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3BB6B48E-33EE-4591-AE8D-432557C56EB7}" xr6:coauthVersionLast="47" xr6:coauthVersionMax="47" xr10:uidLastSave="{00000000-0000-0000-0000-000000000000}"/>
  <bookViews>
    <workbookView xWindow="180" yWindow="1755" windowWidth="23070" windowHeight="12960" tabRatio="771" xr2:uid="{00000000-000D-0000-FFFF-FFFF00000000}"/>
  </bookViews>
  <sheets>
    <sheet name="113" sheetId="16" r:id="rId1"/>
    <sheet name="112" sheetId="15" r:id="rId2"/>
    <sheet name="111" sheetId="14" r:id="rId3"/>
    <sheet name="110" sheetId="13" r:id="rId4"/>
    <sheet name="109" sheetId="12" r:id="rId5"/>
    <sheet name="108" sheetId="11" r:id="rId6"/>
    <sheet name="107" sheetId="10" r:id="rId7"/>
    <sheet name="106" sheetId="9" r:id="rId8"/>
    <sheet name="105" sheetId="8" r:id="rId9"/>
    <sheet name="104" sheetId="7" r:id="rId10"/>
    <sheet name="103" sheetId="6" r:id="rId11"/>
    <sheet name="102" sheetId="5" r:id="rId12"/>
    <sheet name="101" sheetId="4" r:id="rId13"/>
    <sheet name="100" sheetId="3" r:id="rId14"/>
    <sheet name="99" sheetId="2" r:id="rId15"/>
    <sheet name="98" sheetId="1" r:id="rId16"/>
  </sheets>
  <definedNames>
    <definedName name="_AMO_UniqueIdentifier" hidden="1">"'bee1c9eb-5db0-4598-91ee-b8c7c09576eb'"</definedName>
    <definedName name="_xlnm.Print_Area" localSheetId="12">'101'!$A$1:$EG$39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35" i="4" l="1"/>
  <c r="EE35" i="4"/>
  <c r="ED35" i="4"/>
  <c r="EC35" i="4"/>
  <c r="EB35" i="4"/>
  <c r="EA35" i="4"/>
  <c r="EF31" i="4"/>
  <c r="EE31" i="4"/>
  <c r="ED31" i="4"/>
  <c r="EC31" i="4"/>
  <c r="EB31" i="4"/>
  <c r="EA31" i="4"/>
  <c r="EF26" i="4"/>
  <c r="EE26" i="4"/>
  <c r="EE9" i="4" s="1"/>
  <c r="ED26" i="4"/>
  <c r="EC26" i="4"/>
  <c r="EC9" i="4" s="1"/>
  <c r="EB26" i="4"/>
  <c r="EA26" i="4"/>
  <c r="EF22" i="4"/>
  <c r="EE22" i="4"/>
  <c r="ED22" i="4"/>
  <c r="EC22" i="4"/>
  <c r="EB22" i="4"/>
  <c r="EA22" i="4"/>
  <c r="EF17" i="4"/>
  <c r="EF9" i="4" s="1"/>
  <c r="EE17" i="4"/>
  <c r="ED17" i="4"/>
  <c r="EC17" i="4"/>
  <c r="EB17" i="4"/>
  <c r="EA17" i="4"/>
  <c r="EF10" i="4"/>
  <c r="EE10" i="4"/>
  <c r="ED10" i="4"/>
  <c r="ED9" i="4" s="1"/>
  <c r="EC10" i="4"/>
  <c r="EB10" i="4"/>
  <c r="EB9" i="4" s="1"/>
  <c r="EA10" i="4"/>
  <c r="EA9" i="4" s="1"/>
  <c r="DX9" i="4"/>
  <c r="DW9" i="4"/>
  <c r="DV9" i="4"/>
  <c r="DU9" i="4"/>
  <c r="DT9" i="4"/>
  <c r="DS9" i="4"/>
  <c r="DR9" i="4"/>
  <c r="DQ9" i="4"/>
  <c r="DP9" i="4"/>
  <c r="DO9" i="4"/>
  <c r="DN9" i="4"/>
  <c r="DM9" i="4"/>
  <c r="DJ9" i="4"/>
  <c r="DI9" i="4"/>
  <c r="DH9" i="4"/>
  <c r="DG9" i="4"/>
  <c r="DF9" i="4"/>
  <c r="DE9" i="4"/>
  <c r="DD9" i="4"/>
  <c r="DC9" i="4"/>
  <c r="DB9" i="4"/>
  <c r="DA9" i="4"/>
  <c r="CZ9" i="4"/>
  <c r="CY9" i="4"/>
  <c r="CV9" i="4"/>
  <c r="CU9" i="4"/>
  <c r="CT9" i="4"/>
  <c r="CS9" i="4"/>
  <c r="CR9" i="4"/>
  <c r="CQ9" i="4"/>
  <c r="CP9" i="4"/>
  <c r="CO9" i="4"/>
  <c r="CN9" i="4"/>
  <c r="CM9" i="4"/>
  <c r="CL9" i="4"/>
  <c r="CK9" i="4"/>
  <c r="CH9" i="4"/>
  <c r="CG9" i="4"/>
  <c r="CF9" i="4"/>
  <c r="CE9" i="4"/>
  <c r="CD9" i="4"/>
  <c r="CC9" i="4"/>
  <c r="CB9" i="4"/>
  <c r="CA9" i="4"/>
  <c r="BZ9" i="4"/>
  <c r="BY9" i="4"/>
  <c r="BX9" i="4"/>
  <c r="BW9" i="4"/>
  <c r="BT9" i="4"/>
  <c r="BS9" i="4"/>
  <c r="BR9" i="4"/>
  <c r="BQ9" i="4"/>
  <c r="BP9" i="4"/>
  <c r="BO9" i="4"/>
  <c r="BN9" i="4"/>
  <c r="BM9" i="4"/>
  <c r="BL9" i="4"/>
  <c r="BK9" i="4"/>
  <c r="BJ9" i="4"/>
  <c r="BI9" i="4"/>
  <c r="BF9" i="4"/>
  <c r="BE9" i="4"/>
  <c r="BD9" i="4"/>
  <c r="BC9" i="4"/>
  <c r="BB9" i="4"/>
  <c r="BA9" i="4"/>
  <c r="AZ9" i="4"/>
  <c r="AY9" i="4"/>
  <c r="AX9" i="4"/>
  <c r="AW9" i="4"/>
  <c r="AV9" i="4"/>
  <c r="AU9" i="4"/>
  <c r="AR9" i="4"/>
  <c r="AQ9" i="4"/>
  <c r="AP9" i="4"/>
  <c r="AO9" i="4"/>
  <c r="AN9" i="4"/>
  <c r="AM9" i="4"/>
  <c r="AL9" i="4"/>
  <c r="AK9" i="4"/>
  <c r="AJ9" i="4"/>
  <c r="AI9" i="4"/>
  <c r="AH9" i="4"/>
  <c r="AG9" i="4"/>
  <c r="AD9" i="4"/>
  <c r="AC9" i="4"/>
  <c r="AB9" i="4"/>
  <c r="AA9" i="4"/>
  <c r="Z9" i="4"/>
  <c r="Y9" i="4"/>
  <c r="X9" i="4"/>
  <c r="W9" i="4"/>
  <c r="V9" i="4"/>
  <c r="U9" i="4"/>
  <c r="T9" i="4"/>
  <c r="S9" i="4"/>
  <c r="CP40" i="2"/>
  <c r="CO40" i="2"/>
  <c r="CN40" i="2"/>
  <c r="CM40" i="2"/>
  <c r="CP35" i="2"/>
  <c r="CO35" i="2"/>
  <c r="CN35" i="2"/>
  <c r="CM35" i="2"/>
  <c r="CP34" i="2"/>
  <c r="CO34" i="2"/>
  <c r="CN34" i="2"/>
  <c r="CM34" i="2"/>
  <c r="CP28" i="2"/>
  <c r="CO28" i="2"/>
  <c r="CN28" i="2"/>
  <c r="CM28" i="2"/>
  <c r="CP27" i="2"/>
  <c r="CO27" i="2"/>
  <c r="CN27" i="2"/>
  <c r="CN8" i="2" s="1"/>
  <c r="CM27" i="2"/>
  <c r="CP22" i="2"/>
  <c r="CO22" i="2"/>
  <c r="CN22" i="2"/>
  <c r="CM22" i="2"/>
  <c r="CP21" i="2"/>
  <c r="CO21" i="2"/>
  <c r="CN21" i="2"/>
  <c r="CM21" i="2"/>
  <c r="CM8" i="2"/>
  <c r="CP16" i="2"/>
  <c r="CP8" i="2" s="1"/>
  <c r="CO16" i="2"/>
  <c r="CN16" i="2"/>
  <c r="CM16" i="2"/>
  <c r="CP9" i="2"/>
  <c r="CO9" i="2"/>
  <c r="CO8" i="2" s="1"/>
  <c r="CN9" i="2"/>
  <c r="CM9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X8" i="2" s="1"/>
  <c r="CI16" i="2"/>
  <c r="CH16" i="2"/>
  <c r="CG16" i="2"/>
  <c r="CF16" i="2"/>
  <c r="CE16" i="2"/>
  <c r="CD16" i="2"/>
  <c r="CD8" i="2" s="1"/>
  <c r="CC16" i="2"/>
  <c r="CC8" i="2" s="1"/>
  <c r="CB16" i="2"/>
  <c r="CA16" i="2"/>
  <c r="BZ16" i="2"/>
  <c r="BY16" i="2"/>
  <c r="BX16" i="2"/>
  <c r="CI9" i="2"/>
  <c r="CI8" i="2" s="1"/>
  <c r="CH9" i="2"/>
  <c r="CH8" i="2" s="1"/>
  <c r="CG9" i="2"/>
  <c r="CG8" i="2" s="1"/>
  <c r="CF9" i="2"/>
  <c r="CF8" i="2" s="1"/>
  <c r="CE9" i="2"/>
  <c r="CE8" i="2" s="1"/>
  <c r="CD9" i="2"/>
  <c r="CC9" i="2"/>
  <c r="CB9" i="2"/>
  <c r="CA9" i="2"/>
  <c r="BZ9" i="2"/>
  <c r="BY9" i="2"/>
  <c r="BX9" i="2"/>
  <c r="CB8" i="2"/>
  <c r="CA8" i="2"/>
  <c r="BZ8" i="2"/>
  <c r="BY8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T21" i="2"/>
  <c r="BS21" i="2"/>
  <c r="BS8" i="2" s="1"/>
  <c r="BR21" i="2"/>
  <c r="BQ21" i="2"/>
  <c r="BP21" i="2"/>
  <c r="BO21" i="2"/>
  <c r="BN21" i="2"/>
  <c r="BM21" i="2"/>
  <c r="BL21" i="2"/>
  <c r="BK21" i="2"/>
  <c r="BJ21" i="2"/>
  <c r="BI21" i="2"/>
  <c r="BI8" i="2" s="1"/>
  <c r="BT16" i="2"/>
  <c r="BS16" i="2"/>
  <c r="BR16" i="2"/>
  <c r="BQ16" i="2"/>
  <c r="BP16" i="2"/>
  <c r="BO16" i="2"/>
  <c r="BN16" i="2"/>
  <c r="BM16" i="2"/>
  <c r="BL16" i="2"/>
  <c r="BK16" i="2"/>
  <c r="BJ16" i="2"/>
  <c r="BI16" i="2"/>
  <c r="BT9" i="2"/>
  <c r="BS9" i="2"/>
  <c r="BR9" i="2"/>
  <c r="BQ9" i="2"/>
  <c r="BQ8" i="2" s="1"/>
  <c r="BP9" i="2"/>
  <c r="BP8" i="2" s="1"/>
  <c r="BO9" i="2"/>
  <c r="BO8" i="2" s="1"/>
  <c r="BN9" i="2"/>
  <c r="BN8" i="2" s="1"/>
  <c r="BM9" i="2"/>
  <c r="BM8" i="2" s="1"/>
  <c r="BL9" i="2"/>
  <c r="BL8" i="2" s="1"/>
  <c r="BK9" i="2"/>
  <c r="BK8" i="2" s="1"/>
  <c r="BJ9" i="2"/>
  <c r="BJ8" i="2" s="1"/>
  <c r="BI9" i="2"/>
  <c r="BT8" i="2"/>
  <c r="BR8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BE16" i="2"/>
  <c r="BD16" i="2"/>
  <c r="BC16" i="2"/>
  <c r="BB16" i="2"/>
  <c r="BA16" i="2"/>
  <c r="AZ16" i="2"/>
  <c r="AY16" i="2"/>
  <c r="AX16" i="2"/>
  <c r="AW16" i="2"/>
  <c r="AW8" i="2" s="1"/>
  <c r="AV16" i="2"/>
  <c r="AU16" i="2"/>
  <c r="AT16" i="2"/>
  <c r="BE9" i="2"/>
  <c r="BE8" i="2" s="1"/>
  <c r="BD9" i="2"/>
  <c r="BD8" i="2" s="1"/>
  <c r="BC9" i="2"/>
  <c r="BC8" i="2" s="1"/>
  <c r="BB9" i="2"/>
  <c r="BB8" i="2" s="1"/>
  <c r="BA9" i="2"/>
  <c r="BA8" i="2" s="1"/>
  <c r="AZ9" i="2"/>
  <c r="AZ8" i="2" s="1"/>
  <c r="AY9" i="2"/>
  <c r="AY8" i="2" s="1"/>
  <c r="AX9" i="2"/>
  <c r="AX8" i="2" s="1"/>
  <c r="AW9" i="2"/>
  <c r="AV9" i="2"/>
  <c r="AV8" i="2" s="1"/>
  <c r="AU9" i="2"/>
  <c r="AU8" i="2" s="1"/>
  <c r="AT9" i="2"/>
  <c r="AT8" i="2" s="1"/>
  <c r="AP40" i="2"/>
  <c r="AO40" i="2"/>
  <c r="AN40" i="2"/>
  <c r="AM40" i="2"/>
  <c r="AL40" i="2"/>
  <c r="AK40" i="2"/>
  <c r="AJ40" i="2"/>
  <c r="AI40" i="2"/>
  <c r="AH40" i="2"/>
  <c r="AG40" i="2"/>
  <c r="AF40" i="2"/>
  <c r="AE40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P16" i="2"/>
  <c r="AP8" i="2" s="1"/>
  <c r="AO16" i="2"/>
  <c r="AO8" i="2" s="1"/>
  <c r="AN16" i="2"/>
  <c r="AM16" i="2"/>
  <c r="AL16" i="2"/>
  <c r="AK16" i="2"/>
  <c r="AJ16" i="2"/>
  <c r="AI16" i="2"/>
  <c r="AH16" i="2"/>
  <c r="AG16" i="2"/>
  <c r="AG8" i="2" s="1"/>
  <c r="AF16" i="2"/>
  <c r="AF8" i="2" s="1"/>
  <c r="AE16" i="2"/>
  <c r="AE8" i="2" s="1"/>
  <c r="AP9" i="2"/>
  <c r="AO9" i="2"/>
  <c r="AN9" i="2"/>
  <c r="AN8" i="2" s="1"/>
  <c r="AM9" i="2"/>
  <c r="AM8" i="2" s="1"/>
  <c r="AL9" i="2"/>
  <c r="AL8" i="2" s="1"/>
  <c r="AK9" i="2"/>
  <c r="AK8" i="2" s="1"/>
  <c r="AJ9" i="2"/>
  <c r="AJ8" i="2" s="1"/>
  <c r="AI9" i="2"/>
  <c r="AI8" i="2" s="1"/>
  <c r="AH9" i="2"/>
  <c r="AH8" i="2" s="1"/>
  <c r="AG9" i="2"/>
  <c r="AF9" i="2"/>
  <c r="AE9" i="2"/>
  <c r="AA40" i="2"/>
  <c r="Z40" i="2"/>
  <c r="Y40" i="2"/>
  <c r="X40" i="2"/>
  <c r="X8" i="2" s="1"/>
  <c r="W40" i="2"/>
  <c r="V40" i="2"/>
  <c r="U40" i="2"/>
  <c r="T40" i="2"/>
  <c r="S40" i="2"/>
  <c r="R40" i="2"/>
  <c r="Q40" i="2"/>
  <c r="P40" i="2"/>
  <c r="AA35" i="2"/>
  <c r="Z35" i="2"/>
  <c r="Y35" i="2"/>
  <c r="X35" i="2"/>
  <c r="W35" i="2"/>
  <c r="V35" i="2"/>
  <c r="U35" i="2"/>
  <c r="T35" i="2"/>
  <c r="S35" i="2"/>
  <c r="R35" i="2"/>
  <c r="Q35" i="2"/>
  <c r="P35" i="2"/>
  <c r="AA34" i="2"/>
  <c r="Z34" i="2"/>
  <c r="Y34" i="2"/>
  <c r="X34" i="2"/>
  <c r="W34" i="2"/>
  <c r="V34" i="2"/>
  <c r="U34" i="2"/>
  <c r="T34" i="2"/>
  <c r="S34" i="2"/>
  <c r="R34" i="2"/>
  <c r="Q34" i="2"/>
  <c r="P34" i="2"/>
  <c r="AA28" i="2"/>
  <c r="Z28" i="2"/>
  <c r="Y28" i="2"/>
  <c r="X28" i="2"/>
  <c r="W28" i="2"/>
  <c r="V28" i="2"/>
  <c r="U28" i="2"/>
  <c r="T28" i="2"/>
  <c r="S28" i="2"/>
  <c r="R28" i="2"/>
  <c r="Q28" i="2"/>
  <c r="P28" i="2"/>
  <c r="AA27" i="2"/>
  <c r="Z27" i="2"/>
  <c r="Y27" i="2"/>
  <c r="X27" i="2"/>
  <c r="W27" i="2"/>
  <c r="V27" i="2"/>
  <c r="U27" i="2"/>
  <c r="T27" i="2"/>
  <c r="S27" i="2"/>
  <c r="R27" i="2"/>
  <c r="Q27" i="2"/>
  <c r="P27" i="2"/>
  <c r="AA22" i="2"/>
  <c r="Z22" i="2"/>
  <c r="Y22" i="2"/>
  <c r="X22" i="2"/>
  <c r="W22" i="2"/>
  <c r="V22" i="2"/>
  <c r="U22" i="2"/>
  <c r="T22" i="2"/>
  <c r="S22" i="2"/>
  <c r="R22" i="2"/>
  <c r="Q22" i="2"/>
  <c r="P22" i="2"/>
  <c r="AA21" i="2"/>
  <c r="Z21" i="2"/>
  <c r="Y21" i="2"/>
  <c r="X21" i="2"/>
  <c r="W21" i="2"/>
  <c r="V21" i="2"/>
  <c r="U21" i="2"/>
  <c r="T21" i="2"/>
  <c r="S21" i="2"/>
  <c r="S8" i="2" s="1"/>
  <c r="R21" i="2"/>
  <c r="Q21" i="2"/>
  <c r="P21" i="2"/>
  <c r="AA16" i="2"/>
  <c r="AA8" i="2" s="1"/>
  <c r="Z16" i="2"/>
  <c r="Z8" i="2"/>
  <c r="Y16" i="2"/>
  <c r="Y8" i="2" s="1"/>
  <c r="X16" i="2"/>
  <c r="W16" i="2"/>
  <c r="V16" i="2"/>
  <c r="U16" i="2"/>
  <c r="T16" i="2"/>
  <c r="S16" i="2"/>
  <c r="R16" i="2"/>
  <c r="Q16" i="2"/>
  <c r="P16" i="2"/>
  <c r="AA9" i="2"/>
  <c r="Z9" i="2"/>
  <c r="Y9" i="2"/>
  <c r="X9" i="2"/>
  <c r="W9" i="2"/>
  <c r="V9" i="2"/>
  <c r="U9" i="2"/>
  <c r="T9" i="2"/>
  <c r="T8" i="2" s="1"/>
  <c r="S9" i="2"/>
  <c r="R9" i="2"/>
  <c r="R8" i="2" s="1"/>
  <c r="Q9" i="2"/>
  <c r="Q8" i="2" s="1"/>
  <c r="P9" i="2"/>
  <c r="P8" i="2" s="1"/>
  <c r="W8" i="2"/>
  <c r="V8" i="2"/>
  <c r="U8" i="2"/>
</calcChain>
</file>

<file path=xl/sharedStrings.xml><?xml version="1.0" encoding="utf-8"?>
<sst xmlns="http://schemas.openxmlformats.org/spreadsheetml/2006/main" count="14003" uniqueCount="727">
  <si>
    <t xml:space="preserve">單位：件,點 </t>
    <phoneticPr fontId="2" type="noConversion"/>
  </si>
  <si>
    <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</si>
  <si>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</si>
  <si>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</si>
  <si>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</si>
  <si>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</si>
  <si>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</si>
  <si>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</si>
  <si>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</si>
  <si>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</si>
  <si>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</si>
  <si>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t>5-9</t>
    <phoneticPr fontId="2" type="noConversion"/>
  </si>
  <si>
    <t>0-4</t>
    <phoneticPr fontId="2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</si>
  <si>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</si>
  <si>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t xml:space="preserve">總計        </t>
  </si>
  <si>
    <t xml:space="preserve">Grand Total </t>
  </si>
  <si>
    <t>Taipei Branch</t>
  </si>
  <si>
    <t>Taipei City</t>
  </si>
  <si>
    <t>Keelung City</t>
  </si>
  <si>
    <t>Taipei County</t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</si>
  <si>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</si>
  <si>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</si>
  <si>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</si>
  <si>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t>Northern Branch</t>
  </si>
  <si>
    <t>Hsinchu City</t>
  </si>
  <si>
    <t>Taoyuan County</t>
  </si>
  <si>
    <t>Hsinchu County</t>
  </si>
  <si>
    <t>Miaoli County</t>
  </si>
  <si>
    <t>Central Branch</t>
  </si>
  <si>
    <t>Taichung City</t>
  </si>
  <si>
    <t>Taichung County</t>
  </si>
  <si>
    <t>Changhua County</t>
  </si>
  <si>
    <t>Nantou County</t>
  </si>
  <si>
    <t>Southern Branch</t>
  </si>
  <si>
    <t xml:space="preserve">Tainan City </t>
  </si>
  <si>
    <t xml:space="preserve">Chiayi City </t>
  </si>
  <si>
    <t>Yunlin County</t>
  </si>
  <si>
    <t>Chiayi County</t>
  </si>
  <si>
    <t>Tainan County</t>
  </si>
  <si>
    <t>Kao-Ping Branch</t>
  </si>
  <si>
    <t xml:space="preserve">Kaohsiung City </t>
  </si>
  <si>
    <t>Kaohsiung County</t>
  </si>
  <si>
    <t>Pingtung County</t>
    <phoneticPr fontId="2" type="noConversion"/>
  </si>
  <si>
    <t>Penghu County</t>
  </si>
  <si>
    <t>Eastern Branch</t>
  </si>
  <si>
    <t>Hualien County</t>
  </si>
  <si>
    <t>Taitung County</t>
  </si>
  <si>
    <t>Branch &amp; Locale</t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</si>
  <si>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</si>
  <si>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</si>
  <si>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</si>
  <si>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</si>
  <si>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</si>
  <si>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</si>
  <si>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</si>
  <si>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</si>
  <si>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</si>
  <si>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</si>
  <si>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</si>
  <si>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</si>
  <si>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</si>
  <si>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</si>
  <si>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</si>
  <si>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</si>
  <si>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分局縣市別</t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</si>
  <si>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</si>
  <si>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</si>
  <si>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</si>
  <si>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</si>
  <si>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</si>
  <si>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臺北分局</t>
  </si>
  <si>
    <t>臺北市</t>
  </si>
  <si>
    <t>基隆市</t>
  </si>
  <si>
    <t>臺北縣</t>
  </si>
  <si>
    <t>宜蘭縣</t>
  </si>
  <si>
    <t>金門縣</t>
  </si>
  <si>
    <t>連江縣</t>
  </si>
  <si>
    <t>北區分局</t>
  </si>
  <si>
    <t>新竹市</t>
  </si>
  <si>
    <t>桃園縣</t>
  </si>
  <si>
    <t>新竹縣</t>
  </si>
  <si>
    <t>苗栗縣</t>
  </si>
  <si>
    <t>中區分局</t>
  </si>
  <si>
    <t>臺中市</t>
  </si>
  <si>
    <t>臺中縣</t>
  </si>
  <si>
    <t>彰化縣</t>
  </si>
  <si>
    <t>南投縣</t>
  </si>
  <si>
    <t xml:space="preserve">南區分局 </t>
  </si>
  <si>
    <t>臺南市</t>
  </si>
  <si>
    <t>嘉義市</t>
  </si>
  <si>
    <t>雲林縣</t>
  </si>
  <si>
    <t>嘉義縣</t>
  </si>
  <si>
    <t>臺南縣</t>
  </si>
  <si>
    <t>高屏分局</t>
  </si>
  <si>
    <t>高雄市</t>
  </si>
  <si>
    <t>高雄縣</t>
  </si>
  <si>
    <t>屏東縣</t>
  </si>
  <si>
    <t>澎湖縣</t>
  </si>
  <si>
    <t>東區分局</t>
  </si>
  <si>
    <t>花蓮縣</t>
  </si>
  <si>
    <t>臺東縣</t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</si>
  <si>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</si>
  <si>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－按年齡性別及分局縣市別分（續完）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</si>
  <si>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</si>
  <si>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t>Notes : 1. Figures of the "Cases" columns in this table exclude cases to delivery institutions .</t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</si>
  <si>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</si>
  <si>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</si>
  <si>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</t>
    </r>
    <r>
      <rPr>
        <sz val="10"/>
        <rFont val="文鼎粗楷"/>
        <family val="3"/>
        <charset val="136"/>
      </rPr>
      <t>本表</t>
    </r>
    <r>
      <rPr>
        <sz val="10"/>
        <rFont val="文鼎粗楷"/>
        <family val="3"/>
        <charset val="136"/>
      </rPr>
      <t>排除代辦案件。</t>
    </r>
    <phoneticPr fontId="2" type="noConversion"/>
  </si>
  <si>
    <t xml:space="preserve">            3. Commission cases are excluded.</t>
    <phoneticPr fontId="2" type="noConversion"/>
  </si>
  <si>
    <t>　西醫基層總額門診醫療費用申報狀況</t>
    <phoneticPr fontId="2" type="noConversion"/>
  </si>
  <si>
    <t xml:space="preserve">  Outpatient Medical Benefit Claims of Physician Clinics </t>
    <phoneticPr fontId="2" type="noConversion"/>
  </si>
  <si>
    <t xml:space="preserve">                        by BNHI Branch, Locale, Gender and Age              </t>
    <phoneticPr fontId="2" type="noConversion"/>
  </si>
  <si>
    <r>
      <rPr>
        <sz val="17"/>
        <rFont val="Times New Roman"/>
        <family val="1"/>
      </rPr>
      <t xml:space="preserve"> </t>
    </r>
    <r>
      <rPr>
        <sz val="17"/>
        <rFont val="文鼎粗楷"/>
        <family val="3"/>
        <charset val="136"/>
      </rPr>
      <t>西醫基層總額門診醫療費用申報狀況</t>
    </r>
    <phoneticPr fontId="2" type="noConversion"/>
  </si>
  <si>
    <r>
      <t xml:space="preserve">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>(</t>
    </r>
    <r>
      <rPr>
        <sz val="17"/>
        <rFont val="細明體"/>
        <family val="3"/>
        <charset val="136"/>
      </rPr>
      <t>續一</t>
    </r>
    <r>
      <rPr>
        <sz val="17"/>
        <rFont val="Times New Roman"/>
        <family val="1"/>
      </rPr>
      <t xml:space="preserve">)                             </t>
    </r>
    <phoneticPr fontId="2" type="noConversion"/>
  </si>
  <si>
    <t xml:space="preserve">Outpatient Medical Benefit Claims of Physician Clinics </t>
    <phoneticPr fontId="2" type="noConversion"/>
  </si>
  <si>
    <t>西醫基層總額門診醫療費用申報狀況</t>
    <phoneticPr fontId="2" type="noConversion"/>
  </si>
  <si>
    <r>
      <t xml:space="preserve">                       </t>
    </r>
    <r>
      <rPr>
        <sz val="17"/>
        <rFont val="細明體"/>
        <family val="3"/>
        <charset val="136"/>
      </rPr>
      <t>－按年齡性別及分局縣市別分（續四）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</si>
  <si>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</si>
  <si>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</si>
  <si>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</si>
  <si>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</si>
  <si>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總計        </t>
    <phoneticPr fontId="2" type="noConversion"/>
  </si>
  <si>
    <t>臺北業務組</t>
    <phoneticPr fontId="2" type="noConversion"/>
  </si>
  <si>
    <t>新北市</t>
    <phoneticPr fontId="2" type="noConversion"/>
  </si>
  <si>
    <t>北區業務組</t>
    <phoneticPr fontId="2" type="noConversion"/>
  </si>
  <si>
    <t>中區業務組</t>
    <phoneticPr fontId="2" type="noConversion"/>
  </si>
  <si>
    <t xml:space="preserve">    臺中市（升格後）</t>
    <phoneticPr fontId="2" type="noConversion"/>
  </si>
  <si>
    <t xml:space="preserve">  臺中市</t>
    <phoneticPr fontId="2" type="noConversion"/>
  </si>
  <si>
    <t xml:space="preserve">  臺中縣</t>
    <phoneticPr fontId="2" type="noConversion"/>
  </si>
  <si>
    <t>南區業務組</t>
    <phoneticPr fontId="2" type="noConversion"/>
  </si>
  <si>
    <t xml:space="preserve">    臺南市（升格後） </t>
    <phoneticPr fontId="2" type="noConversion"/>
  </si>
  <si>
    <t xml:space="preserve">  臺南市</t>
    <phoneticPr fontId="2" type="noConversion"/>
  </si>
  <si>
    <t xml:space="preserve">  臺南縣</t>
    <phoneticPr fontId="2" type="noConversion"/>
  </si>
  <si>
    <t>高屏業務組</t>
    <phoneticPr fontId="2" type="noConversion"/>
  </si>
  <si>
    <t xml:space="preserve">    高雄市（升格後） </t>
    <phoneticPr fontId="2" type="noConversion"/>
  </si>
  <si>
    <t xml:space="preserve">  高雄市</t>
    <phoneticPr fontId="2" type="noConversion"/>
  </si>
  <si>
    <t xml:space="preserve">  高雄縣</t>
    <phoneticPr fontId="2" type="noConversion"/>
  </si>
  <si>
    <t>東區業務組</t>
    <phoneticPr fontId="2" type="noConversion"/>
  </si>
  <si>
    <t>New Taipei City</t>
  </si>
  <si>
    <t>Yilan County</t>
  </si>
  <si>
    <t>Kinmen County</t>
  </si>
  <si>
    <t>Lienchiang County</t>
  </si>
  <si>
    <t>Taichung City(upgraded)</t>
  </si>
  <si>
    <t xml:space="preserve">Tainan City(upgraded) </t>
  </si>
  <si>
    <t xml:space="preserve">Kaohsiung City(upgraded) </t>
  </si>
  <si>
    <t>Pingtung County</t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</si>
  <si>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</si>
  <si>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</si>
  <si>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r>
      <rPr>
        <sz val="10"/>
        <rFont val="Times New Roman"/>
        <family val="1"/>
      </rPr>
      <t xml:space="preserve"> </t>
    </r>
    <r>
      <rPr>
        <sz val="10"/>
        <rFont val="全真楷書"/>
        <family val="3"/>
        <charset val="136"/>
      </rP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全真楷書"/>
        <family val="3"/>
        <charset val="136"/>
      </rPr>
      <t>桃園縣資料含台北長庚、林口長庚醫院。</t>
    </r>
    <phoneticPr fontId="2" type="noConversion"/>
  </si>
  <si>
    <t>Notes : 1. Figures of the "Cases" columns in this table exclude cases to delivery institutions .</t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</si>
  <si>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</si>
  <si>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2" type="noConversion"/>
  </si>
  <si>
    <t xml:space="preserve">                    by BNHI Branch, Locale, Gender and Age              </t>
    <phoneticPr fontId="2" type="noConversion"/>
  </si>
  <si>
    <r>
      <t xml:space="preserve">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</si>
  <si>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</si>
  <si>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</si>
  <si>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</si>
  <si>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</si>
  <si>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2" type="noConversion"/>
  </si>
  <si>
    <r>
      <t xml:space="preserve"> 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</si>
  <si>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>(</t>
    </r>
    <r>
      <rPr>
        <sz val="17"/>
        <rFont val="細明體"/>
        <family val="3"/>
        <charset val="136"/>
      </rPr>
      <t>續一</t>
    </r>
    <r>
      <rPr>
        <sz val="17"/>
        <rFont val="Times New Roman"/>
        <family val="1"/>
      </rPr>
      <t xml:space="preserve">)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</si>
  <si>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</si>
  <si>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</si>
  <si>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</t>
    </r>
    <r>
      <rPr>
        <sz val="17"/>
        <rFont val="細明體"/>
        <family val="3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</si>
  <si>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細明體"/>
        <family val="3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</si>
  <si>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</si>
  <si>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>業務組
縣市別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</si>
  <si>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</si>
  <si>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</si>
  <si>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</si>
  <si>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r>
      <rPr>
        <sz val="17"/>
        <rFont val="標楷體"/>
        <family val="4"/>
        <charset val="136"/>
      </rPr>
      <t>　西醫基層總額門診醫療費用申報狀況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</si>
  <si>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西醫基層總額門診醫療費用申報狀況</t>
    </r>
    <phoneticPr fontId="2" type="noConversion"/>
  </si>
  <si>
    <r>
      <rPr>
        <sz val="17"/>
        <rFont val="標楷體"/>
        <family val="4"/>
        <charset val="136"/>
      </rPr>
      <t>西醫基層總額門診醫療費用申報狀況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</si>
  <si>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</si>
  <si>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</si>
  <si>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</si>
  <si>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</si>
  <si>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</si>
  <si>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</si>
  <si>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</si>
  <si>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</si>
  <si>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</si>
  <si>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</si>
  <si>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</si>
  <si>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</si>
  <si>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</si>
  <si>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</si>
  <si>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</si>
  <si>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</si>
  <si>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</si>
  <si>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</si>
  <si>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</si>
  <si>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</si>
  <si>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</si>
  <si>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</si>
  <si>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</si>
  <si>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</si>
  <si>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</si>
  <si>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</si>
  <si>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</si>
  <si>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1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</si>
  <si>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Times New Roman"/>
        <family val="1"/>
      </rPr>
      <t xml:space="preserve">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</si>
  <si>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2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</si>
  <si>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3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</si>
  <si>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4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</si>
  <si>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5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</si>
  <si>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</si>
  <si>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</si>
  <si>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</t>
    </r>
    <r>
      <rPr>
        <sz val="17"/>
        <rFont val="Times New Roman"/>
        <family val="1"/>
      </rPr>
      <t>(</t>
    </r>
    <r>
      <rPr>
        <sz val="17"/>
        <rFont val="標楷體"/>
        <family val="4"/>
        <charset val="136"/>
      </rPr>
      <t>續一</t>
    </r>
    <r>
      <rPr>
        <sz val="17"/>
        <rFont val="Times New Roman"/>
        <family val="1"/>
      </rPr>
      <t xml:space="preserve">)                             </t>
    </r>
    <phoneticPr fontId="2" type="noConversion"/>
  </si>
  <si>
    <r>
      <t xml:space="preserve">                          </t>
    </r>
    <r>
      <rPr>
        <sz val="17"/>
        <rFont val="標楷體"/>
        <family val="4"/>
        <charset val="136"/>
      </rPr>
      <t>－按年齡性別及業務組縣市別分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</si>
  <si>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</si>
  <si>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</si>
  <si>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</t>
    </r>
    <r>
      <rPr>
        <sz val="17"/>
        <rFont val="標楷體"/>
        <family val="4"/>
        <charset val="136"/>
      </rPr>
      <t>－按年齡性別及業務組縣市別分（續完）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</si>
  <si>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</si>
  <si>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</si>
  <si>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</si>
  <si>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</si>
  <si>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</si>
  <si>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臺中市</t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</si>
  <si>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</si>
  <si>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臺南市</t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</si>
  <si>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</si>
  <si>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高雄市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</si>
  <si>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</si>
  <si>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欄總計不含藥局及醫事檢驗機構等交付機構申報數。</t>
    </r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</si>
  <si>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</si>
  <si>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 xml:space="preserve">Notes : 1. Figures of the "Cases" columns in this table exclude cases to delivery institutions, such as pharmacies </t>
  </si>
  <si>
    <t xml:space="preserve">                and laboratory institutions.</t>
  </si>
  <si>
    <t xml:space="preserve">            2. Figures of the "RVU" columns in this table exclude copayments.</t>
  </si>
  <si>
    <r>
      <rPr>
        <sz val="17"/>
        <rFont val="標楷體"/>
        <family val="4"/>
        <charset val="136"/>
      </rPr>
      <t>西醫基層總額門診醫療費用申報狀況</t>
    </r>
    <phoneticPr fontId="2" type="noConversion"/>
  </si>
  <si>
    <t>Outpatient Medical Benefit Claims of Physician Clinics</t>
    <phoneticPr fontId="2" type="noConversion"/>
  </si>
  <si>
    <r>
      <rPr>
        <sz val="17"/>
        <rFont val="標楷體"/>
        <family val="4"/>
        <charset val="136"/>
      </rPr>
      <t>西醫基層總額門診醫療費用申報狀況</t>
    </r>
    <phoneticPr fontId="2" type="noConversion"/>
  </si>
  <si>
    <t>Outpatient Medical Benefit Claims of Physician Clinics</t>
    <phoneticPr fontId="2" type="noConversion"/>
  </si>
  <si>
    <t xml:space="preserve">                Outpatient Medical Benefit Claims of Physician Clinics</t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</si>
  <si>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</si>
  <si>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              by NHI Regional Division, Locale, Gender and Age              </t>
    <phoneticPr fontId="2" type="noConversion"/>
  </si>
  <si>
    <r>
      <t xml:space="preserve">                   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</si>
  <si>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</si>
  <si>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</si>
  <si>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</si>
  <si>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</si>
  <si>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</si>
  <si>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</si>
  <si>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</si>
  <si>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</si>
  <si>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</si>
  <si>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</si>
  <si>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</si>
  <si>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</si>
  <si>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</si>
  <si>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</si>
  <si>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</si>
  <si>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</si>
  <si>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</si>
  <si>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</si>
  <si>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</si>
  <si>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</si>
  <si>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</si>
  <si>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</si>
  <si>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</si>
  <si>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</si>
  <si>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</si>
  <si>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</si>
  <si>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</si>
  <si>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</si>
  <si>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</si>
  <si>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</si>
  <si>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</si>
  <si>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</si>
  <si>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</si>
  <si>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</si>
  <si>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</si>
  <si>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</si>
  <si>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</si>
  <si>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</si>
  <si>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</si>
  <si>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</si>
  <si>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</si>
  <si>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</si>
  <si>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</si>
  <si>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</si>
  <si>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</si>
  <si>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</si>
  <si>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</si>
  <si>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</si>
  <si>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</si>
  <si>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</si>
  <si>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</si>
  <si>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</si>
  <si>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</si>
  <si>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</si>
  <si>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</si>
  <si>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</si>
  <si>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</si>
  <si>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</si>
  <si>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</si>
  <si>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</si>
  <si>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</si>
  <si>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</si>
  <si>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</si>
  <si>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</si>
  <si>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</si>
  <si>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</si>
  <si>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</si>
  <si>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</si>
  <si>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</si>
  <si>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</si>
  <si>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</si>
  <si>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</si>
  <si>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</si>
  <si>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</si>
  <si>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2" type="noConversion"/>
  </si>
  <si>
    <t>Notes : 1. Commission cases excluded.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</si>
  <si>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" type="noConversion"/>
  </si>
  <si>
    <t xml:space="preserve">            3. Copayment NT$1 is regarded as 1 point when calculating medical points.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</si>
  <si>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</si>
  <si>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 xml:space="preserve">            2. Figures for Taoyuan County include Taipei Chang-Gung hospital.</t>
    <phoneticPr fontId="2" type="noConversion"/>
  </si>
  <si>
    <t>Notes : 1. Figures for Taoyuan County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</si>
  <si>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</si>
  <si>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</si>
  <si>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</si>
  <si>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標楷體"/>
        <family val="4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標楷體"/>
        <family val="4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</si>
  <si>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   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</si>
  <si>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r>
      <rPr>
        <sz val="10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</si>
  <si>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</si>
  <si>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</si>
  <si>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</si>
  <si>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Outpatient Medical Benefit Claims of Physician Clinics</t>
    <phoneticPr fontId="2" type="noConversion"/>
  </si>
  <si>
    <t xml:space="preserve">by NHI Regional Division, Locale, Gender and Age              </t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</si>
  <si>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</si>
  <si>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</si>
  <si>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</si>
  <si>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</si>
  <si>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</si>
  <si>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</si>
  <si>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</si>
  <si>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</si>
  <si>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西醫基層總額門診醫療費用申報狀況</t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</si>
  <si>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</si>
  <si>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</si>
  <si>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</si>
  <si>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>Outpatient Medical Benefit Claims of Physician Clinics</t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</si>
  <si>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</si>
  <si>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</si>
  <si>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</si>
  <si>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</si>
  <si>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</si>
  <si>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</si>
  <si>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</si>
  <si>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</t>
    </r>
    <r>
      <rPr>
        <sz val="17"/>
        <rFont val="新細明體"/>
        <family val="1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</si>
  <si>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rPr>
        <sz val="10"/>
        <rFont val="新細明體"/>
        <family val="1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百萬元</t>
    </r>
  </si>
  <si>
    <r>
      <rPr>
        <sz val="11"/>
        <rFont val="新細明體"/>
        <family val="1"/>
        <charset val="136"/>
      </rPr>
      <t>業務組
縣市別</t>
    </r>
    <phoneticPr fontId="2" type="noConversion"/>
  </si>
  <si>
    <r>
      <rPr>
        <sz val="11"/>
        <rFont val="新細明體"/>
        <family val="1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</si>
  <si>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新細明體"/>
        <family val="1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</si>
  <si>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新細明體"/>
        <family val="1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</si>
  <si>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</si>
  <si>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sz val="10"/>
        <rFont val="新細明體"/>
        <family val="1"/>
        <charset val="136"/>
      </rPr>
      <t>臺北市</t>
    </r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</si>
  <si>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</si>
  <si>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</si>
  <si>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r>
      <rPr>
        <sz val="10"/>
        <rFont val="新細明體"/>
        <family val="1"/>
        <charset val="136"/>
      </rPr>
      <t>金門縣</t>
    </r>
  </si>
  <si>
    <r>
      <rPr>
        <sz val="10"/>
        <rFont val="新細明體"/>
        <family val="1"/>
        <charset val="136"/>
      </rPr>
      <t>連江縣</t>
    </r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</si>
  <si>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</si>
  <si>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</si>
  <si>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</si>
  <si>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</si>
  <si>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</si>
  <si>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</si>
  <si>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</si>
  <si>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</si>
  <si>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sz val="10"/>
        <rFont val="新細明體"/>
        <family val="1"/>
        <charset val="136"/>
      </rPr>
      <t>屏東縣</t>
    </r>
  </si>
  <si>
    <r>
      <rPr>
        <sz val="10"/>
        <rFont val="新細明體"/>
        <family val="1"/>
        <charset val="136"/>
      </rPr>
      <t>澎湖縣</t>
    </r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</si>
  <si>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</si>
  <si>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</si>
  <si>
    <t xml:space="preserve">                         by NHI Regional Division, Locale, Gender and Age              </t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</si>
  <si>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</si>
  <si>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</si>
  <si>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</si>
  <si>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</si>
  <si>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</si>
  <si>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新細明體"/>
        <family val="1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</si>
  <si>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</si>
  <si>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</si>
  <si>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</si>
  <si>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</si>
  <si>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</si>
  <si>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</si>
  <si>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</si>
  <si>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</si>
  <si>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</si>
  <si>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</si>
  <si>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</si>
  <si>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</si>
  <si>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</si>
  <si>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</si>
  <si>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</si>
  <si>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</si>
  <si>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</si>
  <si>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</si>
  <si>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</si>
  <si>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</si>
  <si>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</si>
  <si>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</si>
  <si>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</si>
  <si>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</si>
  <si>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</si>
  <si>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</si>
  <si>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</si>
  <si>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</si>
  <si>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</si>
  <si>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</si>
  <si>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新細明體"/>
        <family val="1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</si>
  <si>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新細明體"/>
        <family val="1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新細明體"/>
        <family val="1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</si>
  <si>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2" type="noConversion"/>
  </si>
  <si>
    <r>
      <t xml:space="preserve">               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</si>
  <si>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t xml:space="preserve">            3."Locale" in this table means the seat of the contracted medical care institutions. 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</si>
  <si>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</si>
  <si>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</si>
  <si>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</si>
  <si>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</si>
  <si>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</si>
  <si>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</si>
  <si>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</si>
  <si>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</si>
  <si>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</si>
  <si>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</si>
  <si>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</si>
  <si>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</si>
  <si>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</si>
  <si>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</si>
  <si>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</si>
  <si>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</si>
  <si>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</si>
  <si>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</si>
  <si>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</si>
  <si>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</si>
  <si>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</si>
  <si>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</si>
  <si>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</si>
  <si>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</si>
  <si>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</si>
  <si>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</si>
  <si>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</si>
  <si>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</si>
  <si>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</si>
  <si>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</si>
  <si>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</si>
  <si>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</si>
  <si>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</si>
  <si>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</si>
  <si>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</si>
  <si>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</si>
  <si>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</si>
  <si>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15-19</t>
    <phoneticPr fontId="2" type="noConversion"/>
  </si>
  <si>
    <t>20-24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</si>
  <si>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</si>
  <si>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</si>
  <si>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25-29</t>
    <phoneticPr fontId="2" type="noConversion"/>
  </si>
  <si>
    <t>30-34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</si>
  <si>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</si>
  <si>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</si>
  <si>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35-39</t>
    <phoneticPr fontId="2" type="noConversion"/>
  </si>
  <si>
    <t>40-44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</si>
  <si>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</si>
  <si>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</si>
  <si>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45-49</t>
    <phoneticPr fontId="2" type="noConversion"/>
  </si>
  <si>
    <t>50-54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</si>
  <si>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</si>
  <si>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</si>
  <si>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55-59</t>
    <phoneticPr fontId="2" type="noConversion"/>
  </si>
  <si>
    <t>60-64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</si>
  <si>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</si>
  <si>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</si>
  <si>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65-69</t>
    <phoneticPr fontId="2" type="noConversion"/>
  </si>
  <si>
    <t>70-74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</si>
  <si>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</si>
  <si>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</si>
  <si>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75-79</t>
    <phoneticPr fontId="2" type="noConversion"/>
  </si>
  <si>
    <t>80-84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</si>
  <si>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</si>
  <si>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</si>
  <si>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85+</t>
    <phoneticPr fontId="2" type="noConversion"/>
  </si>
  <si>
    <t xml:space="preserve">        Outpatient Medical Benefit Claims of Physician Clinics</t>
    <phoneticPr fontId="2" type="noConversion"/>
  </si>
  <si>
    <r>
      <t xml:space="preserve">               </t>
    </r>
    <r>
      <rPr>
        <sz val="17"/>
        <rFont val="新細明體"/>
        <family val="1"/>
        <charset val="136"/>
      </rPr>
      <t>西醫基層總額門診醫療費用申報狀況</t>
    </r>
    <phoneticPr fontId="2" type="noConversion"/>
  </si>
  <si>
    <t>Outpatient Medical Benefit Claims of Physician Clinics</t>
    <phoneticPr fontId="2" type="noConversion"/>
  </si>
  <si>
    <t>Outpatient Medical Benefit Claims of Physician Clinics</t>
    <phoneticPr fontId="2" type="noConversion"/>
  </si>
  <si>
    <r>
      <rPr>
        <sz val="17"/>
        <rFont val="標楷體"/>
        <family val="4"/>
        <charset val="136"/>
      </rPr>
      <t>－按年齡性別及縣市別分（續一）</t>
    </r>
    <phoneticPr fontId="2" type="noConversion"/>
  </si>
  <si>
    <r>
      <rPr>
        <sz val="17"/>
        <rFont val="標楷體"/>
        <family val="4"/>
        <charset val="136"/>
      </rPr>
      <t>－按年齡性別及縣市別分（續二）</t>
    </r>
    <phoneticPr fontId="2" type="noConversion"/>
  </si>
  <si>
    <r>
      <rPr>
        <sz val="17"/>
        <rFont val="標楷體"/>
        <family val="4"/>
        <charset val="136"/>
      </rPr>
      <t>－按年齡性別及縣市別分（續三）</t>
    </r>
    <phoneticPr fontId="2" type="noConversion"/>
  </si>
  <si>
    <r>
      <rPr>
        <sz val="17"/>
        <rFont val="標楷體"/>
        <family val="4"/>
        <charset val="136"/>
      </rPr>
      <t>－按年齡性別及縣市別分（續四）</t>
    </r>
    <phoneticPr fontId="2" type="noConversion"/>
  </si>
  <si>
    <r>
      <rPr>
        <sz val="17"/>
        <rFont val="標楷體"/>
        <family val="4"/>
        <charset val="136"/>
      </rPr>
      <t>－按年齡性別及縣市別分（續五）</t>
    </r>
    <phoneticPr fontId="2" type="noConversion"/>
  </si>
  <si>
    <r>
      <rPr>
        <sz val="17"/>
        <rFont val="標楷體"/>
        <family val="4"/>
        <charset val="136"/>
      </rPr>
      <t>－按年齡性別及縣市別分（續六）</t>
    </r>
    <phoneticPr fontId="2" type="noConversion"/>
  </si>
  <si>
    <r>
      <rPr>
        <sz val="17"/>
        <rFont val="標楷體"/>
        <family val="4"/>
        <charset val="136"/>
      </rPr>
      <t>－按年齡性別及縣市別分（續七）</t>
    </r>
    <phoneticPr fontId="2" type="noConversion"/>
  </si>
  <si>
    <r>
      <rPr>
        <sz val="17"/>
        <rFont val="標楷體"/>
        <family val="4"/>
        <charset val="136"/>
      </rPr>
      <t>－按年齡性別及縣市別分（續八）</t>
    </r>
    <phoneticPr fontId="2" type="noConversion"/>
  </si>
  <si>
    <r>
      <rPr>
        <sz val="17"/>
        <rFont val="標楷體"/>
        <family val="4"/>
        <charset val="136"/>
      </rPr>
      <t>－按年齡性別及縣市別分（續完）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</si>
  <si>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</si>
  <si>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</si>
  <si>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</si>
  <si>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</si>
  <si>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</si>
  <si>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</si>
  <si>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</si>
  <si>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</si>
  <si>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</si>
  <si>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</si>
  <si>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</si>
  <si>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</si>
  <si>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</si>
  <si>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t xml:space="preserve">Grand Total </t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</si>
  <si>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</si>
  <si>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</si>
  <si>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</si>
  <si>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</si>
  <si>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</si>
  <si>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</si>
  <si>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</si>
  <si>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</si>
  <si>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</si>
  <si>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</si>
  <si>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</si>
  <si>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</si>
  <si>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</si>
  <si>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</si>
  <si>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</si>
  <si>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</si>
  <si>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</si>
  <si>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</si>
  <si>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</si>
  <si>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</si>
  <si>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</si>
  <si>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</si>
  <si>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</si>
  <si>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</si>
  <si>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</si>
  <si>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</si>
  <si>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2. Medical Points=Requested Points+Copayment (Copayment NT$1 is regarded as 1 point when 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</si>
  <si>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</si>
  <si>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</si>
  <si>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</si>
  <si>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</si>
  <si>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</si>
  <si>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</si>
  <si>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</si>
  <si>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</si>
  <si>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</si>
  <si>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</si>
  <si>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</si>
  <si>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</si>
  <si>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</si>
  <si>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</si>
  <si>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</si>
  <si>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</si>
  <si>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</si>
  <si>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</si>
  <si>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</si>
  <si>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</si>
  <si>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西醫基層總額門診醫療費用申報狀況</t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</si>
  <si>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</si>
  <si>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</si>
  <si>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</si>
  <si>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Outpatient Medical Benefit Claims of Physician Clinics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</si>
  <si>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</si>
  <si>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</si>
  <si>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</si>
  <si>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</si>
  <si>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</si>
  <si>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</si>
  <si>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</si>
  <si>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</si>
  <si>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</si>
  <si>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</si>
  <si>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</si>
  <si>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</si>
  <si>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</si>
  <si>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</si>
  <si>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－按年齡性別及縣市別分（續三）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</si>
  <si>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</si>
  <si>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－按年齡性別及縣市別分（續四）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</si>
  <si>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</si>
  <si>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－按年齡性別及縣市別分（續五）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</si>
  <si>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</si>
  <si>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－按年齡性別及縣市別分（續六）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</si>
  <si>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</si>
  <si>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－按年齡性別及縣市別分（續七）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</si>
  <si>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</si>
  <si>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</si>
  <si>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</si>
  <si>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</si>
  <si>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</si>
  <si>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</si>
  <si>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</si>
  <si>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</si>
  <si>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</si>
  <si>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</si>
  <si>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總計</t>
    <phoneticPr fontId="2" type="noConversion"/>
  </si>
  <si>
    <t>Grand Total</t>
    <phoneticPr fontId="2" type="noConversion"/>
  </si>
  <si>
    <t>Division &amp; Locale</t>
    <phoneticPr fontId="2" type="noConversion"/>
  </si>
  <si>
    <t>0-4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</si>
  <si>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</si>
  <si>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</si>
  <si>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</si>
  <si>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</si>
  <si>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</si>
  <si>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</si>
  <si>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</si>
  <si>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</si>
  <si>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</si>
  <si>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</si>
  <si>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</si>
  <si>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</si>
  <si>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</si>
  <si>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</si>
  <si>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</si>
  <si>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</si>
  <si>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</si>
  <si>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</si>
  <si>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t>男</t>
    <phoneticPr fontId="2" type="noConversion"/>
  </si>
  <si>
    <t>Male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</si>
  <si>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</si>
  <si>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</si>
  <si>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</si>
  <si>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</si>
  <si>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</si>
  <si>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</si>
  <si>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</si>
  <si>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</si>
  <si>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</si>
  <si>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</si>
  <si>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</si>
  <si>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</si>
  <si>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</si>
  <si>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</si>
  <si>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</si>
  <si>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</si>
  <si>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</si>
  <si>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</si>
  <si>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</si>
  <si>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</si>
  <si>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</si>
  <si>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</si>
  <si>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</si>
  <si>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</si>
  <si>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</si>
  <si>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</si>
  <si>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</si>
  <si>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</si>
  <si>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</si>
  <si>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</si>
  <si>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</si>
  <si>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</si>
  <si>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</si>
  <si>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t xml:space="preserve">Notes : 1.Beneficiaries may seek treatment from different locales, therefore the subtotal for "number of persons" 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</si>
  <si>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</si>
  <si>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</si>
  <si>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</si>
  <si>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</si>
  <si>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2.Medical Points=Requested Points+Copayment (Copayment NT$1 is regarded as 1 point when 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</si>
  <si>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</si>
  <si>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</si>
  <si>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</si>
  <si>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       4.Figures for Taoyuan City include Taipei Chang-Gung hospital.</t>
    <phoneticPr fontId="2" type="noConversion"/>
  </si>
  <si>
    <t>西醫基層總額門診醫療費用申報狀況</t>
    <phoneticPr fontId="2" type="noConversion"/>
  </si>
  <si>
    <t>Outpatient Medical Benefit Claims of Physician Clinics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</si>
  <si>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</si>
  <si>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Beneficiaries may seek treatment from different locales, therefore the subtotal for "number of persons" 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</si>
  <si>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</si>
  <si>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</si>
  <si>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</si>
  <si>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2. Medical Points=Requested Points+Copayment (Copayment NT$1 is regarded as 1 point when calculating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</si>
  <si>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</si>
  <si>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  medical points).</t>
    <phoneticPr fontId="2" type="noConversion"/>
  </si>
  <si>
    <t xml:space="preserve">             3. "Locale" in this table means the seat of the contracted medical care institutions. </t>
    <phoneticPr fontId="2" type="noConversion"/>
  </si>
  <si>
    <t xml:space="preserve">             4. Figures for Taoyuan City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</si>
  <si>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</si>
  <si>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</si>
  <si>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</si>
  <si>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</si>
  <si>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</si>
  <si>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2" type="noConversion"/>
  </si>
  <si>
    <t>臺北市</t>
    <phoneticPr fontId="2" type="noConversion"/>
  </si>
  <si>
    <t>Taipei City</t>
    <phoneticPr fontId="2" type="noConversion"/>
  </si>
  <si>
    <t>基隆市</t>
    <phoneticPr fontId="2" type="noConversion"/>
  </si>
  <si>
    <t>Keelung City</t>
    <phoneticPr fontId="2" type="noConversion"/>
  </si>
  <si>
    <t>宜蘭縣</t>
    <phoneticPr fontId="2" type="noConversion"/>
  </si>
  <si>
    <t>金門縣</t>
    <phoneticPr fontId="2" type="noConversion"/>
  </si>
  <si>
    <t>連江縣</t>
    <phoneticPr fontId="2" type="noConversion"/>
  </si>
  <si>
    <t>桃園市</t>
    <phoneticPr fontId="2" type="noConversion"/>
  </si>
  <si>
    <t>新竹市</t>
    <phoneticPr fontId="2" type="noConversion"/>
  </si>
  <si>
    <t>Hsinchu City</t>
    <phoneticPr fontId="2" type="noConversion"/>
  </si>
  <si>
    <t>新竹縣</t>
    <phoneticPr fontId="2" type="noConversion"/>
  </si>
  <si>
    <t>Hsinchu County</t>
    <phoneticPr fontId="2" type="noConversion"/>
  </si>
  <si>
    <t>苗栗縣</t>
    <phoneticPr fontId="2" type="noConversion"/>
  </si>
  <si>
    <t>Miaoli County</t>
    <phoneticPr fontId="2" type="noConversion"/>
  </si>
  <si>
    <t>彰化縣</t>
    <phoneticPr fontId="2" type="noConversion"/>
  </si>
  <si>
    <t>Changhua County</t>
    <phoneticPr fontId="2" type="noConversion"/>
  </si>
  <si>
    <t>南投縣</t>
    <phoneticPr fontId="2" type="noConversion"/>
  </si>
  <si>
    <t>Nantou County</t>
    <phoneticPr fontId="2" type="noConversion"/>
  </si>
  <si>
    <t>嘉義市</t>
    <phoneticPr fontId="2" type="noConversion"/>
  </si>
  <si>
    <t>Chiayi City</t>
    <phoneticPr fontId="2" type="noConversion"/>
  </si>
  <si>
    <t>雲林縣</t>
    <phoneticPr fontId="2" type="noConversion"/>
  </si>
  <si>
    <t>Yunlin County</t>
    <phoneticPr fontId="2" type="noConversion"/>
  </si>
  <si>
    <t>嘉義縣</t>
    <phoneticPr fontId="2" type="noConversion"/>
  </si>
  <si>
    <t>Chiayi County</t>
    <phoneticPr fontId="2" type="noConversion"/>
  </si>
  <si>
    <t>屏東縣</t>
    <phoneticPr fontId="2" type="noConversion"/>
  </si>
  <si>
    <t>澎湖縣</t>
    <phoneticPr fontId="2" type="noConversion"/>
  </si>
  <si>
    <t>Penghu County</t>
    <phoneticPr fontId="2" type="noConversion"/>
  </si>
  <si>
    <t>花蓮縣</t>
    <phoneticPr fontId="2" type="noConversion"/>
  </si>
  <si>
    <t>Hualien County</t>
    <phoneticPr fontId="2" type="noConversion"/>
  </si>
  <si>
    <t>臺東縣</t>
    <phoneticPr fontId="2" type="noConversion"/>
  </si>
  <si>
    <t>Taitung County</t>
    <phoneticPr fontId="2" type="noConversion"/>
  </si>
  <si>
    <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</si>
  <si>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</si>
  <si>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</si>
  <si>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</si>
  <si>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</si>
  <si>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</si>
  <si>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</si>
  <si>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2" type="noConversion"/>
  </si>
  <si>
    <t xml:space="preserve">             4. Figures for Taipei City include Tamshui Mackay hospital, and figures for Taoyuan City include Taipei </t>
    <phoneticPr fontId="2" type="noConversion"/>
  </si>
  <si>
    <t xml:space="preserve">                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</si>
  <si>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</si>
  <si>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</si>
  <si>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資料來源：衛生福利部中央健康保險署</t>
    <phoneticPr fontId="43" type="noConversion"/>
  </si>
  <si>
    <t>Outpatient Medical Benefit Claims of Physician Clinics Global Budget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</si>
  <si>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</si>
  <si>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</si>
  <si>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2" type="noConversion"/>
  </si>
  <si>
    <t xml:space="preserve">             2. Medical Points=Requested Points+Copayments (Copayment NT$1 is regarded as 1 point when calculating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</si>
</sst>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,##0,"/>
    <numFmt numFmtId="179" formatCode="#,##0,,"/>
    <numFmt numFmtId="180" formatCode="_-* #,##0,,_-;\-* #,##0_-;_-* &quot;-&quot;_-;_-@_-"/>
    <numFmt numFmtId="181" formatCode="_-* #,##0,_-;\-* #,##0_-;_-* &quot;-&quot;_-;_-@_-"/>
    <numFmt numFmtId="182" formatCode="#,##0_ "/>
    <numFmt numFmtId="183" formatCode="##,##0_-;\-\ #,##0_-;\ &quot;-&quot;_-"/>
  </numFmts>
  <fonts count="44"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name val="文鼎粗楷"/>
      <family val="3"/>
      <charset val="136"/>
    </font>
    <font>
      <sz val="10"/>
      <name val="文鼎粗楷"/>
      <family val="3"/>
      <charset val="136"/>
    </font>
    <font>
      <sz val="10"/>
      <name val="細明體"/>
      <family val="3"/>
      <charset val="136"/>
    </font>
    <font>
      <sz val="12"/>
      <name val="新細明體"/>
      <family val="1"/>
      <charset val="136"/>
    </font>
    <font>
      <sz val="16"/>
      <name val="Times New Roman"/>
      <family val="1"/>
    </font>
    <font>
      <b/>
      <sz val="10"/>
      <name val="Times New Roman"/>
      <family val="1"/>
    </font>
    <font>
      <sz val="11"/>
      <name val="文鼎粗楷"/>
      <family val="3"/>
      <charset val="136"/>
    </font>
    <font>
      <sz val="17"/>
      <name val="文鼎粗楷"/>
      <family val="3"/>
      <charset val="136"/>
    </font>
    <font>
      <sz val="17"/>
      <name val="Times New Roman"/>
      <family val="1"/>
    </font>
    <font>
      <b/>
      <sz val="10"/>
      <name val="文鼎粗楷"/>
      <family val="3"/>
      <charset val="136"/>
    </font>
    <font>
      <sz val="10"/>
      <color indexed="8"/>
      <name val="Times New Roman"/>
      <family val="1"/>
    </font>
    <font>
      <sz val="16"/>
      <name val="細明體"/>
      <family val="3"/>
      <charset val="136"/>
    </font>
    <font>
      <b/>
      <sz val="10"/>
      <color indexed="8"/>
      <name val="Times New Roman"/>
      <family val="1"/>
    </font>
    <font>
      <sz val="17"/>
      <name val="細明體"/>
      <family val="3"/>
      <charset val="136"/>
    </font>
    <font>
      <b/>
      <sz val="12"/>
      <name val="Times New Roman"/>
      <family val="1"/>
    </font>
    <font>
      <sz val="10"/>
      <name val="全真楷書"/>
      <family val="3"/>
      <charset val="136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5.5"/>
      <name val="Times New Roman"/>
      <family val="1"/>
    </font>
    <font>
      <sz val="15.5"/>
      <name val="標楷體"/>
      <family val="4"/>
      <charset val="136"/>
    </font>
    <font>
      <sz val="16"/>
      <name val="標楷體"/>
      <family val="4"/>
      <charset val="136"/>
    </font>
    <font>
      <sz val="17"/>
      <name val="新細明體"/>
      <family val="1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新細明體"/>
      <family val="1"/>
      <charset val="136"/>
    </font>
    <font>
      <sz val="16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42" fillId="0" borderId="0">
      <alignment vertical="center"/>
    </xf>
    <xf numFmtId="0" fontId="4" fillId="0" borderId="0"/>
    <xf numFmtId="0" fontId="4" fillId="0" borderId="0"/>
  </cellStyleXfs>
  <cellXfs count="419">
    <xf numFmtId="0" fontId="0" fillId="0" borderId="0" xfId="0"/>
    <xf numFmtId="0" fontId="0" fillId="0" borderId="0" xfId="0" applyFill="1"/>
    <xf numFmtId="0" fontId="8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0" borderId="1" xfId="0" applyFill="1" applyBorder="1"/>
    <xf numFmtId="0" fontId="10" fillId="0" borderId="1" xfId="0" applyFont="1" applyFill="1" applyBorder="1" applyAlignment="1"/>
    <xf numFmtId="0" fontId="1" fillId="0" borderId="1" xfId="0" applyFont="1" applyFill="1" applyBorder="1" applyAlignment="1">
      <alignment horizontal="right"/>
    </xf>
    <xf numFmtId="3" fontId="13" fillId="0" borderId="2" xfId="0" quotePrefix="1" applyNumberFormat="1" applyFont="1" applyFill="1" applyBorder="1" applyAlignment="1">
      <alignment horizontal="center" vertical="center" wrapText="1"/>
    </xf>
    <xf numFmtId="3" fontId="13" fillId="0" borderId="3" xfId="0" quotePrefix="1" applyNumberFormat="1" applyFont="1" applyFill="1" applyBorder="1" applyAlignment="1">
      <alignment horizontal="center" vertical="center" wrapText="1"/>
    </xf>
    <xf numFmtId="3" fontId="13" fillId="0" borderId="4" xfId="0" quotePrefix="1" applyNumberFormat="1" applyFont="1" applyFill="1" applyBorder="1" applyAlignment="1">
      <alignment horizontal="center" vertical="center" wrapText="1"/>
    </xf>
    <xf numFmtId="0" fontId="16" fillId="0" borderId="5" xfId="4" applyFont="1" applyFill="1" applyBorder="1" applyAlignment="1">
      <alignment horizontal="left"/>
    </xf>
    <xf numFmtId="177" fontId="12" fillId="0" borderId="0" xfId="0" applyNumberFormat="1" applyFont="1" applyFill="1"/>
    <xf numFmtId="0" fontId="12" fillId="0" borderId="6" xfId="0" quotePrefix="1" applyFont="1" applyFill="1" applyBorder="1" applyAlignment="1">
      <alignment horizontal="left" indent="1"/>
    </xf>
    <xf numFmtId="0" fontId="16" fillId="0" borderId="7" xfId="4" applyFont="1" applyFill="1" applyBorder="1" applyAlignment="1">
      <alignment horizontal="left" indent="1"/>
    </xf>
    <xf numFmtId="177" fontId="19" fillId="0" borderId="8" xfId="0" applyNumberFormat="1" applyFont="1" applyFill="1" applyBorder="1"/>
    <xf numFmtId="177" fontId="19" fillId="0" borderId="0" xfId="0" applyNumberFormat="1" applyFont="1" applyFill="1"/>
    <xf numFmtId="0" fontId="12" fillId="0" borderId="8" xfId="0" applyFont="1" applyFill="1" applyBorder="1" applyAlignment="1">
      <alignment horizontal="left" indent="2"/>
    </xf>
    <xf numFmtId="0" fontId="8" fillId="0" borderId="7" xfId="4" applyFont="1" applyFill="1" applyBorder="1" applyAlignment="1">
      <alignment horizontal="left" indent="2"/>
    </xf>
    <xf numFmtId="177" fontId="17" fillId="0" borderId="8" xfId="0" applyNumberFormat="1" applyFont="1" applyFill="1" applyBorder="1"/>
    <xf numFmtId="177" fontId="17" fillId="0" borderId="0" xfId="0" applyNumberFormat="1" applyFont="1" applyFill="1" applyBorder="1"/>
    <xf numFmtId="177" fontId="17" fillId="0" borderId="0" xfId="0" applyNumberFormat="1" applyFont="1" applyFill="1"/>
    <xf numFmtId="0" fontId="1" fillId="0" borderId="8" xfId="0" applyFont="1" applyFill="1" applyBorder="1" applyAlignment="1">
      <alignment horizontal="left" indent="3"/>
    </xf>
    <xf numFmtId="0" fontId="8" fillId="0" borderId="9" xfId="4" applyFont="1" applyFill="1" applyBorder="1" applyAlignment="1">
      <alignment horizontal="left" indent="2"/>
    </xf>
    <xf numFmtId="177" fontId="17" fillId="0" borderId="10" xfId="0" applyNumberFormat="1" applyFont="1" applyFill="1" applyBorder="1"/>
    <xf numFmtId="177" fontId="17" fillId="0" borderId="1" xfId="0" applyNumberFormat="1" applyFont="1" applyFill="1" applyBorder="1"/>
    <xf numFmtId="177" fontId="1" fillId="0" borderId="1" xfId="0" applyNumberFormat="1" applyFont="1" applyFill="1" applyBorder="1"/>
    <xf numFmtId="177" fontId="17" fillId="0" borderId="1" xfId="0" applyNumberFormat="1" applyFont="1" applyFill="1" applyBorder="1" applyProtection="1">
      <protection locked="0"/>
    </xf>
    <xf numFmtId="177" fontId="17" fillId="0" borderId="9" xfId="0" applyNumberFormat="1" applyFont="1" applyFill="1" applyBorder="1"/>
    <xf numFmtId="0" fontId="1" fillId="0" borderId="10" xfId="0" applyFont="1" applyFill="1" applyBorder="1" applyAlignment="1">
      <alignment horizontal="left" indent="3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3" applyFont="1" applyAlignment="1">
      <alignment vertical="center"/>
    </xf>
    <xf numFmtId="0" fontId="1" fillId="0" borderId="0" xfId="0" applyFont="1" applyFill="1" applyBorder="1" applyAlignment="1">
      <alignment horizontal="right"/>
    </xf>
    <xf numFmtId="0" fontId="11" fillId="0" borderId="0" xfId="0" applyFont="1" applyFill="1" applyAlignment="1"/>
    <xf numFmtId="0" fontId="0" fillId="0" borderId="0" xfId="0" applyFill="1" applyAlignment="1"/>
    <xf numFmtId="0" fontId="8" fillId="0" borderId="0" xfId="0" applyFont="1" applyAlignment="1">
      <alignment horizontal="left" wrapText="1"/>
    </xf>
    <xf numFmtId="0" fontId="1" fillId="0" borderId="8" xfId="0" applyFont="1" applyFill="1" applyBorder="1" applyAlignment="1">
      <alignment horizontal="left" indent="4"/>
    </xf>
    <xf numFmtId="0" fontId="0" fillId="0" borderId="0" xfId="0" applyFill="1" applyBorder="1"/>
    <xf numFmtId="0" fontId="22" fillId="0" borderId="0" xfId="0" applyFont="1"/>
    <xf numFmtId="0" fontId="1" fillId="0" borderId="0" xfId="3" applyFont="1" applyAlignment="1" applyProtection="1">
      <alignment vertical="center"/>
      <protection locked="0"/>
    </xf>
    <xf numFmtId="177" fontId="23" fillId="0" borderId="0" xfId="0" applyNumberFormat="1" applyFont="1" applyFill="1"/>
    <xf numFmtId="177" fontId="24" fillId="0" borderId="8" xfId="0" applyNumberFormat="1" applyFont="1" applyFill="1" applyBorder="1"/>
    <xf numFmtId="177" fontId="24" fillId="0" borderId="0" xfId="0" applyNumberFormat="1" applyFont="1" applyFill="1"/>
    <xf numFmtId="177" fontId="25" fillId="0" borderId="8" xfId="0" applyNumberFormat="1" applyFont="1" applyFill="1" applyBorder="1"/>
    <xf numFmtId="177" fontId="25" fillId="0" borderId="0" xfId="0" applyNumberFormat="1" applyFont="1" applyFill="1" applyBorder="1"/>
    <xf numFmtId="177" fontId="25" fillId="0" borderId="0" xfId="0" applyNumberFormat="1" applyFont="1" applyFill="1"/>
    <xf numFmtId="177" fontId="25" fillId="0" borderId="8" xfId="0" applyNumberFormat="1" applyFont="1" applyFill="1" applyBorder="1" applyAlignment="1"/>
    <xf numFmtId="177" fontId="25" fillId="0" borderId="0" xfId="0" applyNumberFormat="1" applyFont="1" applyFill="1" applyBorder="1" applyAlignment="1"/>
    <xf numFmtId="177" fontId="25" fillId="0" borderId="0" xfId="0" applyNumberFormat="1" applyFont="1" applyFill="1" applyAlignment="1"/>
    <xf numFmtId="177" fontId="25" fillId="0" borderId="10" xfId="0" applyNumberFormat="1" applyFont="1" applyFill="1" applyBorder="1"/>
    <xf numFmtId="177" fontId="25" fillId="0" borderId="1" xfId="0" applyNumberFormat="1" applyFont="1" applyFill="1" applyBorder="1"/>
    <xf numFmtId="177" fontId="26" fillId="0" borderId="1" xfId="0" applyNumberFormat="1" applyFont="1" applyFill="1" applyBorder="1"/>
    <xf numFmtId="177" fontId="25" fillId="0" borderId="1" xfId="0" applyNumberFormat="1" applyFont="1" applyFill="1" applyBorder="1" applyProtection="1">
      <protection locked="0"/>
    </xf>
    <xf numFmtId="177" fontId="25" fillId="0" borderId="9" xfId="0" applyNumberFormat="1" applyFont="1" applyFill="1" applyBorder="1"/>
    <xf numFmtId="0" fontId="0" fillId="0" borderId="11" xfId="0" applyFill="1" applyBorder="1"/>
    <xf numFmtId="0" fontId="12" fillId="0" borderId="6" xfId="0" quotePrefix="1" applyFont="1" applyFill="1" applyBorder="1" applyAlignment="1">
      <alignment horizontal="left"/>
    </xf>
    <xf numFmtId="0" fontId="12" fillId="0" borderId="8" xfId="0" applyFont="1" applyFill="1" applyBorder="1" applyAlignment="1">
      <alignment horizontal="left" indent="1"/>
    </xf>
    <xf numFmtId="0" fontId="1" fillId="0" borderId="8" xfId="0" applyFont="1" applyFill="1" applyBorder="1" applyAlignment="1">
      <alignment horizontal="left" indent="2"/>
    </xf>
    <xf numFmtId="0" fontId="1" fillId="0" borderId="10" xfId="0" applyFont="1" applyFill="1" applyBorder="1" applyAlignment="1">
      <alignment horizontal="left" indent="2"/>
    </xf>
    <xf numFmtId="0" fontId="4" fillId="0" borderId="0" xfId="0" applyFont="1" applyFill="1"/>
    <xf numFmtId="0" fontId="1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/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3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left"/>
    </xf>
    <xf numFmtId="0" fontId="12" fillId="0" borderId="7" xfId="4" applyFont="1" applyFill="1" applyBorder="1" applyAlignment="1">
      <alignment horizontal="left" indent="1"/>
    </xf>
    <xf numFmtId="0" fontId="1" fillId="0" borderId="7" xfId="4" applyFont="1" applyFill="1" applyBorder="1" applyAlignment="1">
      <alignment horizontal="left" indent="2"/>
    </xf>
    <xf numFmtId="0" fontId="4" fillId="0" borderId="0" xfId="0" applyFont="1" applyFill="1" applyBorder="1"/>
    <xf numFmtId="0" fontId="1" fillId="0" borderId="9" xfId="4" applyFont="1" applyFill="1" applyBorder="1" applyAlignment="1">
      <alignment horizontal="left" indent="2"/>
    </xf>
    <xf numFmtId="0" fontId="1" fillId="0" borderId="0" xfId="0" applyFont="1"/>
    <xf numFmtId="0" fontId="29" fillId="0" borderId="7" xfId="4" applyFont="1" applyFill="1" applyBorder="1" applyAlignment="1">
      <alignment horizontal="left" indent="2"/>
    </xf>
    <xf numFmtId="0" fontId="15" fillId="0" borderId="0" xfId="0" applyFont="1" applyFill="1" applyAlignment="1">
      <alignment vertical="center"/>
    </xf>
    <xf numFmtId="0" fontId="1" fillId="0" borderId="1" xfId="3" applyFont="1" applyBorder="1" applyAlignment="1">
      <alignment horizontal="right"/>
    </xf>
    <xf numFmtId="3" fontId="5" fillId="0" borderId="12" xfId="0" applyNumberFormat="1" applyFont="1" applyFill="1" applyBorder="1" applyAlignment="1">
      <alignment horizontal="right" vertical="center" wrapText="1"/>
    </xf>
    <xf numFmtId="3" fontId="5" fillId="0" borderId="13" xfId="0" applyNumberFormat="1" applyFont="1" applyFill="1" applyBorder="1" applyAlignment="1">
      <alignment vertical="center" wrapText="1"/>
    </xf>
    <xf numFmtId="3" fontId="5" fillId="0" borderId="3" xfId="3" quotePrefix="1" applyNumberFormat="1" applyFont="1" applyBorder="1" applyAlignment="1">
      <alignment horizontal="center" vertical="center" wrapText="1"/>
    </xf>
    <xf numFmtId="3" fontId="5" fillId="0" borderId="13" xfId="3" applyNumberFormat="1" applyFont="1" applyBorder="1" applyAlignment="1">
      <alignment horizontal="center" vertical="center" wrapText="1"/>
    </xf>
    <xf numFmtId="178" fontId="24" fillId="0" borderId="6" xfId="0" applyNumberFormat="1" applyFont="1" applyFill="1" applyBorder="1"/>
    <xf numFmtId="179" fontId="23" fillId="0" borderId="11" xfId="0" applyNumberFormat="1" applyFont="1" applyFill="1" applyBorder="1"/>
    <xf numFmtId="178" fontId="24" fillId="0" borderId="0" xfId="0" applyNumberFormat="1" applyFont="1" applyFill="1" applyBorder="1"/>
    <xf numFmtId="179" fontId="23" fillId="0" borderId="0" xfId="0" applyNumberFormat="1" applyFont="1" applyFill="1"/>
    <xf numFmtId="178" fontId="24" fillId="0" borderId="8" xfId="0" applyNumberFormat="1" applyFont="1" applyFill="1" applyBorder="1"/>
    <xf numFmtId="179" fontId="23" fillId="0" borderId="0" xfId="0" applyNumberFormat="1" applyFont="1" applyFill="1" applyBorder="1"/>
    <xf numFmtId="178" fontId="25" fillId="0" borderId="8" xfId="0" applyNumberFormat="1" applyFont="1" applyFill="1" applyBorder="1"/>
    <xf numFmtId="179" fontId="26" fillId="0" borderId="0" xfId="0" applyNumberFormat="1" applyFont="1" applyFill="1" applyBorder="1"/>
    <xf numFmtId="178" fontId="25" fillId="0" borderId="0" xfId="0" applyNumberFormat="1" applyFont="1" applyFill="1" applyBorder="1"/>
    <xf numFmtId="179" fontId="26" fillId="0" borderId="0" xfId="0" applyNumberFormat="1" applyFont="1" applyFill="1"/>
    <xf numFmtId="179" fontId="25" fillId="0" borderId="0" xfId="0" applyNumberFormat="1" applyFont="1" applyFill="1"/>
    <xf numFmtId="178" fontId="25" fillId="0" borderId="0" xfId="0" applyNumberFormat="1" applyFont="1" applyFill="1" applyBorder="1" applyAlignment="1"/>
    <xf numFmtId="179" fontId="25" fillId="0" borderId="0" xfId="0" applyNumberFormat="1" applyFont="1" applyFill="1" applyAlignment="1"/>
    <xf numFmtId="41" fontId="25" fillId="0" borderId="0" xfId="0" applyNumberFormat="1" applyFont="1" applyFill="1"/>
    <xf numFmtId="179" fontId="24" fillId="0" borderId="0" xfId="0" applyNumberFormat="1" applyFont="1" applyFill="1"/>
    <xf numFmtId="179" fontId="25" fillId="0" borderId="0" xfId="0" applyNumberFormat="1" applyFont="1" applyFill="1" applyBorder="1"/>
    <xf numFmtId="178" fontId="25" fillId="0" borderId="10" xfId="0" applyNumberFormat="1" applyFont="1" applyFill="1" applyBorder="1"/>
    <xf numFmtId="179" fontId="26" fillId="0" borderId="1" xfId="0" applyNumberFormat="1" applyFont="1" applyFill="1" applyBorder="1"/>
    <xf numFmtId="178" fontId="25" fillId="0" borderId="1" xfId="0" applyNumberFormat="1" applyFont="1" applyFill="1" applyBorder="1"/>
    <xf numFmtId="179" fontId="25" fillId="0" borderId="1" xfId="0" applyNumberFormat="1" applyFont="1" applyFill="1" applyBorder="1"/>
    <xf numFmtId="178" fontId="26" fillId="0" borderId="1" xfId="0" applyNumberFormat="1" applyFont="1" applyFill="1" applyBorder="1"/>
    <xf numFmtId="179" fontId="25" fillId="0" borderId="1" xfId="0" applyNumberFormat="1" applyFont="1" applyFill="1" applyBorder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178" fontId="26" fillId="0" borderId="10" xfId="0" applyNumberFormat="1" applyFont="1" applyFill="1" applyBorder="1"/>
    <xf numFmtId="179" fontId="25" fillId="0" borderId="9" xfId="0" applyNumberFormat="1" applyFont="1" applyFill="1" applyBorder="1" applyProtection="1">
      <protection locked="0"/>
    </xf>
    <xf numFmtId="41" fontId="1" fillId="0" borderId="0" xfId="0" applyNumberFormat="1" applyFont="1" applyAlignment="1">
      <alignment vertical="center"/>
    </xf>
    <xf numFmtId="0" fontId="1" fillId="0" borderId="0" xfId="0" applyFont="1" applyFill="1" applyBorder="1" applyAlignment="1">
      <alignment horizontal="left"/>
    </xf>
    <xf numFmtId="0" fontId="4" fillId="0" borderId="0" xfId="0" quotePrefix="1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Fill="1"/>
    <xf numFmtId="177" fontId="1" fillId="0" borderId="0" xfId="0" applyNumberFormat="1" applyFont="1" applyFill="1"/>
    <xf numFmtId="177" fontId="4" fillId="0" borderId="0" xfId="0" applyNumberFormat="1" applyFont="1" applyFill="1"/>
    <xf numFmtId="181" fontId="24" fillId="0" borderId="6" xfId="0" applyNumberFormat="1" applyFont="1" applyFill="1" applyBorder="1"/>
    <xf numFmtId="180" fontId="23" fillId="0" borderId="11" xfId="0" applyNumberFormat="1" applyFont="1" applyFill="1" applyBorder="1"/>
    <xf numFmtId="181" fontId="24" fillId="0" borderId="11" xfId="0" applyNumberFormat="1" applyFont="1" applyFill="1" applyBorder="1"/>
    <xf numFmtId="181" fontId="24" fillId="0" borderId="8" xfId="0" applyNumberFormat="1" applyFont="1" applyFill="1" applyBorder="1"/>
    <xf numFmtId="180" fontId="23" fillId="0" borderId="0" xfId="0" applyNumberFormat="1" applyFont="1" applyFill="1" applyBorder="1"/>
    <xf numFmtId="181" fontId="24" fillId="0" borderId="0" xfId="0" applyNumberFormat="1" applyFont="1" applyFill="1" applyBorder="1"/>
    <xf numFmtId="181" fontId="25" fillId="0" borderId="8" xfId="0" applyNumberFormat="1" applyFont="1" applyFill="1" applyBorder="1"/>
    <xf numFmtId="180" fontId="26" fillId="0" borderId="0" xfId="0" applyNumberFormat="1" applyFont="1" applyFill="1" applyBorder="1"/>
    <xf numFmtId="181" fontId="25" fillId="0" borderId="0" xfId="0" applyNumberFormat="1" applyFont="1" applyFill="1" applyBorder="1"/>
    <xf numFmtId="180" fontId="25" fillId="0" borderId="0" xfId="0" applyNumberFormat="1" applyFont="1" applyFill="1" applyBorder="1"/>
    <xf numFmtId="180" fontId="25" fillId="0" borderId="0" xfId="0" applyNumberFormat="1" applyFont="1" applyFill="1"/>
    <xf numFmtId="181" fontId="25" fillId="0" borderId="10" xfId="0" applyNumberFormat="1" applyFont="1" applyFill="1" applyBorder="1"/>
    <xf numFmtId="180" fontId="26" fillId="0" borderId="1" xfId="0" applyNumberFormat="1" applyFont="1" applyFill="1" applyBorder="1"/>
    <xf numFmtId="181" fontId="25" fillId="0" borderId="1" xfId="0" applyNumberFormat="1" applyFont="1" applyFill="1" applyBorder="1"/>
    <xf numFmtId="0" fontId="4" fillId="0" borderId="0" xfId="0" applyFont="1"/>
    <xf numFmtId="180" fontId="1" fillId="0" borderId="0" xfId="0" applyNumberFormat="1" applyFont="1" applyFill="1" applyBorder="1" applyAlignment="1">
      <alignment horizontal="left"/>
    </xf>
    <xf numFmtId="3" fontId="1" fillId="0" borderId="3" xfId="3" quotePrefix="1" applyNumberFormat="1" applyFont="1" applyBorder="1" applyAlignment="1">
      <alignment horizontal="center" vertical="center" wrapText="1"/>
    </xf>
    <xf numFmtId="3" fontId="1" fillId="0" borderId="13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1" fillId="0" borderId="0" xfId="0" applyFont="1" applyFill="1" applyAlignment="1">
      <alignment horizontal="left" wrapText="1"/>
    </xf>
    <xf numFmtId="0" fontId="12" fillId="0" borderId="5" xfId="0" quotePrefix="1" applyFont="1" applyBorder="1" applyAlignment="1">
      <alignment horizontal="left" vertical="center"/>
    </xf>
    <xf numFmtId="0" fontId="1" fillId="0" borderId="0" xfId="0" applyFont="1" applyAlignment="1"/>
    <xf numFmtId="181" fontId="12" fillId="0" borderId="0" xfId="0" applyNumberFormat="1" applyFont="1" applyFill="1"/>
    <xf numFmtId="180" fontId="12" fillId="0" borderId="0" xfId="0" applyNumberFormat="1" applyFont="1" applyFill="1"/>
    <xf numFmtId="182" fontId="1" fillId="0" borderId="0" xfId="0" applyNumberFormat="1" applyFont="1" applyAlignment="1"/>
    <xf numFmtId="181" fontId="4" fillId="0" borderId="0" xfId="0" applyNumberFormat="1" applyFont="1" applyFill="1"/>
    <xf numFmtId="180" fontId="4" fillId="0" borderId="0" xfId="0" applyNumberFormat="1" applyFont="1" applyFill="1"/>
    <xf numFmtId="0" fontId="4" fillId="0" borderId="0" xfId="0" applyFont="1" applyFill="1" applyAlignment="1"/>
    <xf numFmtId="183" fontId="23" fillId="0" borderId="6" xfId="0" applyNumberFormat="1" applyFont="1" applyBorder="1" applyAlignment="1">
      <alignment vertical="center"/>
    </xf>
    <xf numFmtId="183" fontId="23" fillId="0" borderId="0" xfId="0" applyNumberFormat="1" applyFont="1" applyBorder="1" applyAlignment="1">
      <alignment vertical="center"/>
    </xf>
    <xf numFmtId="183" fontId="26" fillId="0" borderId="0" xfId="0" applyNumberFormat="1" applyFont="1" applyBorder="1" applyAlignment="1">
      <alignment vertical="center"/>
    </xf>
    <xf numFmtId="183" fontId="26" fillId="0" borderId="10" xfId="0" applyNumberFormat="1" applyFont="1" applyBorder="1" applyAlignment="1">
      <alignment vertical="center"/>
    </xf>
    <xf numFmtId="183" fontId="26" fillId="0" borderId="1" xfId="0" applyNumberFormat="1" applyFont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1" applyFont="1" applyFill="1"/>
    <xf numFmtId="0" fontId="1" fillId="0" borderId="0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4" fillId="0" borderId="1" xfId="1" applyFont="1" applyFill="1" applyBorder="1"/>
    <xf numFmtId="0" fontId="4" fillId="0" borderId="1" xfId="2" applyFont="1" applyFill="1" applyBorder="1" applyAlignment="1"/>
    <xf numFmtId="0" fontId="4" fillId="0" borderId="0" xfId="2" applyFont="1" applyFill="1" applyAlignment="1"/>
    <xf numFmtId="0" fontId="6" fillId="0" borderId="1" xfId="2" applyFont="1" applyFill="1" applyBorder="1" applyAlignment="1">
      <alignment horizontal="center"/>
    </xf>
    <xf numFmtId="3" fontId="5" fillId="0" borderId="13" xfId="3" quotePrefix="1" applyNumberFormat="1" applyFont="1" applyBorder="1" applyAlignment="1">
      <alignment horizontal="center" vertical="center" wrapText="1"/>
    </xf>
    <xf numFmtId="3" fontId="5" fillId="0" borderId="3" xfId="3" applyNumberFormat="1" applyFont="1" applyBorder="1" applyAlignment="1">
      <alignment horizontal="center" vertical="center" wrapText="1"/>
    </xf>
    <xf numFmtId="0" fontId="12" fillId="0" borderId="5" xfId="1" quotePrefix="1" applyFont="1" applyBorder="1" applyAlignment="1">
      <alignment horizontal="left" vertical="center"/>
    </xf>
    <xf numFmtId="183" fontId="23" fillId="0" borderId="0" xfId="1" applyNumberFormat="1" applyFont="1" applyBorder="1" applyAlignment="1">
      <alignment vertical="center"/>
    </xf>
    <xf numFmtId="0" fontId="12" fillId="0" borderId="6" xfId="1" quotePrefix="1" applyFont="1" applyFill="1" applyBorder="1" applyAlignment="1">
      <alignment horizontal="left" vertical="center"/>
    </xf>
    <xf numFmtId="0" fontId="12" fillId="0" borderId="5" xfId="2" quotePrefix="1" applyFont="1" applyBorder="1" applyAlignment="1">
      <alignment horizontal="left" vertical="center"/>
    </xf>
    <xf numFmtId="183" fontId="23" fillId="0" borderId="0" xfId="2" applyNumberFormat="1" applyFont="1" applyBorder="1" applyAlignment="1">
      <alignment vertical="center"/>
    </xf>
    <xf numFmtId="0" fontId="12" fillId="0" borderId="6" xfId="2" quotePrefix="1" applyFont="1" applyFill="1" applyBorder="1" applyAlignment="1">
      <alignment horizontal="left" vertical="center"/>
    </xf>
    <xf numFmtId="0" fontId="12" fillId="0" borderId="7" xfId="4" applyFont="1" applyFill="1" applyBorder="1" applyAlignment="1">
      <alignment horizontal="left" vertical="center" indent="1"/>
    </xf>
    <xf numFmtId="0" fontId="12" fillId="0" borderId="8" xfId="1" applyFont="1" applyFill="1" applyBorder="1" applyAlignment="1">
      <alignment horizontal="left" vertical="center" indent="1"/>
    </xf>
    <xf numFmtId="0" fontId="12" fillId="0" borderId="8" xfId="2" applyFont="1" applyFill="1" applyBorder="1" applyAlignment="1">
      <alignment horizontal="left" vertical="center" indent="1"/>
    </xf>
    <xf numFmtId="0" fontId="1" fillId="0" borderId="7" xfId="4" applyFont="1" applyFill="1" applyBorder="1" applyAlignment="1">
      <alignment horizontal="left" vertical="center" indent="2"/>
    </xf>
    <xf numFmtId="183" fontId="26" fillId="0" borderId="0" xfId="1" applyNumberFormat="1" applyFont="1" applyBorder="1" applyAlignment="1">
      <alignment vertical="center"/>
    </xf>
    <xf numFmtId="0" fontId="1" fillId="0" borderId="8" xfId="1" applyFont="1" applyFill="1" applyBorder="1" applyAlignment="1">
      <alignment horizontal="left" vertical="center" indent="2"/>
    </xf>
    <xf numFmtId="183" fontId="26" fillId="0" borderId="0" xfId="2" applyNumberFormat="1" applyFont="1" applyBorder="1" applyAlignment="1">
      <alignment vertical="center"/>
    </xf>
    <xf numFmtId="0" fontId="1" fillId="0" borderId="8" xfId="2" applyFont="1" applyFill="1" applyBorder="1" applyAlignment="1">
      <alignment horizontal="left" vertical="center" indent="2"/>
    </xf>
    <xf numFmtId="0" fontId="1" fillId="0" borderId="9" xfId="4" applyFont="1" applyFill="1" applyBorder="1" applyAlignment="1">
      <alignment horizontal="left" vertical="center" indent="2"/>
    </xf>
    <xf numFmtId="183" fontId="26" fillId="0" borderId="10" xfId="1" applyNumberFormat="1" applyFont="1" applyBorder="1" applyAlignment="1">
      <alignment vertical="center"/>
    </xf>
    <xf numFmtId="183" fontId="26" fillId="0" borderId="1" xfId="1" applyNumberFormat="1" applyFont="1" applyBorder="1" applyAlignment="1">
      <alignment vertical="center"/>
    </xf>
    <xf numFmtId="0" fontId="1" fillId="0" borderId="10" xfId="1" applyFont="1" applyFill="1" applyBorder="1" applyAlignment="1">
      <alignment horizontal="left" vertical="center" indent="2"/>
    </xf>
    <xf numFmtId="183" fontId="26" fillId="0" borderId="10" xfId="2" applyNumberFormat="1" applyFont="1" applyBorder="1" applyAlignment="1">
      <alignment vertical="center"/>
    </xf>
    <xf numFmtId="183" fontId="26" fillId="0" borderId="1" xfId="2" applyNumberFormat="1" applyFont="1" applyBorder="1" applyAlignment="1">
      <alignment vertical="center"/>
    </xf>
    <xf numFmtId="0" fontId="1" fillId="0" borderId="10" xfId="2" applyFont="1" applyFill="1" applyBorder="1" applyAlignment="1">
      <alignment horizontal="left" vertical="center" indent="2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76" fontId="1" fillId="0" borderId="0" xfId="1" applyNumberFormat="1" applyFont="1" applyAlignment="1">
      <alignment vertical="center"/>
    </xf>
    <xf numFmtId="0" fontId="1" fillId="0" borderId="0" xfId="2" applyFont="1" applyAlignment="1">
      <alignment vertical="center"/>
    </xf>
    <xf numFmtId="41" fontId="1" fillId="0" borderId="0" xfId="2" applyNumberFormat="1" applyFont="1" applyAlignment="1">
      <alignment vertical="center"/>
    </xf>
    <xf numFmtId="0" fontId="29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40" fillId="0" borderId="0" xfId="1" applyFont="1" applyFill="1" applyAlignment="1">
      <alignment vertical="center"/>
    </xf>
    <xf numFmtId="177" fontId="12" fillId="0" borderId="0" xfId="1" applyNumberFormat="1" applyFont="1" applyFill="1" applyAlignment="1">
      <alignment vertical="center"/>
    </xf>
    <xf numFmtId="182" fontId="1" fillId="0" borderId="0" xfId="1" applyNumberFormat="1" applyFont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1" fillId="0" borderId="0" xfId="1" applyNumberFormat="1" applyFont="1" applyFill="1" applyAlignment="1">
      <alignment vertical="center"/>
    </xf>
    <xf numFmtId="177" fontId="4" fillId="0" borderId="0" xfId="1" applyNumberFormat="1" applyFont="1" applyFill="1"/>
    <xf numFmtId="0" fontId="29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77" fontId="12" fillId="0" borderId="0" xfId="0" applyNumberFormat="1" applyFont="1" applyFill="1" applyAlignment="1">
      <alignment vertical="center"/>
    </xf>
    <xf numFmtId="182" fontId="1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12" fillId="0" borderId="6" xfId="0" quotePrefix="1" applyFont="1" applyFill="1" applyBorder="1" applyAlignment="1">
      <alignment horizontal="left" vertical="center"/>
    </xf>
    <xf numFmtId="0" fontId="31" fillId="0" borderId="7" xfId="4" applyFont="1" applyFill="1" applyBorder="1" applyAlignment="1">
      <alignment horizontal="left" vertical="center" indent="1"/>
    </xf>
    <xf numFmtId="0" fontId="12" fillId="0" borderId="8" xfId="0" applyFont="1" applyFill="1" applyBorder="1" applyAlignment="1">
      <alignment horizontal="left" vertical="center" indent="1"/>
    </xf>
    <xf numFmtId="0" fontId="29" fillId="0" borderId="7" xfId="4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29" fillId="0" borderId="9" xfId="4" applyFont="1" applyFill="1" applyBorder="1" applyAlignment="1">
      <alignment horizontal="left" vertical="center" indent="2"/>
    </xf>
    <xf numFmtId="0" fontId="1" fillId="0" borderId="10" xfId="0" applyFont="1" applyFill="1" applyBorder="1" applyAlignment="1">
      <alignment horizontal="left" vertical="center" indent="2"/>
    </xf>
    <xf numFmtId="0" fontId="29" fillId="0" borderId="0" xfId="1" applyFont="1" applyFill="1" applyAlignment="1">
      <alignment vertical="center"/>
    </xf>
    <xf numFmtId="3" fontId="5" fillId="0" borderId="14" xfId="0" quotePrefix="1" applyNumberFormat="1" applyFont="1" applyFill="1" applyBorder="1" applyAlignment="1">
      <alignment horizontal="center" vertical="center" wrapText="1"/>
    </xf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12" xfId="0" applyNumberFormat="1" applyFont="1" applyFill="1" applyBorder="1" applyAlignment="1">
      <alignment horizontal="center" vertical="center" wrapText="1"/>
    </xf>
    <xf numFmtId="3" fontId="5" fillId="0" borderId="13" xfId="0" applyNumberFormat="1" applyFont="1" applyFill="1" applyBorder="1" applyAlignment="1">
      <alignment horizontal="center" vertical="center" wrapText="1"/>
    </xf>
    <xf numFmtId="3" fontId="5" fillId="0" borderId="5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3" fontId="30" fillId="0" borderId="12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" fontId="4" fillId="0" borderId="18" xfId="0" quotePrefix="1" applyNumberFormat="1" applyFont="1" applyFill="1" applyBorder="1" applyAlignment="1">
      <alignment horizontal="center" vertical="center" wrapText="1"/>
    </xf>
    <xf numFmtId="3" fontId="4" fillId="0" borderId="16" xfId="0" quotePrefix="1" applyNumberFormat="1" applyFont="1" applyFill="1" applyBorder="1" applyAlignment="1">
      <alignment horizontal="center" vertical="center" wrapText="1"/>
    </xf>
    <xf numFmtId="3" fontId="4" fillId="0" borderId="17" xfId="0" quotePrefix="1" applyNumberFormat="1" applyFont="1" applyFill="1" applyBorder="1" applyAlignment="1">
      <alignment horizontal="center" vertical="center" wrapText="1"/>
    </xf>
    <xf numFmtId="0" fontId="5" fillId="0" borderId="18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19" xfId="0" quotePrefix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0" fillId="0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30" fillId="0" borderId="18" xfId="0" applyNumberFormat="1" applyFont="1" applyFill="1" applyBorder="1" applyAlignment="1">
      <alignment horizontal="center" vertical="center" wrapText="1"/>
    </xf>
    <xf numFmtId="3" fontId="30" fillId="0" borderId="16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center" vertical="center" wrapText="1"/>
    </xf>
    <xf numFmtId="3" fontId="5" fillId="0" borderId="2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49" fontId="27" fillId="0" borderId="0" xfId="2" applyNumberFormat="1" applyFont="1" applyFill="1" applyAlignment="1">
      <alignment horizontal="center" vertical="center"/>
    </xf>
    <xf numFmtId="49" fontId="15" fillId="0" borderId="0" xfId="2" applyNumberFormat="1" applyFont="1" applyFill="1" applyAlignment="1">
      <alignment horizontal="center" vertical="center"/>
    </xf>
    <xf numFmtId="49" fontId="11" fillId="0" borderId="0" xfId="2" applyNumberFormat="1" applyFont="1" applyFill="1" applyAlignment="1">
      <alignment horizontal="center" vertical="center"/>
    </xf>
    <xf numFmtId="0" fontId="27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 wrapText="1"/>
    </xf>
    <xf numFmtId="49" fontId="27" fillId="0" borderId="0" xfId="1" applyNumberFormat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49" fontId="15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Alignment="1">
      <alignment horizontal="center" vertical="center"/>
    </xf>
    <xf numFmtId="0" fontId="41" fillId="0" borderId="0" xfId="0" applyFont="1" applyFill="1" applyBorder="1" applyAlignment="1">
      <alignment horizontal="center"/>
    </xf>
    <xf numFmtId="0" fontId="1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1" xfId="2" applyFont="1" applyBorder="1" applyAlignment="1">
      <alignment horizontal="left"/>
    </xf>
    <xf numFmtId="0" fontId="4" fillId="0" borderId="1" xfId="2" applyFont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3" fontId="30" fillId="0" borderId="18" xfId="1" applyNumberFormat="1" applyFont="1" applyFill="1" applyBorder="1" applyAlignment="1">
      <alignment horizontal="center" vertical="center" wrapText="1"/>
    </xf>
    <xf numFmtId="3" fontId="30" fillId="0" borderId="16" xfId="1" applyNumberFormat="1" applyFont="1" applyFill="1" applyBorder="1" applyAlignment="1">
      <alignment horizontal="center" vertical="center" wrapText="1"/>
    </xf>
    <xf numFmtId="3" fontId="5" fillId="0" borderId="21" xfId="1" applyNumberFormat="1" applyFont="1" applyFill="1" applyBorder="1" applyAlignment="1">
      <alignment horizontal="center" vertical="center" wrapText="1"/>
    </xf>
    <xf numFmtId="3" fontId="5" fillId="0" borderId="22" xfId="1" applyNumberFormat="1" applyFont="1" applyFill="1" applyBorder="1" applyAlignment="1">
      <alignment horizontal="center" vertical="center" wrapText="1"/>
    </xf>
    <xf numFmtId="0" fontId="5" fillId="0" borderId="18" xfId="1" quotePrefix="1" applyFont="1" applyFill="1" applyBorder="1" applyAlignment="1">
      <alignment horizontal="center" vertical="center" wrapText="1"/>
    </xf>
    <xf numFmtId="0" fontId="5" fillId="0" borderId="8" xfId="1" quotePrefix="1" applyFont="1" applyFill="1" applyBorder="1" applyAlignment="1">
      <alignment horizontal="center" vertical="center" wrapText="1"/>
    </xf>
    <xf numFmtId="0" fontId="5" fillId="0" borderId="19" xfId="1" quotePrefix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3" fontId="4" fillId="0" borderId="18" xfId="1" quotePrefix="1" applyNumberFormat="1" applyFont="1" applyFill="1" applyBorder="1" applyAlignment="1">
      <alignment horizontal="center" vertical="center" wrapText="1"/>
    </xf>
    <xf numFmtId="3" fontId="4" fillId="0" borderId="16" xfId="1" quotePrefix="1" applyNumberFormat="1" applyFont="1" applyFill="1" applyBorder="1" applyAlignment="1">
      <alignment horizontal="center" vertical="center" wrapText="1"/>
    </xf>
    <xf numFmtId="3" fontId="4" fillId="0" borderId="17" xfId="1" quotePrefix="1" applyNumberFormat="1" applyFont="1" applyFill="1" applyBorder="1" applyAlignment="1">
      <alignment horizontal="center" vertical="center" wrapText="1"/>
    </xf>
    <xf numFmtId="3" fontId="4" fillId="0" borderId="16" xfId="2" quotePrefix="1" applyNumberFormat="1" applyFont="1" applyFill="1" applyBorder="1" applyAlignment="1">
      <alignment horizontal="center" vertical="center" wrapText="1"/>
    </xf>
    <xf numFmtId="3" fontId="4" fillId="0" borderId="17" xfId="2" quotePrefix="1" applyNumberFormat="1" applyFont="1" applyFill="1" applyBorder="1" applyAlignment="1">
      <alignment horizontal="center" vertical="center" wrapText="1"/>
    </xf>
    <xf numFmtId="0" fontId="5" fillId="0" borderId="18" xfId="2" quotePrefix="1" applyFont="1" applyFill="1" applyBorder="1" applyAlignment="1">
      <alignment horizontal="center" vertical="center" wrapText="1"/>
    </xf>
    <xf numFmtId="0" fontId="5" fillId="0" borderId="8" xfId="2" quotePrefix="1" applyFont="1" applyFill="1" applyBorder="1" applyAlignment="1">
      <alignment horizontal="center" vertical="center" wrapText="1"/>
    </xf>
    <xf numFmtId="0" fontId="5" fillId="0" borderId="19" xfId="2" quotePrefix="1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3" fontId="4" fillId="0" borderId="18" xfId="2" quotePrefix="1" applyNumberFormat="1" applyFont="1" applyFill="1" applyBorder="1" applyAlignment="1">
      <alignment horizontal="center" vertical="center" wrapText="1"/>
    </xf>
    <xf numFmtId="3" fontId="30" fillId="0" borderId="15" xfId="2" applyNumberFormat="1" applyFont="1" applyFill="1" applyBorder="1" applyAlignment="1">
      <alignment horizontal="center" vertical="center" wrapText="1"/>
    </xf>
    <xf numFmtId="3" fontId="5" fillId="0" borderId="15" xfId="2" applyNumberFormat="1" applyFont="1" applyFill="1" applyBorder="1" applyAlignment="1">
      <alignment horizontal="center" vertical="center" wrapText="1"/>
    </xf>
    <xf numFmtId="3" fontId="5" fillId="0" borderId="13" xfId="2" applyNumberFormat="1" applyFont="1" applyFill="1" applyBorder="1" applyAlignment="1">
      <alignment horizontal="center" vertical="center" wrapText="1"/>
    </xf>
    <xf numFmtId="3" fontId="5" fillId="0" borderId="12" xfId="2" applyNumberFormat="1" applyFont="1" applyFill="1" applyBorder="1" applyAlignment="1">
      <alignment horizontal="center" vertical="center" wrapText="1"/>
    </xf>
    <xf numFmtId="3" fontId="30" fillId="0" borderId="12" xfId="2" applyNumberFormat="1" applyFont="1" applyFill="1" applyBorder="1" applyAlignment="1">
      <alignment horizontal="center" vertical="center" wrapText="1"/>
    </xf>
    <xf numFmtId="3" fontId="5" fillId="0" borderId="14" xfId="2" quotePrefix="1" applyNumberFormat="1" applyFont="1" applyFill="1" applyBorder="1" applyAlignment="1">
      <alignment horizontal="center" vertical="center" wrapText="1"/>
    </xf>
    <xf numFmtId="3" fontId="5" fillId="0" borderId="2" xfId="2" quotePrefix="1" applyNumberFormat="1" applyFont="1" applyFill="1" applyBorder="1" applyAlignment="1">
      <alignment horizontal="center" vertical="center" wrapText="1"/>
    </xf>
    <xf numFmtId="3" fontId="5" fillId="0" borderId="5" xfId="2" quotePrefix="1" applyNumberFormat="1" applyFont="1" applyFill="1" applyBorder="1" applyAlignment="1">
      <alignment horizontal="center" vertical="center" wrapText="1"/>
    </xf>
    <xf numFmtId="3" fontId="5" fillId="0" borderId="4" xfId="2" quotePrefix="1" applyNumberFormat="1" applyFont="1" applyFill="1" applyBorder="1" applyAlignment="1">
      <alignment horizontal="center" vertical="center" wrapText="1"/>
    </xf>
    <xf numFmtId="3" fontId="5" fillId="0" borderId="3" xfId="1" applyNumberFormat="1" applyFont="1" applyFill="1" applyBorder="1" applyAlignment="1">
      <alignment horizontal="center" vertical="center" wrapText="1"/>
    </xf>
    <xf numFmtId="3" fontId="30" fillId="0" borderId="12" xfId="1" applyNumberFormat="1" applyFont="1" applyFill="1" applyBorder="1" applyAlignment="1">
      <alignment horizontal="center" vertical="center" wrapText="1"/>
    </xf>
    <xf numFmtId="3" fontId="5" fillId="0" borderId="15" xfId="1" applyNumberFormat="1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 wrapText="1"/>
    </xf>
    <xf numFmtId="3" fontId="5" fillId="0" borderId="12" xfId="1" applyNumberFormat="1" applyFont="1" applyFill="1" applyBorder="1" applyAlignment="1">
      <alignment horizontal="center" vertical="center" wrapText="1"/>
    </xf>
    <xf numFmtId="3" fontId="5" fillId="0" borderId="14" xfId="1" quotePrefix="1" applyNumberFormat="1" applyFont="1" applyFill="1" applyBorder="1" applyAlignment="1">
      <alignment horizontal="center" vertical="center" wrapText="1"/>
    </xf>
    <xf numFmtId="3" fontId="5" fillId="0" borderId="2" xfId="1" quotePrefix="1" applyNumberFormat="1" applyFont="1" applyFill="1" applyBorder="1" applyAlignment="1">
      <alignment horizontal="center" vertical="center" wrapText="1"/>
    </xf>
    <xf numFmtId="3" fontId="5" fillId="0" borderId="5" xfId="1" quotePrefix="1" applyNumberFormat="1" applyFont="1" applyFill="1" applyBorder="1" applyAlignment="1">
      <alignment horizontal="center" vertical="center" wrapText="1"/>
    </xf>
    <xf numFmtId="3" fontId="5" fillId="0" borderId="4" xfId="1" quotePrefix="1" applyNumberFormat="1" applyFont="1" applyFill="1" applyBorder="1" applyAlignment="1">
      <alignment horizontal="center" vertical="center" wrapText="1"/>
    </xf>
    <xf numFmtId="0" fontId="28" fillId="0" borderId="0" xfId="1" applyFont="1" applyFill="1" applyBorder="1" applyAlignment="1">
      <alignment horizontal="center"/>
    </xf>
    <xf numFmtId="0" fontId="28" fillId="0" borderId="0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49" fontId="27" fillId="0" borderId="0" xfId="0" applyNumberFormat="1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3" fontId="5" fillId="0" borderId="23" xfId="0" applyNumberFormat="1" applyFont="1" applyFill="1" applyBorder="1" applyAlignment="1">
      <alignment horizontal="center" vertical="center" wrapText="1"/>
    </xf>
    <xf numFmtId="3" fontId="4" fillId="0" borderId="21" xfId="0" quotePrefix="1" applyNumberFormat="1" applyFont="1" applyFill="1" applyBorder="1" applyAlignment="1">
      <alignment horizontal="center" vertical="center" wrapText="1"/>
    </xf>
    <xf numFmtId="3" fontId="4" fillId="0" borderId="22" xfId="0" quotePrefix="1" applyNumberFormat="1" applyFont="1" applyFill="1" applyBorder="1" applyAlignment="1">
      <alignment horizontal="center" vertical="center" wrapText="1"/>
    </xf>
    <xf numFmtId="3" fontId="4" fillId="0" borderId="23" xfId="0" quotePrefix="1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wrapText="1"/>
    </xf>
    <xf numFmtId="181" fontId="5" fillId="0" borderId="14" xfId="0" quotePrefix="1" applyNumberFormat="1" applyFont="1" applyFill="1" applyBorder="1" applyAlignment="1">
      <alignment horizontal="center" vertical="center" wrapText="1"/>
    </xf>
    <xf numFmtId="181" fontId="5" fillId="0" borderId="2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5" fillId="0" borderId="0" xfId="0" applyNumberFormat="1" applyFont="1" applyFill="1" applyAlignment="1">
      <alignment horizontal="left" vertical="center"/>
    </xf>
    <xf numFmtId="0" fontId="4" fillId="0" borderId="0" xfId="0" applyFont="1" applyAlignment="1">
      <alignment horizontal="left"/>
    </xf>
    <xf numFmtId="3" fontId="4" fillId="0" borderId="21" xfId="0" applyNumberFormat="1" applyFont="1" applyFill="1" applyBorder="1" applyAlignment="1">
      <alignment horizontal="center" vertical="center" wrapText="1"/>
    </xf>
    <xf numFmtId="3" fontId="4" fillId="0" borderId="22" xfId="0" applyNumberFormat="1" applyFont="1" applyFill="1" applyBorder="1" applyAlignment="1">
      <alignment horizontal="center" vertical="center" wrapText="1"/>
    </xf>
    <xf numFmtId="3" fontId="4" fillId="0" borderId="23" xfId="0" quotePrefix="1" applyNumberFormat="1" applyFont="1" applyFill="1" applyBorder="1" applyAlignment="1">
      <alignment horizontal="right" vertical="center" wrapText="1"/>
    </xf>
    <xf numFmtId="3" fontId="4" fillId="0" borderId="21" xfId="0" quotePrefix="1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/>
    </xf>
    <xf numFmtId="0" fontId="32" fillId="0" borderId="0" xfId="0" applyFont="1" applyFill="1" applyAlignment="1">
      <alignment horizontal="left" wrapText="1"/>
    </xf>
    <xf numFmtId="0" fontId="15" fillId="0" borderId="0" xfId="0" applyFont="1" applyFill="1" applyAlignment="1">
      <alignment vertical="center"/>
    </xf>
    <xf numFmtId="0" fontId="32" fillId="0" borderId="0" xfId="0" applyFont="1" applyFill="1" applyAlignment="1"/>
    <xf numFmtId="0" fontId="32" fillId="0" borderId="0" xfId="0" applyFont="1" applyAlignment="1"/>
    <xf numFmtId="3" fontId="13" fillId="0" borderId="1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/>
    <xf numFmtId="0" fontId="0" fillId="0" borderId="16" xfId="0" applyBorder="1" applyAlignment="1"/>
    <xf numFmtId="0" fontId="0" fillId="0" borderId="0" xfId="0" applyBorder="1" applyAlignment="1"/>
    <xf numFmtId="0" fontId="13" fillId="0" borderId="16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3" fontId="13" fillId="0" borderId="15" xfId="0" applyNumberFormat="1" applyFont="1" applyFill="1" applyBorder="1" applyAlignment="1">
      <alignment horizontal="center" vertical="center" wrapText="1"/>
    </xf>
    <xf numFmtId="3" fontId="13" fillId="0" borderId="23" xfId="0" applyNumberFormat="1" applyFont="1" applyFill="1" applyBorder="1" applyAlignment="1">
      <alignment horizontal="center" vertical="center" wrapText="1"/>
    </xf>
    <xf numFmtId="3" fontId="13" fillId="0" borderId="21" xfId="0" applyNumberFormat="1" applyFont="1" applyFill="1" applyBorder="1" applyAlignment="1">
      <alignment horizontal="center" vertical="center" wrapText="1"/>
    </xf>
    <xf numFmtId="3" fontId="13" fillId="0" borderId="2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/>
    </xf>
    <xf numFmtId="0" fontId="0" fillId="0" borderId="1" xfId="0" applyBorder="1" applyAlignment="1"/>
    <xf numFmtId="0" fontId="14" fillId="0" borderId="0" xfId="0" applyFont="1" applyFill="1" applyAlignment="1">
      <alignment horizontal="center" vertical="center"/>
    </xf>
    <xf numFmtId="0" fontId="1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left"/>
    </xf>
    <xf numFmtId="0" fontId="27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4" fillId="0" borderId="0" xfId="1" applyFont="1"/>
    <xf numFmtId="49" fontId="27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49" fontId="27" fillId="0" borderId="0" xfId="2" applyNumberFormat="1" applyFont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1" fillId="0" borderId="0" xfId="2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30" fillId="0" borderId="17" xfId="0" applyFont="1" applyBorder="1" applyAlignment="1">
      <alignment horizontal="center" vertical="center" wrapText="1"/>
    </xf>
    <xf numFmtId="3" fontId="30" fillId="0" borderId="18" xfId="0" applyNumberFormat="1" applyFont="1" applyBorder="1" applyAlignment="1">
      <alignment horizontal="center" vertical="center" wrapText="1"/>
    </xf>
    <xf numFmtId="3" fontId="30" fillId="0" borderId="16" xfId="0" applyNumberFormat="1" applyFont="1" applyBorder="1" applyAlignment="1">
      <alignment horizontal="center" vertical="center" wrapText="1"/>
    </xf>
    <xf numFmtId="3" fontId="5" fillId="0" borderId="21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horizontal="center" vertical="center" wrapText="1"/>
    </xf>
    <xf numFmtId="0" fontId="5" fillId="0" borderId="18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3" fontId="4" fillId="0" borderId="18" xfId="0" quotePrefix="1" applyNumberFormat="1" applyFont="1" applyBorder="1" applyAlignment="1">
      <alignment horizontal="center" vertical="center" wrapText="1"/>
    </xf>
    <xf numFmtId="3" fontId="4" fillId="0" borderId="16" xfId="0" quotePrefix="1" applyNumberFormat="1" applyFont="1" applyBorder="1" applyAlignment="1">
      <alignment horizontal="center" vertical="center" wrapText="1"/>
    </xf>
    <xf numFmtId="3" fontId="4" fillId="0" borderId="17" xfId="0" quotePrefix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30" fillId="0" borderId="12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30" fillId="0" borderId="15" xfId="0" applyNumberFormat="1" applyFont="1" applyBorder="1" applyAlignment="1">
      <alignment horizontal="center" vertical="center" wrapText="1"/>
    </xf>
    <xf numFmtId="3" fontId="5" fillId="0" borderId="14" xfId="0" quotePrefix="1" applyNumberFormat="1" applyFont="1" applyBorder="1" applyAlignment="1">
      <alignment horizontal="center" vertical="center" wrapText="1"/>
    </xf>
    <xf numFmtId="3" fontId="5" fillId="0" borderId="5" xfId="0" quotePrefix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quotePrefix="1" applyNumberFormat="1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" fontId="5" fillId="0" borderId="4" xfId="0" quotePrefix="1" applyNumberFormat="1" applyFont="1" applyBorder="1" applyAlignment="1">
      <alignment horizontal="center" vertical="center" wrapText="1"/>
    </xf>
    <xf numFmtId="183" fontId="23" fillId="0" borderId="0" xfId="0" applyNumberFormat="1" applyFont="1" applyAlignment="1">
      <alignment vertical="center"/>
    </xf>
    <xf numFmtId="0" fontId="12" fillId="0" borderId="6" xfId="0" quotePrefix="1" applyFont="1" applyBorder="1" applyAlignment="1">
      <alignment horizontal="left" vertical="center"/>
    </xf>
    <xf numFmtId="0" fontId="31" fillId="0" borderId="7" xfId="4" applyFont="1" applyBorder="1" applyAlignment="1">
      <alignment horizontal="left" vertical="center" indent="1"/>
    </xf>
    <xf numFmtId="0" fontId="12" fillId="0" borderId="8" xfId="0" applyFont="1" applyBorder="1" applyAlignment="1">
      <alignment horizontal="left" vertical="center" indent="1"/>
    </xf>
    <xf numFmtId="0" fontId="12" fillId="0" borderId="7" xfId="4" applyFont="1" applyBorder="1" applyAlignment="1">
      <alignment horizontal="left" vertical="center" indent="1"/>
    </xf>
    <xf numFmtId="0" fontId="29" fillId="0" borderId="7" xfId="4" applyFont="1" applyBorder="1" applyAlignment="1">
      <alignment horizontal="left" vertical="center" indent="2"/>
    </xf>
    <xf numFmtId="183" fontId="26" fillId="0" borderId="0" xfId="0" applyNumberFormat="1" applyFont="1" applyAlignment="1">
      <alignment vertical="center"/>
    </xf>
    <xf numFmtId="0" fontId="1" fillId="0" borderId="8" xfId="0" applyFont="1" applyBorder="1" applyAlignment="1">
      <alignment horizontal="left" vertical="center" indent="2"/>
    </xf>
    <xf numFmtId="0" fontId="1" fillId="0" borderId="7" xfId="4" applyFont="1" applyBorder="1" applyAlignment="1">
      <alignment horizontal="left" vertical="center" indent="2"/>
    </xf>
    <xf numFmtId="0" fontId="29" fillId="0" borderId="9" xfId="4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 indent="2"/>
    </xf>
    <xf numFmtId="0" fontId="1" fillId="0" borderId="9" xfId="4" applyFont="1" applyBorder="1" applyAlignment="1">
      <alignment horizontal="left" vertical="center" indent="2"/>
    </xf>
    <xf numFmtId="0" fontId="1" fillId="0" borderId="0" xfId="2" applyFont="1">
      <alignment vertical="center"/>
    </xf>
    <xf numFmtId="41" fontId="1" fillId="0" borderId="0" xfId="2" applyNumberFormat="1" applyFont="1">
      <alignment vertical="center"/>
    </xf>
    <xf numFmtId="0" fontId="4" fillId="0" borderId="0" xfId="2" applyFont="1" applyAlignment="1"/>
    <xf numFmtId="177" fontId="12" fillId="0" borderId="0" xfId="0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7" fontId="1" fillId="0" borderId="0" xfId="1" applyNumberFormat="1" applyFont="1" applyAlignment="1">
      <alignment vertical="center"/>
    </xf>
    <xf numFmtId="177" fontId="4" fillId="0" borderId="0" xfId="1" applyNumberFormat="1" applyFont="1"/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53醫療費用申報-97" xfId="3" xr:uid="{00000000-0005-0000-0000-000003000000}"/>
    <cellStyle name="一般_TABLE29OK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1D5BEAD3-9FA6-451B-8015-AB77CF62BA52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8780CD08-30C3-4F45-8965-D897C5805CC5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744942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3DFF2F26-5E17-4981-B089-376F8C461DA5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744942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D8B1AEBB-A6AC-4836-BF25-DE01D5C49890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682083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9735F3C7-E4F0-4E1D-A9D0-46CFBFD0B368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682083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E27E27F8-EA5E-4702-ADDE-4C325D4DAE64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346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B2E7C120-21D2-41F5-AD28-808B27356AE6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346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6B60D060-C229-4CDD-B726-C0BF55256B08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609812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4B2BCB1A-F7F7-494F-950F-D4A5F93C3E4D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609812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CC529E40-6D26-4745-B011-62561603E285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800243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C953432A-89F9-484A-81F7-22FBD7E9ECB1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800243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1699ABD6-A4DF-4516-BD40-4BA4090459D7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609765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37CFFAC3-D507-469D-BD14-0BF11F9F45DF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609765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E1B40020-4344-4930-93E9-C968E25EC8A6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158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D90A479A-DF79-49F1-AED1-A56F9F351EE8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158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248F1871-4072-4F26-86FD-29C3F2594403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609768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36A9741F-0D82-4B8E-8177-9F6ED3E22FB7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609768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898AFF3C-F401-46F5-8B20-20FE1B0C270D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307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EAAD0126-D19A-44A8-8DD5-144EF2733BAD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307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B285051E-A58A-465F-B52B-13EE22938C1A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609783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3405E532-5417-4F0B-AEE7-EE024E3D3659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609783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2D35FA0A-9C8A-4E9D-B493-2EFCC07AEC3B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609792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4814A6D5-76E4-49A6-B186-22EED48DF0E0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609792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EED2B548-B5AD-4382-90E9-6D136C383324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655489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BA81C18D-3C1F-4004-B5A1-C1549ADF6F78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655489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F0A67B9B-8AAF-45B0-A81A-9D469E01A03A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22</xdr:col>
      <xdr:colOff>727749</xdr:colOff>
      <xdr:row>4</xdr:row>
      <xdr:rowOff>9525</xdr:rowOff>
    </xdr:to>
    <xdr:sp macro="" textlink="">
      <xdr:nvSpPr>
        <xdr:cNvPr id="28" name="文字 1">
          <a:extLst>
            <a:ext uri="{FF2B5EF4-FFF2-40B4-BE49-F238E27FC236}">
              <a16:creationId xmlns:a16="http://schemas.microsoft.com/office/drawing/2014/main" id="{CA2D11EC-97F4-4D98-BB1E-61D924CE81C2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22</xdr:col>
      <xdr:colOff>727749</xdr:colOff>
      <xdr:row>4</xdr:row>
      <xdr:rowOff>9525</xdr:rowOff>
    </xdr:to>
    <xdr:sp macro="" textlink="">
      <xdr:nvSpPr>
        <xdr:cNvPr id="29" name="文字 1">
          <a:extLst>
            <a:ext uri="{FF2B5EF4-FFF2-40B4-BE49-F238E27FC236}">
              <a16:creationId xmlns:a16="http://schemas.microsoft.com/office/drawing/2014/main" id="{13BBE86E-D1B7-428B-AA42-75CCF4964573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800273</xdr:colOff>
      <xdr:row>4</xdr:row>
      <xdr:rowOff>9525</xdr:rowOff>
    </xdr:to>
    <xdr:sp macro="" textlink="">
      <xdr:nvSpPr>
        <xdr:cNvPr id="30" name="文字 1">
          <a:extLst>
            <a:ext uri="{FF2B5EF4-FFF2-40B4-BE49-F238E27FC236}">
              <a16:creationId xmlns:a16="http://schemas.microsoft.com/office/drawing/2014/main" id="{E9CC6910-4B20-4E81-A77D-CEBADDE9044A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800273</xdr:colOff>
      <xdr:row>4</xdr:row>
      <xdr:rowOff>9525</xdr:rowOff>
    </xdr:to>
    <xdr:sp macro="" textlink="">
      <xdr:nvSpPr>
        <xdr:cNvPr id="31" name="文字 1">
          <a:extLst>
            <a:ext uri="{FF2B5EF4-FFF2-40B4-BE49-F238E27FC236}">
              <a16:creationId xmlns:a16="http://schemas.microsoft.com/office/drawing/2014/main" id="{C5C3BCCD-5619-4876-A1B2-EA7D534B64CE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706864</xdr:colOff>
      <xdr:row>4</xdr:row>
      <xdr:rowOff>9525</xdr:rowOff>
    </xdr:to>
    <xdr:sp macro="" textlink="">
      <xdr:nvSpPr>
        <xdr:cNvPr id="32" name="文字 1">
          <a:extLst>
            <a:ext uri="{FF2B5EF4-FFF2-40B4-BE49-F238E27FC236}">
              <a16:creationId xmlns:a16="http://schemas.microsoft.com/office/drawing/2014/main" id="{10FE7877-95A7-4AF3-A574-D7DD33C25A84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706864</xdr:colOff>
      <xdr:row>4</xdr:row>
      <xdr:rowOff>9525</xdr:rowOff>
    </xdr:to>
    <xdr:sp macro="" textlink="">
      <xdr:nvSpPr>
        <xdr:cNvPr id="33" name="文字 1">
          <a:extLst>
            <a:ext uri="{FF2B5EF4-FFF2-40B4-BE49-F238E27FC236}">
              <a16:creationId xmlns:a16="http://schemas.microsoft.com/office/drawing/2014/main" id="{835A452B-DC79-4ABD-97F3-5DD947E08F1C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800273</xdr:colOff>
      <xdr:row>4</xdr:row>
      <xdr:rowOff>9525</xdr:rowOff>
    </xdr:to>
    <xdr:sp macro="" textlink="">
      <xdr:nvSpPr>
        <xdr:cNvPr id="34" name="文字 1">
          <a:extLst>
            <a:ext uri="{FF2B5EF4-FFF2-40B4-BE49-F238E27FC236}">
              <a16:creationId xmlns:a16="http://schemas.microsoft.com/office/drawing/2014/main" id="{AF5E5828-5E6D-4F77-A8B1-F2424B41BCAE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800273</xdr:colOff>
      <xdr:row>4</xdr:row>
      <xdr:rowOff>9525</xdr:rowOff>
    </xdr:to>
    <xdr:sp macro="" textlink="">
      <xdr:nvSpPr>
        <xdr:cNvPr id="35" name="文字 1">
          <a:extLst>
            <a:ext uri="{FF2B5EF4-FFF2-40B4-BE49-F238E27FC236}">
              <a16:creationId xmlns:a16="http://schemas.microsoft.com/office/drawing/2014/main" id="{A3806917-874A-4E46-83CB-431BEC8C35D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64</xdr:col>
      <xdr:colOff>651667</xdr:colOff>
      <xdr:row>4</xdr:row>
      <xdr:rowOff>9525</xdr:rowOff>
    </xdr:to>
    <xdr:sp macro="" textlink="">
      <xdr:nvSpPr>
        <xdr:cNvPr id="36" name="文字 1">
          <a:extLst>
            <a:ext uri="{FF2B5EF4-FFF2-40B4-BE49-F238E27FC236}">
              <a16:creationId xmlns:a16="http://schemas.microsoft.com/office/drawing/2014/main" id="{7CC642C1-51AF-4E8C-B368-96DE98BD23A5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64</xdr:col>
      <xdr:colOff>651667</xdr:colOff>
      <xdr:row>4</xdr:row>
      <xdr:rowOff>9525</xdr:rowOff>
    </xdr:to>
    <xdr:sp macro="" textlink="">
      <xdr:nvSpPr>
        <xdr:cNvPr id="37" name="文字 1">
          <a:extLst>
            <a:ext uri="{FF2B5EF4-FFF2-40B4-BE49-F238E27FC236}">
              <a16:creationId xmlns:a16="http://schemas.microsoft.com/office/drawing/2014/main" id="{07FC2E76-3DE3-4D8D-965E-1B7F7CAAF138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333375</xdr:colOff>
      <xdr:row>4</xdr:row>
      <xdr:rowOff>0</xdr:rowOff>
    </xdr:from>
    <xdr:to>
      <xdr:col>84</xdr:col>
      <xdr:colOff>727749</xdr:colOff>
      <xdr:row>4</xdr:row>
      <xdr:rowOff>9525</xdr:rowOff>
    </xdr:to>
    <xdr:sp macro="" textlink="">
      <xdr:nvSpPr>
        <xdr:cNvPr id="38" name="文字 1">
          <a:extLst>
            <a:ext uri="{FF2B5EF4-FFF2-40B4-BE49-F238E27FC236}">
              <a16:creationId xmlns:a16="http://schemas.microsoft.com/office/drawing/2014/main" id="{FA831368-FE40-41DB-8578-63925904B229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333375</xdr:colOff>
      <xdr:row>4</xdr:row>
      <xdr:rowOff>0</xdr:rowOff>
    </xdr:from>
    <xdr:to>
      <xdr:col>84</xdr:col>
      <xdr:colOff>727749</xdr:colOff>
      <xdr:row>4</xdr:row>
      <xdr:rowOff>9525</xdr:rowOff>
    </xdr:to>
    <xdr:sp macro="" textlink="">
      <xdr:nvSpPr>
        <xdr:cNvPr id="39" name="文字 1">
          <a:extLst>
            <a:ext uri="{FF2B5EF4-FFF2-40B4-BE49-F238E27FC236}">
              <a16:creationId xmlns:a16="http://schemas.microsoft.com/office/drawing/2014/main" id="{6B532376-02E6-496C-8C87-1D44A705D94D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93</xdr:col>
      <xdr:colOff>359</xdr:colOff>
      <xdr:row>4</xdr:row>
      <xdr:rowOff>9525</xdr:rowOff>
    </xdr:to>
    <xdr:sp macro="" textlink="">
      <xdr:nvSpPr>
        <xdr:cNvPr id="40" name="文字 1">
          <a:extLst>
            <a:ext uri="{FF2B5EF4-FFF2-40B4-BE49-F238E27FC236}">
              <a16:creationId xmlns:a16="http://schemas.microsoft.com/office/drawing/2014/main" id="{4CA8D644-AC1D-498A-BAE5-EDC468C7AB8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93</xdr:col>
      <xdr:colOff>359</xdr:colOff>
      <xdr:row>4</xdr:row>
      <xdr:rowOff>9525</xdr:rowOff>
    </xdr:to>
    <xdr:sp macro="" textlink="">
      <xdr:nvSpPr>
        <xdr:cNvPr id="41" name="文字 1">
          <a:extLst>
            <a:ext uri="{FF2B5EF4-FFF2-40B4-BE49-F238E27FC236}">
              <a16:creationId xmlns:a16="http://schemas.microsoft.com/office/drawing/2014/main" id="{8D85D40F-03BA-42DC-A2EF-69FEAE7C9E5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112</xdr:col>
      <xdr:colOff>674363</xdr:colOff>
      <xdr:row>4</xdr:row>
      <xdr:rowOff>9525</xdr:rowOff>
    </xdr:to>
    <xdr:sp macro="" textlink="">
      <xdr:nvSpPr>
        <xdr:cNvPr id="42" name="文字 1">
          <a:extLst>
            <a:ext uri="{FF2B5EF4-FFF2-40B4-BE49-F238E27FC236}">
              <a16:creationId xmlns:a16="http://schemas.microsoft.com/office/drawing/2014/main" id="{759D1A7A-9416-48D6-862A-A965C101FFD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112</xdr:col>
      <xdr:colOff>674363</xdr:colOff>
      <xdr:row>4</xdr:row>
      <xdr:rowOff>9525</xdr:rowOff>
    </xdr:to>
    <xdr:sp macro="" textlink="">
      <xdr:nvSpPr>
        <xdr:cNvPr id="43" name="文字 1">
          <a:extLst>
            <a:ext uri="{FF2B5EF4-FFF2-40B4-BE49-F238E27FC236}">
              <a16:creationId xmlns:a16="http://schemas.microsoft.com/office/drawing/2014/main" id="{7D5AC8DF-DB93-4455-8C39-9C29CEF68621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609898</xdr:colOff>
      <xdr:row>4</xdr:row>
      <xdr:rowOff>9525</xdr:rowOff>
    </xdr:to>
    <xdr:sp macro="" textlink="">
      <xdr:nvSpPr>
        <xdr:cNvPr id="44" name="文字 1">
          <a:extLst>
            <a:ext uri="{FF2B5EF4-FFF2-40B4-BE49-F238E27FC236}">
              <a16:creationId xmlns:a16="http://schemas.microsoft.com/office/drawing/2014/main" id="{CB36AE11-CA20-45D1-BE86-249184049A87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609898</xdr:colOff>
      <xdr:row>4</xdr:row>
      <xdr:rowOff>9525</xdr:rowOff>
    </xdr:to>
    <xdr:sp macro="" textlink="">
      <xdr:nvSpPr>
        <xdr:cNvPr id="45" name="文字 1">
          <a:extLst>
            <a:ext uri="{FF2B5EF4-FFF2-40B4-BE49-F238E27FC236}">
              <a16:creationId xmlns:a16="http://schemas.microsoft.com/office/drawing/2014/main" id="{F7599B27-D792-46C3-BE8E-47D797EE82A4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126</xdr:col>
      <xdr:colOff>706864</xdr:colOff>
      <xdr:row>4</xdr:row>
      <xdr:rowOff>9525</xdr:rowOff>
    </xdr:to>
    <xdr:sp macro="" textlink="">
      <xdr:nvSpPr>
        <xdr:cNvPr id="46" name="文字 1">
          <a:extLst>
            <a:ext uri="{FF2B5EF4-FFF2-40B4-BE49-F238E27FC236}">
              <a16:creationId xmlns:a16="http://schemas.microsoft.com/office/drawing/2014/main" id="{D0EAC48D-14A2-4E38-8237-C6B600B24E23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126</xdr:col>
      <xdr:colOff>706864</xdr:colOff>
      <xdr:row>4</xdr:row>
      <xdr:rowOff>9525</xdr:rowOff>
    </xdr:to>
    <xdr:sp macro="" textlink="">
      <xdr:nvSpPr>
        <xdr:cNvPr id="47" name="文字 1">
          <a:extLst>
            <a:ext uri="{FF2B5EF4-FFF2-40B4-BE49-F238E27FC236}">
              <a16:creationId xmlns:a16="http://schemas.microsoft.com/office/drawing/2014/main" id="{D3617CD0-B8DB-47AA-A6D6-16C3973B507B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872520</xdr:colOff>
      <xdr:row>4</xdr:row>
      <xdr:rowOff>9525</xdr:rowOff>
    </xdr:to>
    <xdr:sp macro="" textlink="">
      <xdr:nvSpPr>
        <xdr:cNvPr id="48" name="文字 1">
          <a:extLst>
            <a:ext uri="{FF2B5EF4-FFF2-40B4-BE49-F238E27FC236}">
              <a16:creationId xmlns:a16="http://schemas.microsoft.com/office/drawing/2014/main" id="{A17AFC12-FC87-4A2C-9DA8-933B06915EE4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872520</xdr:colOff>
      <xdr:row>4</xdr:row>
      <xdr:rowOff>9525</xdr:rowOff>
    </xdr:to>
    <xdr:sp macro="" textlink="">
      <xdr:nvSpPr>
        <xdr:cNvPr id="49" name="文字 1">
          <a:extLst>
            <a:ext uri="{FF2B5EF4-FFF2-40B4-BE49-F238E27FC236}">
              <a16:creationId xmlns:a16="http://schemas.microsoft.com/office/drawing/2014/main" id="{48FED778-1BEA-42C7-8E4D-274048C4944F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B84568E4-FCF2-4B3A-B62A-BDB836FAFEED}"/>
            </a:ext>
          </a:extLst>
        </xdr:cNvPr>
        <xdr:cNvSpPr txBox="1">
          <a:spLocks noChangeArrowheads="1"/>
        </xdr:cNvSpPr>
      </xdr:nvSpPr>
      <xdr:spPr bwMode="auto">
        <a:xfrm>
          <a:off x="105346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539211C1-4099-4AA2-88D2-F2A24982AA2B}"/>
            </a:ext>
          </a:extLst>
        </xdr:cNvPr>
        <xdr:cNvSpPr txBox="1">
          <a:spLocks noChangeArrowheads="1"/>
        </xdr:cNvSpPr>
      </xdr:nvSpPr>
      <xdr:spPr bwMode="auto">
        <a:xfrm>
          <a:off x="105346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814BB4AE-E1F8-4CE7-ADD9-82E95FF0F040}"/>
            </a:ext>
          </a:extLst>
        </xdr:cNvPr>
        <xdr:cNvSpPr txBox="1">
          <a:spLocks noChangeArrowheads="1"/>
        </xdr:cNvSpPr>
      </xdr:nvSpPr>
      <xdr:spPr bwMode="auto">
        <a:xfrm>
          <a:off x="241173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700070DD-B0C5-4D7D-9D69-A604176010A0}"/>
            </a:ext>
          </a:extLst>
        </xdr:cNvPr>
        <xdr:cNvSpPr txBox="1">
          <a:spLocks noChangeArrowheads="1"/>
        </xdr:cNvSpPr>
      </xdr:nvSpPr>
      <xdr:spPr bwMode="auto">
        <a:xfrm>
          <a:off x="241173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254ED5ED-D444-4669-A3C6-D4B5DF013997}"/>
            </a:ext>
          </a:extLst>
        </xdr:cNvPr>
        <xdr:cNvSpPr txBox="1">
          <a:spLocks noChangeArrowheads="1"/>
        </xdr:cNvSpPr>
      </xdr:nvSpPr>
      <xdr:spPr bwMode="auto">
        <a:xfrm>
          <a:off x="174498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9819CD8B-A01D-4689-AC48-BE342996AFCE}"/>
            </a:ext>
          </a:extLst>
        </xdr:cNvPr>
        <xdr:cNvSpPr txBox="1">
          <a:spLocks noChangeArrowheads="1"/>
        </xdr:cNvSpPr>
      </xdr:nvSpPr>
      <xdr:spPr bwMode="auto">
        <a:xfrm>
          <a:off x="174498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F6A4EDFD-8D6B-4F03-9D15-BCDF366EE67E}"/>
            </a:ext>
          </a:extLst>
        </xdr:cNvPr>
        <xdr:cNvSpPr txBox="1">
          <a:spLocks noChangeArrowheads="1"/>
        </xdr:cNvSpPr>
      </xdr:nvSpPr>
      <xdr:spPr bwMode="auto">
        <a:xfrm>
          <a:off x="374618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A791DFCE-55F3-484F-8730-62423EC4EED8}"/>
            </a:ext>
          </a:extLst>
        </xdr:cNvPr>
        <xdr:cNvSpPr txBox="1">
          <a:spLocks noChangeArrowheads="1"/>
        </xdr:cNvSpPr>
      </xdr:nvSpPr>
      <xdr:spPr bwMode="auto">
        <a:xfrm>
          <a:off x="374618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DB11DB15-B1BD-4F25-A85C-D0A38D52F02E}"/>
            </a:ext>
          </a:extLst>
        </xdr:cNvPr>
        <xdr:cNvSpPr txBox="1">
          <a:spLocks noChangeArrowheads="1"/>
        </xdr:cNvSpPr>
      </xdr:nvSpPr>
      <xdr:spPr bwMode="auto">
        <a:xfrm>
          <a:off x="30813375" y="1152525"/>
          <a:ext cx="12477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61BD7A42-B9FE-4196-B8DC-78F575EE83DC}"/>
            </a:ext>
          </a:extLst>
        </xdr:cNvPr>
        <xdr:cNvSpPr txBox="1">
          <a:spLocks noChangeArrowheads="1"/>
        </xdr:cNvSpPr>
      </xdr:nvSpPr>
      <xdr:spPr bwMode="auto">
        <a:xfrm>
          <a:off x="30813375" y="1152525"/>
          <a:ext cx="12477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B4275A38-E282-48BA-B3CA-428626B6B1BF}"/>
            </a:ext>
          </a:extLst>
        </xdr:cNvPr>
        <xdr:cNvSpPr txBox="1">
          <a:spLocks noChangeArrowheads="1"/>
        </xdr:cNvSpPr>
      </xdr:nvSpPr>
      <xdr:spPr bwMode="auto">
        <a:xfrm>
          <a:off x="50882550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C4423B8E-329A-46E5-BF4F-61831301A005}"/>
            </a:ext>
          </a:extLst>
        </xdr:cNvPr>
        <xdr:cNvSpPr txBox="1">
          <a:spLocks noChangeArrowheads="1"/>
        </xdr:cNvSpPr>
      </xdr:nvSpPr>
      <xdr:spPr bwMode="auto">
        <a:xfrm>
          <a:off x="50882550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E86BE8E9-6A84-4F51-BB48-8367C1E0AD32}"/>
            </a:ext>
          </a:extLst>
        </xdr:cNvPr>
        <xdr:cNvSpPr txBox="1">
          <a:spLocks noChangeArrowheads="1"/>
        </xdr:cNvSpPr>
      </xdr:nvSpPr>
      <xdr:spPr bwMode="auto">
        <a:xfrm>
          <a:off x="44157900" y="11525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28BF4B85-E9DB-4DCB-85FD-D69E68EA7F64}"/>
            </a:ext>
          </a:extLst>
        </xdr:cNvPr>
        <xdr:cNvSpPr txBox="1">
          <a:spLocks noChangeArrowheads="1"/>
        </xdr:cNvSpPr>
      </xdr:nvSpPr>
      <xdr:spPr bwMode="auto">
        <a:xfrm>
          <a:off x="44157900" y="11525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6F21D280-6DBC-4521-B335-D4DA2837C447}"/>
            </a:ext>
          </a:extLst>
        </xdr:cNvPr>
        <xdr:cNvSpPr txBox="1">
          <a:spLocks noChangeArrowheads="1"/>
        </xdr:cNvSpPr>
      </xdr:nvSpPr>
      <xdr:spPr bwMode="auto">
        <a:xfrm>
          <a:off x="6430327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D05AC537-F194-43B1-A2B5-B0BF744B3963}"/>
            </a:ext>
          </a:extLst>
        </xdr:cNvPr>
        <xdr:cNvSpPr txBox="1">
          <a:spLocks noChangeArrowheads="1"/>
        </xdr:cNvSpPr>
      </xdr:nvSpPr>
      <xdr:spPr bwMode="auto">
        <a:xfrm>
          <a:off x="6430327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98EBC7DF-4F5E-4642-84B4-F1CB695FC6D3}"/>
            </a:ext>
          </a:extLst>
        </xdr:cNvPr>
        <xdr:cNvSpPr txBox="1">
          <a:spLocks noChangeArrowheads="1"/>
        </xdr:cNvSpPr>
      </xdr:nvSpPr>
      <xdr:spPr bwMode="auto">
        <a:xfrm>
          <a:off x="57759600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5FF2F528-C1ED-4C7A-9792-40BEA1C0DF92}"/>
            </a:ext>
          </a:extLst>
        </xdr:cNvPr>
        <xdr:cNvSpPr txBox="1">
          <a:spLocks noChangeArrowheads="1"/>
        </xdr:cNvSpPr>
      </xdr:nvSpPr>
      <xdr:spPr bwMode="auto">
        <a:xfrm>
          <a:off x="57759600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BF87606B-3AF4-4A21-B931-26E3DF763BD9}"/>
            </a:ext>
          </a:extLst>
        </xdr:cNvPr>
        <xdr:cNvSpPr txBox="1">
          <a:spLocks noChangeArrowheads="1"/>
        </xdr:cNvSpPr>
      </xdr:nvSpPr>
      <xdr:spPr bwMode="auto">
        <a:xfrm>
          <a:off x="781621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95FE696D-F89D-4A34-A70C-976BAFAF78BF}"/>
            </a:ext>
          </a:extLst>
        </xdr:cNvPr>
        <xdr:cNvSpPr txBox="1">
          <a:spLocks noChangeArrowheads="1"/>
        </xdr:cNvSpPr>
      </xdr:nvSpPr>
      <xdr:spPr bwMode="auto">
        <a:xfrm>
          <a:off x="781621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E662FD5A-A75F-47A2-B62D-02E4C352831D}"/>
            </a:ext>
          </a:extLst>
        </xdr:cNvPr>
        <xdr:cNvSpPr txBox="1">
          <a:spLocks noChangeArrowheads="1"/>
        </xdr:cNvSpPr>
      </xdr:nvSpPr>
      <xdr:spPr bwMode="auto">
        <a:xfrm>
          <a:off x="712089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D2A0CC0A-ECB9-4148-A366-2B1F060F27C9}"/>
            </a:ext>
          </a:extLst>
        </xdr:cNvPr>
        <xdr:cNvSpPr txBox="1">
          <a:spLocks noChangeArrowheads="1"/>
        </xdr:cNvSpPr>
      </xdr:nvSpPr>
      <xdr:spPr bwMode="auto">
        <a:xfrm>
          <a:off x="712089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B9B633EA-8563-4425-A972-563D87D85771}"/>
            </a:ext>
          </a:extLst>
        </xdr:cNvPr>
        <xdr:cNvSpPr txBox="1">
          <a:spLocks noChangeArrowheads="1"/>
        </xdr:cNvSpPr>
      </xdr:nvSpPr>
      <xdr:spPr bwMode="auto">
        <a:xfrm>
          <a:off x="8500110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9C64B9C9-3FC6-4141-984A-7832F831D604}"/>
            </a:ext>
          </a:extLst>
        </xdr:cNvPr>
        <xdr:cNvSpPr txBox="1">
          <a:spLocks noChangeArrowheads="1"/>
        </xdr:cNvSpPr>
      </xdr:nvSpPr>
      <xdr:spPr bwMode="auto">
        <a:xfrm>
          <a:off x="8500110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340995</xdr:colOff>
      <xdr:row>4</xdr:row>
      <xdr:rowOff>0</xdr:rowOff>
    </xdr:from>
    <xdr:to>
      <xdr:col>12</xdr:col>
      <xdr:colOff>835427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5532FE72-BD94-4E16-9186-52F2C6EC20D3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340995</xdr:colOff>
      <xdr:row>4</xdr:row>
      <xdr:rowOff>0</xdr:rowOff>
    </xdr:from>
    <xdr:to>
      <xdr:col>12</xdr:col>
      <xdr:colOff>835427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D815B979-DFB8-4678-965C-57129A9BF3CD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7203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E7F279B6-AD24-4347-A252-592FD48FC840}"/>
            </a:ext>
          </a:extLst>
        </xdr:cNvPr>
        <xdr:cNvSpPr txBox="1">
          <a:spLocks noChangeArrowheads="1"/>
        </xdr:cNvSpPr>
      </xdr:nvSpPr>
      <xdr:spPr bwMode="auto">
        <a:xfrm>
          <a:off x="224409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7203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AA09122C-9521-4875-9E38-C3DEC9F53537}"/>
            </a:ext>
          </a:extLst>
        </xdr:cNvPr>
        <xdr:cNvSpPr txBox="1">
          <a:spLocks noChangeArrowheads="1"/>
        </xdr:cNvSpPr>
      </xdr:nvSpPr>
      <xdr:spPr bwMode="auto">
        <a:xfrm>
          <a:off x="224409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834718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5E073E07-6518-4E83-83BC-3D9864B0949F}"/>
            </a:ext>
          </a:extLst>
        </xdr:cNvPr>
        <xdr:cNvSpPr txBox="1">
          <a:spLocks noChangeArrowheads="1"/>
        </xdr:cNvSpPr>
      </xdr:nvSpPr>
      <xdr:spPr bwMode="auto">
        <a:xfrm>
          <a:off x="158115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834718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911B227B-6B16-49E7-90FE-458B91717F30}"/>
            </a:ext>
          </a:extLst>
        </xdr:cNvPr>
        <xdr:cNvSpPr txBox="1">
          <a:spLocks noChangeArrowheads="1"/>
        </xdr:cNvSpPr>
      </xdr:nvSpPr>
      <xdr:spPr bwMode="auto">
        <a:xfrm>
          <a:off x="158115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321945</xdr:colOff>
      <xdr:row>4</xdr:row>
      <xdr:rowOff>0</xdr:rowOff>
    </xdr:from>
    <xdr:to>
      <xdr:col>41</xdr:col>
      <xdr:colOff>769990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EA2E4465-1267-4B1D-8530-69A06C712804}"/>
            </a:ext>
          </a:extLst>
        </xdr:cNvPr>
        <xdr:cNvSpPr txBox="1">
          <a:spLocks noChangeArrowheads="1"/>
        </xdr:cNvSpPr>
      </xdr:nvSpPr>
      <xdr:spPr bwMode="auto">
        <a:xfrm>
          <a:off x="34537650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321945</xdr:colOff>
      <xdr:row>4</xdr:row>
      <xdr:rowOff>0</xdr:rowOff>
    </xdr:from>
    <xdr:to>
      <xdr:col>41</xdr:col>
      <xdr:colOff>769990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7C8003AF-1CC4-4F16-9653-4CC16B3DB659}"/>
            </a:ext>
          </a:extLst>
        </xdr:cNvPr>
        <xdr:cNvSpPr txBox="1">
          <a:spLocks noChangeArrowheads="1"/>
        </xdr:cNvSpPr>
      </xdr:nvSpPr>
      <xdr:spPr bwMode="auto">
        <a:xfrm>
          <a:off x="34537650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33</xdr:col>
      <xdr:colOff>755050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7496AFD1-6B1C-4225-B248-DD04D5AE2877}"/>
            </a:ext>
          </a:extLst>
        </xdr:cNvPr>
        <xdr:cNvSpPr txBox="1">
          <a:spLocks noChangeArrowheads="1"/>
        </xdr:cNvSpPr>
      </xdr:nvSpPr>
      <xdr:spPr bwMode="auto">
        <a:xfrm>
          <a:off x="28127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33</xdr:col>
      <xdr:colOff>755050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E7FA3E23-5EAC-4330-990E-8BA9EB10C183}"/>
            </a:ext>
          </a:extLst>
        </xdr:cNvPr>
        <xdr:cNvSpPr txBox="1">
          <a:spLocks noChangeArrowheads="1"/>
        </xdr:cNvSpPr>
      </xdr:nvSpPr>
      <xdr:spPr bwMode="auto">
        <a:xfrm>
          <a:off x="28127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340995</xdr:colOff>
      <xdr:row>4</xdr:row>
      <xdr:rowOff>0</xdr:rowOff>
    </xdr:from>
    <xdr:to>
      <xdr:col>56</xdr:col>
      <xdr:colOff>758332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BBBE3301-A19A-4D6A-9E56-81FEE936036A}"/>
            </a:ext>
          </a:extLst>
        </xdr:cNvPr>
        <xdr:cNvSpPr txBox="1">
          <a:spLocks noChangeArrowheads="1"/>
        </xdr:cNvSpPr>
      </xdr:nvSpPr>
      <xdr:spPr bwMode="auto">
        <a:xfrm>
          <a:off x="466820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340995</xdr:colOff>
      <xdr:row>4</xdr:row>
      <xdr:rowOff>0</xdr:rowOff>
    </xdr:from>
    <xdr:to>
      <xdr:col>56</xdr:col>
      <xdr:colOff>758332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5EF04632-EE24-4C16-8C14-9130E01F7E00}"/>
            </a:ext>
          </a:extLst>
        </xdr:cNvPr>
        <xdr:cNvSpPr txBox="1">
          <a:spLocks noChangeArrowheads="1"/>
        </xdr:cNvSpPr>
      </xdr:nvSpPr>
      <xdr:spPr bwMode="auto">
        <a:xfrm>
          <a:off x="466820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49</xdr:col>
      <xdr:colOff>3618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73711AE9-A650-4629-9D66-5DBE2D1FD99C}"/>
            </a:ext>
          </a:extLst>
        </xdr:cNvPr>
        <xdr:cNvSpPr txBox="1">
          <a:spLocks noChangeArrowheads="1"/>
        </xdr:cNvSpPr>
      </xdr:nvSpPr>
      <xdr:spPr bwMode="auto">
        <a:xfrm>
          <a:off x="40119300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49</xdr:col>
      <xdr:colOff>3618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1FB6BD25-12EB-4AD3-B6A9-0D5A52805558}"/>
            </a:ext>
          </a:extLst>
        </xdr:cNvPr>
        <xdr:cNvSpPr txBox="1">
          <a:spLocks noChangeArrowheads="1"/>
        </xdr:cNvSpPr>
      </xdr:nvSpPr>
      <xdr:spPr bwMode="auto">
        <a:xfrm>
          <a:off x="40119300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71</xdr:col>
      <xdr:colOff>872988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C54EC1B8-BC3E-49FE-878B-7313209AF354}"/>
            </a:ext>
          </a:extLst>
        </xdr:cNvPr>
        <xdr:cNvSpPr txBox="1">
          <a:spLocks noChangeArrowheads="1"/>
        </xdr:cNvSpPr>
      </xdr:nvSpPr>
      <xdr:spPr bwMode="auto">
        <a:xfrm>
          <a:off x="587502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71</xdr:col>
      <xdr:colOff>872988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4BEC9798-9823-4757-838C-4D8FF5AF21AE}"/>
            </a:ext>
          </a:extLst>
        </xdr:cNvPr>
        <xdr:cNvSpPr txBox="1">
          <a:spLocks noChangeArrowheads="1"/>
        </xdr:cNvSpPr>
      </xdr:nvSpPr>
      <xdr:spPr bwMode="auto">
        <a:xfrm>
          <a:off x="587502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807593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0D3FE883-2656-4E65-A47C-6C9926A71BC8}"/>
            </a:ext>
          </a:extLst>
        </xdr:cNvPr>
        <xdr:cNvSpPr txBox="1">
          <a:spLocks noChangeArrowheads="1"/>
        </xdr:cNvSpPr>
      </xdr:nvSpPr>
      <xdr:spPr bwMode="auto">
        <a:xfrm>
          <a:off x="52397025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807593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9610C085-AD7D-45EE-97E7-C3D6302C69E6}"/>
            </a:ext>
          </a:extLst>
        </xdr:cNvPr>
        <xdr:cNvSpPr txBox="1">
          <a:spLocks noChangeArrowheads="1"/>
        </xdr:cNvSpPr>
      </xdr:nvSpPr>
      <xdr:spPr bwMode="auto">
        <a:xfrm>
          <a:off x="52397025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4</xdr:row>
      <xdr:rowOff>0</xdr:rowOff>
    </xdr:from>
    <xdr:to>
      <xdr:col>86</xdr:col>
      <xdr:colOff>895301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0420B0E9-2E43-46E5-B392-E11E3C2EF559}"/>
            </a:ext>
          </a:extLst>
        </xdr:cNvPr>
        <xdr:cNvSpPr txBox="1">
          <a:spLocks noChangeArrowheads="1"/>
        </xdr:cNvSpPr>
      </xdr:nvSpPr>
      <xdr:spPr bwMode="auto">
        <a:xfrm>
          <a:off x="712946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4</xdr:row>
      <xdr:rowOff>0</xdr:rowOff>
    </xdr:from>
    <xdr:to>
      <xdr:col>86</xdr:col>
      <xdr:colOff>895301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CCB006AB-8EC3-4A09-865D-51C43C21FE52}"/>
            </a:ext>
          </a:extLst>
        </xdr:cNvPr>
        <xdr:cNvSpPr txBox="1">
          <a:spLocks noChangeArrowheads="1"/>
        </xdr:cNvSpPr>
      </xdr:nvSpPr>
      <xdr:spPr bwMode="auto">
        <a:xfrm>
          <a:off x="712946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321945</xdr:colOff>
      <xdr:row>4</xdr:row>
      <xdr:rowOff>0</xdr:rowOff>
    </xdr:from>
    <xdr:to>
      <xdr:col>78</xdr:col>
      <xdr:colOff>873463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78F39C62-1D61-4CB4-AB00-646B7A1CA05D}"/>
            </a:ext>
          </a:extLst>
        </xdr:cNvPr>
        <xdr:cNvSpPr txBox="1">
          <a:spLocks noChangeArrowheads="1"/>
        </xdr:cNvSpPr>
      </xdr:nvSpPr>
      <xdr:spPr bwMode="auto">
        <a:xfrm>
          <a:off x="64598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321945</xdr:colOff>
      <xdr:row>4</xdr:row>
      <xdr:rowOff>0</xdr:rowOff>
    </xdr:from>
    <xdr:to>
      <xdr:col>78</xdr:col>
      <xdr:colOff>873463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24F00224-49CE-4FFE-ABDE-5340F1F9D129}"/>
            </a:ext>
          </a:extLst>
        </xdr:cNvPr>
        <xdr:cNvSpPr txBox="1">
          <a:spLocks noChangeArrowheads="1"/>
        </xdr:cNvSpPr>
      </xdr:nvSpPr>
      <xdr:spPr bwMode="auto">
        <a:xfrm>
          <a:off x="64598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340995</xdr:colOff>
      <xdr:row>4</xdr:row>
      <xdr:rowOff>0</xdr:rowOff>
    </xdr:from>
    <xdr:to>
      <xdr:col>93</xdr:col>
      <xdr:colOff>807790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2C021423-A834-4F1D-B107-5F3C14D1DA9D}"/>
            </a:ext>
          </a:extLst>
        </xdr:cNvPr>
        <xdr:cNvSpPr txBox="1">
          <a:spLocks noChangeArrowheads="1"/>
        </xdr:cNvSpPr>
      </xdr:nvSpPr>
      <xdr:spPr bwMode="auto">
        <a:xfrm>
          <a:off x="768762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340995</xdr:colOff>
      <xdr:row>4</xdr:row>
      <xdr:rowOff>0</xdr:rowOff>
    </xdr:from>
    <xdr:to>
      <xdr:col>93</xdr:col>
      <xdr:colOff>807790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C5E9F663-1261-42C7-83DB-5CD7E7B143D8}"/>
            </a:ext>
          </a:extLst>
        </xdr:cNvPr>
        <xdr:cNvSpPr txBox="1">
          <a:spLocks noChangeArrowheads="1"/>
        </xdr:cNvSpPr>
      </xdr:nvSpPr>
      <xdr:spPr bwMode="auto">
        <a:xfrm>
          <a:off x="768762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1027" name="文字 1">
          <a:extLst>
            <a:ext uri="{FF2B5EF4-FFF2-40B4-BE49-F238E27FC236}">
              <a16:creationId xmlns:a16="http://schemas.microsoft.com/office/drawing/2014/main" id="{A880A4B9-2849-4A48-B256-6ECC4A2DC936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1029" name="文字 1">
          <a:extLst>
            <a:ext uri="{FF2B5EF4-FFF2-40B4-BE49-F238E27FC236}">
              <a16:creationId xmlns:a16="http://schemas.microsoft.com/office/drawing/2014/main" id="{B68D1C03-0FAD-4550-A3EC-45DFBFAF3626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7203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541509D2-102A-49FD-BBAE-A422856E3A24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7203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F25695C0-39EB-4088-BB77-95FA4A604670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19</xdr:col>
      <xdr:colOff>7203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C0B731E0-7987-4385-A5E9-325FCD7B803C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19</xdr:col>
      <xdr:colOff>7203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FA996845-54F0-4643-B524-03B9B0074A8B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314325</xdr:colOff>
      <xdr:row>4</xdr:row>
      <xdr:rowOff>0</xdr:rowOff>
    </xdr:from>
    <xdr:to>
      <xdr:col>42</xdr:col>
      <xdr:colOff>1070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97EFEA92-F0DD-4149-8A8C-F220541349FD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314325</xdr:colOff>
      <xdr:row>4</xdr:row>
      <xdr:rowOff>0</xdr:rowOff>
    </xdr:from>
    <xdr:to>
      <xdr:col>42</xdr:col>
      <xdr:colOff>1070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7339FB13-2968-40AE-B459-0A3FDC6E20DA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34</xdr:col>
      <xdr:colOff>400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E3263FFE-84FC-4B2A-9081-C56382F2280F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34</xdr:col>
      <xdr:colOff>400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C6691AB2-1D41-42D8-8D52-27CAE4E4DAD7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314325</xdr:colOff>
      <xdr:row>4</xdr:row>
      <xdr:rowOff>0</xdr:rowOff>
    </xdr:from>
    <xdr:to>
      <xdr:col>57</xdr:col>
      <xdr:colOff>23130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EDAE8EC0-17A0-4A50-B4FC-0E3039D72A84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314325</xdr:colOff>
      <xdr:row>4</xdr:row>
      <xdr:rowOff>0</xdr:rowOff>
    </xdr:from>
    <xdr:to>
      <xdr:col>57</xdr:col>
      <xdr:colOff>23130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D536EB53-D281-4663-AC5C-94597957A8E0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333375</xdr:colOff>
      <xdr:row>4</xdr:row>
      <xdr:rowOff>0</xdr:rowOff>
    </xdr:from>
    <xdr:to>
      <xdr:col>49</xdr:col>
      <xdr:colOff>343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950E8F57-58C2-4C2F-8F25-08E9265842C2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333375</xdr:colOff>
      <xdr:row>4</xdr:row>
      <xdr:rowOff>0</xdr:rowOff>
    </xdr:from>
    <xdr:to>
      <xdr:col>49</xdr:col>
      <xdr:colOff>343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E1228895-6CB6-4C3A-B4AF-8F4049612DE4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71</xdr:col>
      <xdr:colOff>853005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DCC6B120-4BB1-44BA-B574-122E798BFEB5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71</xdr:col>
      <xdr:colOff>853005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4E56E284-03FD-418E-8559-D05E5D352E17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333375</xdr:colOff>
      <xdr:row>4</xdr:row>
      <xdr:rowOff>0</xdr:rowOff>
    </xdr:from>
    <xdr:to>
      <xdr:col>64</xdr:col>
      <xdr:colOff>343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A1FEE2D9-05B4-4BEB-98FE-537528D95AE4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333375</xdr:colOff>
      <xdr:row>4</xdr:row>
      <xdr:rowOff>0</xdr:rowOff>
    </xdr:from>
    <xdr:to>
      <xdr:col>64</xdr:col>
      <xdr:colOff>343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72C1A57B-94D2-4806-A35E-13FD65816335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340995</xdr:colOff>
      <xdr:row>4</xdr:row>
      <xdr:rowOff>0</xdr:rowOff>
    </xdr:from>
    <xdr:to>
      <xdr:col>86</xdr:col>
      <xdr:colOff>872988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D5C0AAF7-1E20-4411-8CDD-4B21D6D0EB19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340995</xdr:colOff>
      <xdr:row>4</xdr:row>
      <xdr:rowOff>0</xdr:rowOff>
    </xdr:from>
    <xdr:to>
      <xdr:col>86</xdr:col>
      <xdr:colOff>872988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AEB3C091-A0D6-40BE-88F1-BFF290CCAFD3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340995</xdr:colOff>
      <xdr:row>4</xdr:row>
      <xdr:rowOff>0</xdr:rowOff>
    </xdr:from>
    <xdr:to>
      <xdr:col>78</xdr:col>
      <xdr:colOff>872976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8683138F-34D6-4000-93E6-EDE80B9CE0EB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340995</xdr:colOff>
      <xdr:row>4</xdr:row>
      <xdr:rowOff>0</xdr:rowOff>
    </xdr:from>
    <xdr:to>
      <xdr:col>78</xdr:col>
      <xdr:colOff>872976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151F9C63-16ED-4236-910C-F726661E019C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340995</xdr:colOff>
      <xdr:row>4</xdr:row>
      <xdr:rowOff>0</xdr:rowOff>
    </xdr:from>
    <xdr:to>
      <xdr:col>94</xdr:col>
      <xdr:colOff>5390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3FAEB69E-777F-44B2-8AA4-631ACDEAC024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340995</xdr:colOff>
      <xdr:row>4</xdr:row>
      <xdr:rowOff>0</xdr:rowOff>
    </xdr:from>
    <xdr:to>
      <xdr:col>94</xdr:col>
      <xdr:colOff>5390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27397DF5-A95A-47A8-B10C-3ADADACA19F7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11C76-11DA-4DF4-8713-1D779B2C58C3}">
  <dimension ref="A1:FT53"/>
  <sheetViews>
    <sheetView tabSelected="1" zoomScale="60" zoomScaleNormal="60" workbookViewId="0">
      <selection sqref="A1:G1"/>
    </sheetView>
  </sheetViews>
  <sheetFormatPr defaultRowHeight="15.75"/>
  <cols>
    <col min="1" max="1" width="16.625" style="360" customWidth="1"/>
    <col min="2" max="3" width="11.625" style="360" customWidth="1"/>
    <col min="4" max="7" width="11.125" style="360" customWidth="1"/>
    <col min="8" max="13" width="10.875" style="360" customWidth="1"/>
    <col min="14" max="14" width="19.625" style="360" customWidth="1"/>
    <col min="15" max="15" width="13.625" style="360" customWidth="1"/>
    <col min="16" max="17" width="8.125" style="360" customWidth="1"/>
    <col min="18" max="19" width="9.625" style="360" customWidth="1"/>
    <col min="20" max="21" width="8.125" style="360" customWidth="1"/>
    <col min="22" max="23" width="9.625" style="360" customWidth="1"/>
    <col min="24" max="24" width="7.75" style="360" customWidth="1"/>
    <col min="25" max="25" width="7.625" style="360" customWidth="1"/>
    <col min="26" max="26" width="8.875" style="360" customWidth="1"/>
    <col min="27" max="27" width="9.5" style="360" customWidth="1"/>
    <col min="28" max="28" width="7.75" style="360" customWidth="1"/>
    <col min="29" max="29" width="7.625" style="360" customWidth="1"/>
    <col min="30" max="30" width="8.875" style="360" customWidth="1"/>
    <col min="31" max="31" width="9.5" style="360" customWidth="1"/>
    <col min="32" max="32" width="17.625" style="360" customWidth="1"/>
    <col min="33" max="33" width="13.625" style="360" customWidth="1"/>
    <col min="34" max="35" width="8.125" style="360" customWidth="1"/>
    <col min="36" max="37" width="9.625" style="360" customWidth="1"/>
    <col min="38" max="39" width="8.125" style="360" customWidth="1"/>
    <col min="40" max="41" width="9.625" style="360" customWidth="1"/>
    <col min="42" max="42" width="7.75" style="360" customWidth="1"/>
    <col min="43" max="43" width="7.625" style="360" customWidth="1"/>
    <col min="44" max="44" width="8.875" style="360" customWidth="1"/>
    <col min="45" max="45" width="9.5" style="360" customWidth="1"/>
    <col min="46" max="46" width="7.75" style="360" customWidth="1"/>
    <col min="47" max="47" width="7.625" style="360" customWidth="1"/>
    <col min="48" max="48" width="8.875" style="360" customWidth="1"/>
    <col min="49" max="49" width="9.5" style="360" customWidth="1"/>
    <col min="50" max="50" width="17.625" style="360" customWidth="1"/>
    <col min="51" max="51" width="13.625" style="360" customWidth="1"/>
    <col min="52" max="53" width="8.125" style="360" customWidth="1"/>
    <col min="54" max="55" width="9.625" style="360" customWidth="1"/>
    <col min="56" max="57" width="8.125" style="360" customWidth="1"/>
    <col min="58" max="59" width="9.625" style="360" customWidth="1"/>
    <col min="60" max="60" width="7.75" style="360" customWidth="1"/>
    <col min="61" max="61" width="7.625" style="360" customWidth="1"/>
    <col min="62" max="62" width="8.875" style="360" customWidth="1"/>
    <col min="63" max="63" width="9.5" style="360" customWidth="1"/>
    <col min="64" max="64" width="7.75" style="360" customWidth="1"/>
    <col min="65" max="65" width="7.625" style="360" customWidth="1"/>
    <col min="66" max="66" width="8.875" style="360" customWidth="1"/>
    <col min="67" max="67" width="9.5" style="360" customWidth="1"/>
    <col min="68" max="68" width="17.625" style="360" customWidth="1"/>
    <col min="69" max="69" width="13.625" style="360" customWidth="1"/>
    <col min="70" max="71" width="8.125" style="360" customWidth="1"/>
    <col min="72" max="73" width="9.625" style="360" customWidth="1"/>
    <col min="74" max="75" width="8.125" style="360" customWidth="1"/>
    <col min="76" max="77" width="9.625" style="360" customWidth="1"/>
    <col min="78" max="78" width="7.75" style="360" customWidth="1"/>
    <col min="79" max="79" width="7.625" style="360" customWidth="1"/>
    <col min="80" max="80" width="8.875" style="360" customWidth="1"/>
    <col min="81" max="81" width="9.5" style="360" customWidth="1"/>
    <col min="82" max="82" width="7.75" style="360" customWidth="1"/>
    <col min="83" max="83" width="7.625" style="360" customWidth="1"/>
    <col min="84" max="84" width="8.875" style="360" customWidth="1"/>
    <col min="85" max="85" width="9.5" style="360" customWidth="1"/>
    <col min="86" max="86" width="17.625" style="360" customWidth="1"/>
    <col min="87" max="87" width="13.625" style="360" customWidth="1"/>
    <col min="88" max="89" width="8.125" style="360" customWidth="1"/>
    <col min="90" max="91" width="9.625" style="360" customWidth="1"/>
    <col min="92" max="93" width="8.125" style="360" customWidth="1"/>
    <col min="94" max="95" width="9.625" style="360" customWidth="1"/>
    <col min="96" max="96" width="7.75" style="360" customWidth="1"/>
    <col min="97" max="97" width="7.625" style="360" customWidth="1"/>
    <col min="98" max="98" width="8.875" style="360" customWidth="1"/>
    <col min="99" max="99" width="9.5" style="360" customWidth="1"/>
    <col min="100" max="100" width="7.75" style="360" customWidth="1"/>
    <col min="101" max="101" width="7.625" style="360" customWidth="1"/>
    <col min="102" max="102" width="8.875" style="360" customWidth="1"/>
    <col min="103" max="103" width="9.5" style="360" customWidth="1"/>
    <col min="104" max="104" width="17.625" style="360" customWidth="1"/>
    <col min="105" max="105" width="13.625" style="360" customWidth="1"/>
    <col min="106" max="107" width="8.125" style="360" customWidth="1"/>
    <col min="108" max="109" width="9.625" style="360" customWidth="1"/>
    <col min="110" max="111" width="8.125" style="360" customWidth="1"/>
    <col min="112" max="113" width="9.625" style="360" customWidth="1"/>
    <col min="114" max="114" width="7.75" style="360" customWidth="1"/>
    <col min="115" max="115" width="7.625" style="360" customWidth="1"/>
    <col min="116" max="116" width="8.875" style="360" customWidth="1"/>
    <col min="117" max="117" width="9.5" style="360" customWidth="1"/>
    <col min="118" max="118" width="7.75" style="360" customWidth="1"/>
    <col min="119" max="119" width="7.625" style="360" customWidth="1"/>
    <col min="120" max="120" width="8.875" style="360" customWidth="1"/>
    <col min="121" max="121" width="9.5" style="360" customWidth="1"/>
    <col min="122" max="122" width="17.625" style="360" customWidth="1"/>
    <col min="123" max="123" width="13.625" style="360" customWidth="1"/>
    <col min="124" max="125" width="8.125" style="360" customWidth="1"/>
    <col min="126" max="127" width="9.625" style="360" customWidth="1"/>
    <col min="128" max="129" width="8.125" style="360" customWidth="1"/>
    <col min="130" max="131" width="9.625" style="360" customWidth="1"/>
    <col min="132" max="132" width="7.75" style="360" customWidth="1"/>
    <col min="133" max="133" width="7.625" style="360" customWidth="1"/>
    <col min="134" max="134" width="8.875" style="360" customWidth="1"/>
    <col min="135" max="135" width="9.5" style="360" customWidth="1"/>
    <col min="136" max="136" width="7.75" style="360" customWidth="1"/>
    <col min="137" max="137" width="7.625" style="360" customWidth="1"/>
    <col min="138" max="138" width="8.875" style="360" customWidth="1"/>
    <col min="139" max="139" width="9.5" style="360" customWidth="1"/>
    <col min="140" max="140" width="17.625" style="360" customWidth="1"/>
    <col min="141" max="141" width="13.625" style="360" customWidth="1"/>
    <col min="142" max="143" width="8.125" style="360" customWidth="1"/>
    <col min="144" max="145" width="9.625" style="360" customWidth="1"/>
    <col min="146" max="147" width="8.125" style="360" customWidth="1"/>
    <col min="148" max="149" width="9.625" style="360" customWidth="1"/>
    <col min="150" max="150" width="7.75" style="360" customWidth="1"/>
    <col min="151" max="151" width="7.625" style="360" customWidth="1"/>
    <col min="152" max="152" width="8.875" style="360" customWidth="1"/>
    <col min="153" max="153" width="9.5" style="360" customWidth="1"/>
    <col min="154" max="154" width="7.75" style="360" customWidth="1"/>
    <col min="155" max="155" width="7.625" style="360" customWidth="1"/>
    <col min="156" max="156" width="8.875" style="360" customWidth="1"/>
    <col min="157" max="157" width="9.5" style="360" customWidth="1"/>
    <col min="158" max="158" width="17.625" style="360" customWidth="1"/>
    <col min="159" max="159" width="13.625" style="360" customWidth="1"/>
    <col min="160" max="161" width="8.125" style="360" customWidth="1"/>
    <col min="162" max="163" width="9.625" style="360" customWidth="1"/>
    <col min="164" max="165" width="8.125" style="360" customWidth="1"/>
    <col min="166" max="167" width="9.625" style="360" customWidth="1"/>
    <col min="168" max="168" width="7.75" style="360" customWidth="1"/>
    <col min="169" max="169" width="7.625" style="360" customWidth="1"/>
    <col min="170" max="170" width="8.875" style="360" customWidth="1"/>
    <col min="171" max="171" width="9.5" style="360" customWidth="1"/>
    <col min="172" max="172" width="7.75" style="360" customWidth="1"/>
    <col min="173" max="173" width="7.625" style="360" customWidth="1"/>
    <col min="174" max="174" width="8.875" style="360" customWidth="1"/>
    <col min="175" max="175" width="9.5" style="360" customWidth="1"/>
    <col min="176" max="176" width="17.625" style="360" customWidth="1"/>
    <col min="177" max="256" width="9" style="360"/>
    <col min="257" max="257" width="16.625" style="360" customWidth="1"/>
    <col min="258" max="259" width="11.625" style="360" customWidth="1"/>
    <col min="260" max="263" width="11.125" style="360" customWidth="1"/>
    <col min="264" max="269" width="10.875" style="360" customWidth="1"/>
    <col min="270" max="270" width="19.625" style="360" customWidth="1"/>
    <col min="271" max="271" width="13.625" style="360" customWidth="1"/>
    <col min="272" max="273" width="8.125" style="360" customWidth="1"/>
    <col min="274" max="275" width="9.625" style="360" customWidth="1"/>
    <col min="276" max="277" width="8.125" style="360" customWidth="1"/>
    <col min="278" max="279" width="9.625" style="360" customWidth="1"/>
    <col min="280" max="280" width="7.75" style="360" customWidth="1"/>
    <col min="281" max="281" width="7.625" style="360" customWidth="1"/>
    <col min="282" max="282" width="8.875" style="360" customWidth="1"/>
    <col min="283" max="283" width="9.5" style="360" customWidth="1"/>
    <col min="284" max="284" width="7.75" style="360" customWidth="1"/>
    <col min="285" max="285" width="7.625" style="360" customWidth="1"/>
    <col min="286" max="286" width="8.875" style="360" customWidth="1"/>
    <col min="287" max="287" width="9.5" style="360" customWidth="1"/>
    <col min="288" max="288" width="17.625" style="360" customWidth="1"/>
    <col min="289" max="289" width="13.625" style="360" customWidth="1"/>
    <col min="290" max="291" width="8.125" style="360" customWidth="1"/>
    <col min="292" max="293" width="9.625" style="360" customWidth="1"/>
    <col min="294" max="295" width="8.125" style="360" customWidth="1"/>
    <col min="296" max="297" width="9.625" style="360" customWidth="1"/>
    <col min="298" max="298" width="7.75" style="360" customWidth="1"/>
    <col min="299" max="299" width="7.625" style="360" customWidth="1"/>
    <col min="300" max="300" width="8.875" style="360" customWidth="1"/>
    <col min="301" max="301" width="9.5" style="360" customWidth="1"/>
    <col min="302" max="302" width="7.75" style="360" customWidth="1"/>
    <col min="303" max="303" width="7.625" style="360" customWidth="1"/>
    <col min="304" max="304" width="8.875" style="360" customWidth="1"/>
    <col min="305" max="305" width="9.5" style="360" customWidth="1"/>
    <col min="306" max="306" width="17.625" style="360" customWidth="1"/>
    <col min="307" max="307" width="13.625" style="360" customWidth="1"/>
    <col min="308" max="309" width="8.125" style="360" customWidth="1"/>
    <col min="310" max="311" width="9.625" style="360" customWidth="1"/>
    <col min="312" max="313" width="8.125" style="360" customWidth="1"/>
    <col min="314" max="315" width="9.625" style="360" customWidth="1"/>
    <col min="316" max="316" width="7.75" style="360" customWidth="1"/>
    <col min="317" max="317" width="7.625" style="360" customWidth="1"/>
    <col min="318" max="318" width="8.875" style="360" customWidth="1"/>
    <col min="319" max="319" width="9.5" style="360" customWidth="1"/>
    <col min="320" max="320" width="7.75" style="360" customWidth="1"/>
    <col min="321" max="321" width="7.625" style="360" customWidth="1"/>
    <col min="322" max="322" width="8.875" style="360" customWidth="1"/>
    <col min="323" max="323" width="9.5" style="360" customWidth="1"/>
    <col min="324" max="324" width="17.625" style="360" customWidth="1"/>
    <col min="325" max="325" width="13.625" style="360" customWidth="1"/>
    <col min="326" max="327" width="8.125" style="360" customWidth="1"/>
    <col min="328" max="329" width="9.625" style="360" customWidth="1"/>
    <col min="330" max="331" width="8.125" style="360" customWidth="1"/>
    <col min="332" max="333" width="9.625" style="360" customWidth="1"/>
    <col min="334" max="334" width="7.75" style="360" customWidth="1"/>
    <col min="335" max="335" width="7.625" style="360" customWidth="1"/>
    <col min="336" max="336" width="8.875" style="360" customWidth="1"/>
    <col min="337" max="337" width="9.5" style="360" customWidth="1"/>
    <col min="338" max="338" width="7.75" style="360" customWidth="1"/>
    <col min="339" max="339" width="7.625" style="360" customWidth="1"/>
    <col min="340" max="340" width="8.875" style="360" customWidth="1"/>
    <col min="341" max="341" width="9.5" style="360" customWidth="1"/>
    <col min="342" max="342" width="17.625" style="360" customWidth="1"/>
    <col min="343" max="343" width="13.625" style="360" customWidth="1"/>
    <col min="344" max="345" width="8.125" style="360" customWidth="1"/>
    <col min="346" max="347" width="9.625" style="360" customWidth="1"/>
    <col min="348" max="349" width="8.125" style="360" customWidth="1"/>
    <col min="350" max="351" width="9.625" style="360" customWidth="1"/>
    <col min="352" max="352" width="7.75" style="360" customWidth="1"/>
    <col min="353" max="353" width="7.625" style="360" customWidth="1"/>
    <col min="354" max="354" width="8.875" style="360" customWidth="1"/>
    <col min="355" max="355" width="9.5" style="360" customWidth="1"/>
    <col min="356" max="356" width="7.75" style="360" customWidth="1"/>
    <col min="357" max="357" width="7.625" style="360" customWidth="1"/>
    <col min="358" max="358" width="8.875" style="360" customWidth="1"/>
    <col min="359" max="359" width="9.5" style="360" customWidth="1"/>
    <col min="360" max="360" width="17.625" style="360" customWidth="1"/>
    <col min="361" max="361" width="13.625" style="360" customWidth="1"/>
    <col min="362" max="363" width="8.125" style="360" customWidth="1"/>
    <col min="364" max="365" width="9.625" style="360" customWidth="1"/>
    <col min="366" max="367" width="8.125" style="360" customWidth="1"/>
    <col min="368" max="369" width="9.625" style="360" customWidth="1"/>
    <col min="370" max="370" width="7.75" style="360" customWidth="1"/>
    <col min="371" max="371" width="7.625" style="360" customWidth="1"/>
    <col min="372" max="372" width="8.875" style="360" customWidth="1"/>
    <col min="373" max="373" width="9.5" style="360" customWidth="1"/>
    <col min="374" max="374" width="7.75" style="360" customWidth="1"/>
    <col min="375" max="375" width="7.625" style="360" customWidth="1"/>
    <col min="376" max="376" width="8.875" style="360" customWidth="1"/>
    <col min="377" max="377" width="9.5" style="360" customWidth="1"/>
    <col min="378" max="378" width="17.625" style="360" customWidth="1"/>
    <col min="379" max="379" width="13.625" style="360" customWidth="1"/>
    <col min="380" max="381" width="8.125" style="360" customWidth="1"/>
    <col min="382" max="383" width="9.625" style="360" customWidth="1"/>
    <col min="384" max="385" width="8.125" style="360" customWidth="1"/>
    <col min="386" max="387" width="9.625" style="360" customWidth="1"/>
    <col min="388" max="388" width="7.75" style="360" customWidth="1"/>
    <col min="389" max="389" width="7.625" style="360" customWidth="1"/>
    <col min="390" max="390" width="8.875" style="360" customWidth="1"/>
    <col min="391" max="391" width="9.5" style="360" customWidth="1"/>
    <col min="392" max="392" width="7.75" style="360" customWidth="1"/>
    <col min="393" max="393" width="7.625" style="360" customWidth="1"/>
    <col min="394" max="394" width="8.875" style="360" customWidth="1"/>
    <col min="395" max="395" width="9.5" style="360" customWidth="1"/>
    <col min="396" max="396" width="17.625" style="360" customWidth="1"/>
    <col min="397" max="397" width="13.625" style="360" customWidth="1"/>
    <col min="398" max="399" width="8.125" style="360" customWidth="1"/>
    <col min="400" max="401" width="9.625" style="360" customWidth="1"/>
    <col min="402" max="403" width="8.125" style="360" customWidth="1"/>
    <col min="404" max="405" width="9.625" style="360" customWidth="1"/>
    <col min="406" max="406" width="7.75" style="360" customWidth="1"/>
    <col min="407" max="407" width="7.625" style="360" customWidth="1"/>
    <col min="408" max="408" width="8.875" style="360" customWidth="1"/>
    <col min="409" max="409" width="9.5" style="360" customWidth="1"/>
    <col min="410" max="410" width="7.75" style="360" customWidth="1"/>
    <col min="411" max="411" width="7.625" style="360" customWidth="1"/>
    <col min="412" max="412" width="8.875" style="360" customWidth="1"/>
    <col min="413" max="413" width="9.5" style="360" customWidth="1"/>
    <col min="414" max="414" width="17.625" style="360" customWidth="1"/>
    <col min="415" max="415" width="13.625" style="360" customWidth="1"/>
    <col min="416" max="417" width="8.125" style="360" customWidth="1"/>
    <col min="418" max="419" width="9.625" style="360" customWidth="1"/>
    <col min="420" max="421" width="8.125" style="360" customWidth="1"/>
    <col min="422" max="423" width="9.625" style="360" customWidth="1"/>
    <col min="424" max="424" width="7.75" style="360" customWidth="1"/>
    <col min="425" max="425" width="7.625" style="360" customWidth="1"/>
    <col min="426" max="426" width="8.875" style="360" customWidth="1"/>
    <col min="427" max="427" width="9.5" style="360" customWidth="1"/>
    <col min="428" max="428" width="7.75" style="360" customWidth="1"/>
    <col min="429" max="429" width="7.625" style="360" customWidth="1"/>
    <col min="430" max="430" width="8.875" style="360" customWidth="1"/>
    <col min="431" max="431" width="9.5" style="360" customWidth="1"/>
    <col min="432" max="432" width="17.625" style="360" customWidth="1"/>
    <col min="433" max="512" width="9" style="360"/>
    <col min="513" max="513" width="16.625" style="360" customWidth="1"/>
    <col min="514" max="515" width="11.625" style="360" customWidth="1"/>
    <col min="516" max="519" width="11.125" style="360" customWidth="1"/>
    <col min="520" max="525" width="10.875" style="360" customWidth="1"/>
    <col min="526" max="526" width="19.625" style="360" customWidth="1"/>
    <col min="527" max="527" width="13.625" style="360" customWidth="1"/>
    <col min="528" max="529" width="8.125" style="360" customWidth="1"/>
    <col min="530" max="531" width="9.625" style="360" customWidth="1"/>
    <col min="532" max="533" width="8.125" style="360" customWidth="1"/>
    <col min="534" max="535" width="9.625" style="360" customWidth="1"/>
    <col min="536" max="536" width="7.75" style="360" customWidth="1"/>
    <col min="537" max="537" width="7.625" style="360" customWidth="1"/>
    <col min="538" max="538" width="8.875" style="360" customWidth="1"/>
    <col min="539" max="539" width="9.5" style="360" customWidth="1"/>
    <col min="540" max="540" width="7.75" style="360" customWidth="1"/>
    <col min="541" max="541" width="7.625" style="360" customWidth="1"/>
    <col min="542" max="542" width="8.875" style="360" customWidth="1"/>
    <col min="543" max="543" width="9.5" style="360" customWidth="1"/>
    <col min="544" max="544" width="17.625" style="360" customWidth="1"/>
    <col min="545" max="545" width="13.625" style="360" customWidth="1"/>
    <col min="546" max="547" width="8.125" style="360" customWidth="1"/>
    <col min="548" max="549" width="9.625" style="360" customWidth="1"/>
    <col min="550" max="551" width="8.125" style="360" customWidth="1"/>
    <col min="552" max="553" width="9.625" style="360" customWidth="1"/>
    <col min="554" max="554" width="7.75" style="360" customWidth="1"/>
    <col min="555" max="555" width="7.625" style="360" customWidth="1"/>
    <col min="556" max="556" width="8.875" style="360" customWidth="1"/>
    <col min="557" max="557" width="9.5" style="360" customWidth="1"/>
    <col min="558" max="558" width="7.75" style="360" customWidth="1"/>
    <col min="559" max="559" width="7.625" style="360" customWidth="1"/>
    <col min="560" max="560" width="8.875" style="360" customWidth="1"/>
    <col min="561" max="561" width="9.5" style="360" customWidth="1"/>
    <col min="562" max="562" width="17.625" style="360" customWidth="1"/>
    <col min="563" max="563" width="13.625" style="360" customWidth="1"/>
    <col min="564" max="565" width="8.125" style="360" customWidth="1"/>
    <col min="566" max="567" width="9.625" style="360" customWidth="1"/>
    <col min="568" max="569" width="8.125" style="360" customWidth="1"/>
    <col min="570" max="571" width="9.625" style="360" customWidth="1"/>
    <col min="572" max="572" width="7.75" style="360" customWidth="1"/>
    <col min="573" max="573" width="7.625" style="360" customWidth="1"/>
    <col min="574" max="574" width="8.875" style="360" customWidth="1"/>
    <col min="575" max="575" width="9.5" style="360" customWidth="1"/>
    <col min="576" max="576" width="7.75" style="360" customWidth="1"/>
    <col min="577" max="577" width="7.625" style="360" customWidth="1"/>
    <col min="578" max="578" width="8.875" style="360" customWidth="1"/>
    <col min="579" max="579" width="9.5" style="360" customWidth="1"/>
    <col min="580" max="580" width="17.625" style="360" customWidth="1"/>
    <col min="581" max="581" width="13.625" style="360" customWidth="1"/>
    <col min="582" max="583" width="8.125" style="360" customWidth="1"/>
    <col min="584" max="585" width="9.625" style="360" customWidth="1"/>
    <col min="586" max="587" width="8.125" style="360" customWidth="1"/>
    <col min="588" max="589" width="9.625" style="360" customWidth="1"/>
    <col min="590" max="590" width="7.75" style="360" customWidth="1"/>
    <col min="591" max="591" width="7.625" style="360" customWidth="1"/>
    <col min="592" max="592" width="8.875" style="360" customWidth="1"/>
    <col min="593" max="593" width="9.5" style="360" customWidth="1"/>
    <col min="594" max="594" width="7.75" style="360" customWidth="1"/>
    <col min="595" max="595" width="7.625" style="360" customWidth="1"/>
    <col min="596" max="596" width="8.875" style="360" customWidth="1"/>
    <col min="597" max="597" width="9.5" style="360" customWidth="1"/>
    <col min="598" max="598" width="17.625" style="360" customWidth="1"/>
    <col min="599" max="599" width="13.625" style="360" customWidth="1"/>
    <col min="600" max="601" width="8.125" style="360" customWidth="1"/>
    <col min="602" max="603" width="9.625" style="360" customWidth="1"/>
    <col min="604" max="605" width="8.125" style="360" customWidth="1"/>
    <col min="606" max="607" width="9.625" style="360" customWidth="1"/>
    <col min="608" max="608" width="7.75" style="360" customWidth="1"/>
    <col min="609" max="609" width="7.625" style="360" customWidth="1"/>
    <col min="610" max="610" width="8.875" style="360" customWidth="1"/>
    <col min="611" max="611" width="9.5" style="360" customWidth="1"/>
    <col min="612" max="612" width="7.75" style="360" customWidth="1"/>
    <col min="613" max="613" width="7.625" style="360" customWidth="1"/>
    <col min="614" max="614" width="8.875" style="360" customWidth="1"/>
    <col min="615" max="615" width="9.5" style="360" customWidth="1"/>
    <col min="616" max="616" width="17.625" style="360" customWidth="1"/>
    <col min="617" max="617" width="13.625" style="360" customWidth="1"/>
    <col min="618" max="619" width="8.125" style="360" customWidth="1"/>
    <col min="620" max="621" width="9.625" style="360" customWidth="1"/>
    <col min="622" max="623" width="8.125" style="360" customWidth="1"/>
    <col min="624" max="625" width="9.625" style="360" customWidth="1"/>
    <col min="626" max="626" width="7.75" style="360" customWidth="1"/>
    <col min="627" max="627" width="7.625" style="360" customWidth="1"/>
    <col min="628" max="628" width="8.875" style="360" customWidth="1"/>
    <col min="629" max="629" width="9.5" style="360" customWidth="1"/>
    <col min="630" max="630" width="7.75" style="360" customWidth="1"/>
    <col min="631" max="631" width="7.625" style="360" customWidth="1"/>
    <col min="632" max="632" width="8.875" style="360" customWidth="1"/>
    <col min="633" max="633" width="9.5" style="360" customWidth="1"/>
    <col min="634" max="634" width="17.625" style="360" customWidth="1"/>
    <col min="635" max="635" width="13.625" style="360" customWidth="1"/>
    <col min="636" max="637" width="8.125" style="360" customWidth="1"/>
    <col min="638" max="639" width="9.625" style="360" customWidth="1"/>
    <col min="640" max="641" width="8.125" style="360" customWidth="1"/>
    <col min="642" max="643" width="9.625" style="360" customWidth="1"/>
    <col min="644" max="644" width="7.75" style="360" customWidth="1"/>
    <col min="645" max="645" width="7.625" style="360" customWidth="1"/>
    <col min="646" max="646" width="8.875" style="360" customWidth="1"/>
    <col min="647" max="647" width="9.5" style="360" customWidth="1"/>
    <col min="648" max="648" width="7.75" style="360" customWidth="1"/>
    <col min="649" max="649" width="7.625" style="360" customWidth="1"/>
    <col min="650" max="650" width="8.875" style="360" customWidth="1"/>
    <col min="651" max="651" width="9.5" style="360" customWidth="1"/>
    <col min="652" max="652" width="17.625" style="360" customWidth="1"/>
    <col min="653" max="653" width="13.625" style="360" customWidth="1"/>
    <col min="654" max="655" width="8.125" style="360" customWidth="1"/>
    <col min="656" max="657" width="9.625" style="360" customWidth="1"/>
    <col min="658" max="659" width="8.125" style="360" customWidth="1"/>
    <col min="660" max="661" width="9.625" style="360" customWidth="1"/>
    <col min="662" max="662" width="7.75" style="360" customWidth="1"/>
    <col min="663" max="663" width="7.625" style="360" customWidth="1"/>
    <col min="664" max="664" width="8.875" style="360" customWidth="1"/>
    <col min="665" max="665" width="9.5" style="360" customWidth="1"/>
    <col min="666" max="666" width="7.75" style="360" customWidth="1"/>
    <col min="667" max="667" width="7.625" style="360" customWidth="1"/>
    <col min="668" max="668" width="8.875" style="360" customWidth="1"/>
    <col min="669" max="669" width="9.5" style="360" customWidth="1"/>
    <col min="670" max="670" width="17.625" style="360" customWidth="1"/>
    <col min="671" max="671" width="13.625" style="360" customWidth="1"/>
    <col min="672" max="673" width="8.125" style="360" customWidth="1"/>
    <col min="674" max="675" width="9.625" style="360" customWidth="1"/>
    <col min="676" max="677" width="8.125" style="360" customWidth="1"/>
    <col min="678" max="679" width="9.625" style="360" customWidth="1"/>
    <col min="680" max="680" width="7.75" style="360" customWidth="1"/>
    <col min="681" max="681" width="7.625" style="360" customWidth="1"/>
    <col min="682" max="682" width="8.875" style="360" customWidth="1"/>
    <col min="683" max="683" width="9.5" style="360" customWidth="1"/>
    <col min="684" max="684" width="7.75" style="360" customWidth="1"/>
    <col min="685" max="685" width="7.625" style="360" customWidth="1"/>
    <col min="686" max="686" width="8.875" style="360" customWidth="1"/>
    <col min="687" max="687" width="9.5" style="360" customWidth="1"/>
    <col min="688" max="688" width="17.625" style="360" customWidth="1"/>
    <col min="689" max="768" width="9" style="360"/>
    <col min="769" max="769" width="16.625" style="360" customWidth="1"/>
    <col min="770" max="771" width="11.625" style="360" customWidth="1"/>
    <col min="772" max="775" width="11.125" style="360" customWidth="1"/>
    <col min="776" max="781" width="10.875" style="360" customWidth="1"/>
    <col min="782" max="782" width="19.625" style="360" customWidth="1"/>
    <col min="783" max="783" width="13.625" style="360" customWidth="1"/>
    <col min="784" max="785" width="8.125" style="360" customWidth="1"/>
    <col min="786" max="787" width="9.625" style="360" customWidth="1"/>
    <col min="788" max="789" width="8.125" style="360" customWidth="1"/>
    <col min="790" max="791" width="9.625" style="360" customWidth="1"/>
    <col min="792" max="792" width="7.75" style="360" customWidth="1"/>
    <col min="793" max="793" width="7.625" style="360" customWidth="1"/>
    <col min="794" max="794" width="8.875" style="360" customWidth="1"/>
    <col min="795" max="795" width="9.5" style="360" customWidth="1"/>
    <col min="796" max="796" width="7.75" style="360" customWidth="1"/>
    <col min="797" max="797" width="7.625" style="360" customWidth="1"/>
    <col min="798" max="798" width="8.875" style="360" customWidth="1"/>
    <col min="799" max="799" width="9.5" style="360" customWidth="1"/>
    <col min="800" max="800" width="17.625" style="360" customWidth="1"/>
    <col min="801" max="801" width="13.625" style="360" customWidth="1"/>
    <col min="802" max="803" width="8.125" style="360" customWidth="1"/>
    <col min="804" max="805" width="9.625" style="360" customWidth="1"/>
    <col min="806" max="807" width="8.125" style="360" customWidth="1"/>
    <col min="808" max="809" width="9.625" style="360" customWidth="1"/>
    <col min="810" max="810" width="7.75" style="360" customWidth="1"/>
    <col min="811" max="811" width="7.625" style="360" customWidth="1"/>
    <col min="812" max="812" width="8.875" style="360" customWidth="1"/>
    <col min="813" max="813" width="9.5" style="360" customWidth="1"/>
    <col min="814" max="814" width="7.75" style="360" customWidth="1"/>
    <col min="815" max="815" width="7.625" style="360" customWidth="1"/>
    <col min="816" max="816" width="8.875" style="360" customWidth="1"/>
    <col min="817" max="817" width="9.5" style="360" customWidth="1"/>
    <col min="818" max="818" width="17.625" style="360" customWidth="1"/>
    <col min="819" max="819" width="13.625" style="360" customWidth="1"/>
    <col min="820" max="821" width="8.125" style="360" customWidth="1"/>
    <col min="822" max="823" width="9.625" style="360" customWidth="1"/>
    <col min="824" max="825" width="8.125" style="360" customWidth="1"/>
    <col min="826" max="827" width="9.625" style="360" customWidth="1"/>
    <col min="828" max="828" width="7.75" style="360" customWidth="1"/>
    <col min="829" max="829" width="7.625" style="360" customWidth="1"/>
    <col min="830" max="830" width="8.875" style="360" customWidth="1"/>
    <col min="831" max="831" width="9.5" style="360" customWidth="1"/>
    <col min="832" max="832" width="7.75" style="360" customWidth="1"/>
    <col min="833" max="833" width="7.625" style="360" customWidth="1"/>
    <col min="834" max="834" width="8.875" style="360" customWidth="1"/>
    <col min="835" max="835" width="9.5" style="360" customWidth="1"/>
    <col min="836" max="836" width="17.625" style="360" customWidth="1"/>
    <col min="837" max="837" width="13.625" style="360" customWidth="1"/>
    <col min="838" max="839" width="8.125" style="360" customWidth="1"/>
    <col min="840" max="841" width="9.625" style="360" customWidth="1"/>
    <col min="842" max="843" width="8.125" style="360" customWidth="1"/>
    <col min="844" max="845" width="9.625" style="360" customWidth="1"/>
    <col min="846" max="846" width="7.75" style="360" customWidth="1"/>
    <col min="847" max="847" width="7.625" style="360" customWidth="1"/>
    <col min="848" max="848" width="8.875" style="360" customWidth="1"/>
    <col min="849" max="849" width="9.5" style="360" customWidth="1"/>
    <col min="850" max="850" width="7.75" style="360" customWidth="1"/>
    <col min="851" max="851" width="7.625" style="360" customWidth="1"/>
    <col min="852" max="852" width="8.875" style="360" customWidth="1"/>
    <col min="853" max="853" width="9.5" style="360" customWidth="1"/>
    <col min="854" max="854" width="17.625" style="360" customWidth="1"/>
    <col min="855" max="855" width="13.625" style="360" customWidth="1"/>
    <col min="856" max="857" width="8.125" style="360" customWidth="1"/>
    <col min="858" max="859" width="9.625" style="360" customWidth="1"/>
    <col min="860" max="861" width="8.125" style="360" customWidth="1"/>
    <col min="862" max="863" width="9.625" style="360" customWidth="1"/>
    <col min="864" max="864" width="7.75" style="360" customWidth="1"/>
    <col min="865" max="865" width="7.625" style="360" customWidth="1"/>
    <col min="866" max="866" width="8.875" style="360" customWidth="1"/>
    <col min="867" max="867" width="9.5" style="360" customWidth="1"/>
    <col min="868" max="868" width="7.75" style="360" customWidth="1"/>
    <col min="869" max="869" width="7.625" style="360" customWidth="1"/>
    <col min="870" max="870" width="8.875" style="360" customWidth="1"/>
    <col min="871" max="871" width="9.5" style="360" customWidth="1"/>
    <col min="872" max="872" width="17.625" style="360" customWidth="1"/>
    <col min="873" max="873" width="13.625" style="360" customWidth="1"/>
    <col min="874" max="875" width="8.125" style="360" customWidth="1"/>
    <col min="876" max="877" width="9.625" style="360" customWidth="1"/>
    <col min="878" max="879" width="8.125" style="360" customWidth="1"/>
    <col min="880" max="881" width="9.625" style="360" customWidth="1"/>
    <col min="882" max="882" width="7.75" style="360" customWidth="1"/>
    <col min="883" max="883" width="7.625" style="360" customWidth="1"/>
    <col min="884" max="884" width="8.875" style="360" customWidth="1"/>
    <col min="885" max="885" width="9.5" style="360" customWidth="1"/>
    <col min="886" max="886" width="7.75" style="360" customWidth="1"/>
    <col min="887" max="887" width="7.625" style="360" customWidth="1"/>
    <col min="888" max="888" width="8.875" style="360" customWidth="1"/>
    <col min="889" max="889" width="9.5" style="360" customWidth="1"/>
    <col min="890" max="890" width="17.625" style="360" customWidth="1"/>
    <col min="891" max="891" width="13.625" style="360" customWidth="1"/>
    <col min="892" max="893" width="8.125" style="360" customWidth="1"/>
    <col min="894" max="895" width="9.625" style="360" customWidth="1"/>
    <col min="896" max="897" width="8.125" style="360" customWidth="1"/>
    <col min="898" max="899" width="9.625" style="360" customWidth="1"/>
    <col min="900" max="900" width="7.75" style="360" customWidth="1"/>
    <col min="901" max="901" width="7.625" style="360" customWidth="1"/>
    <col min="902" max="902" width="8.875" style="360" customWidth="1"/>
    <col min="903" max="903" width="9.5" style="360" customWidth="1"/>
    <col min="904" max="904" width="7.75" style="360" customWidth="1"/>
    <col min="905" max="905" width="7.625" style="360" customWidth="1"/>
    <col min="906" max="906" width="8.875" style="360" customWidth="1"/>
    <col min="907" max="907" width="9.5" style="360" customWidth="1"/>
    <col min="908" max="908" width="17.625" style="360" customWidth="1"/>
    <col min="909" max="909" width="13.625" style="360" customWidth="1"/>
    <col min="910" max="911" width="8.125" style="360" customWidth="1"/>
    <col min="912" max="913" width="9.625" style="360" customWidth="1"/>
    <col min="914" max="915" width="8.125" style="360" customWidth="1"/>
    <col min="916" max="917" width="9.625" style="360" customWidth="1"/>
    <col min="918" max="918" width="7.75" style="360" customWidth="1"/>
    <col min="919" max="919" width="7.625" style="360" customWidth="1"/>
    <col min="920" max="920" width="8.875" style="360" customWidth="1"/>
    <col min="921" max="921" width="9.5" style="360" customWidth="1"/>
    <col min="922" max="922" width="7.75" style="360" customWidth="1"/>
    <col min="923" max="923" width="7.625" style="360" customWidth="1"/>
    <col min="924" max="924" width="8.875" style="360" customWidth="1"/>
    <col min="925" max="925" width="9.5" style="360" customWidth="1"/>
    <col min="926" max="926" width="17.625" style="360" customWidth="1"/>
    <col min="927" max="927" width="13.625" style="360" customWidth="1"/>
    <col min="928" max="929" width="8.125" style="360" customWidth="1"/>
    <col min="930" max="931" width="9.625" style="360" customWidth="1"/>
    <col min="932" max="933" width="8.125" style="360" customWidth="1"/>
    <col min="934" max="935" width="9.625" style="360" customWidth="1"/>
    <col min="936" max="936" width="7.75" style="360" customWidth="1"/>
    <col min="937" max="937" width="7.625" style="360" customWidth="1"/>
    <col min="938" max="938" width="8.875" style="360" customWidth="1"/>
    <col min="939" max="939" width="9.5" style="360" customWidth="1"/>
    <col min="940" max="940" width="7.75" style="360" customWidth="1"/>
    <col min="941" max="941" width="7.625" style="360" customWidth="1"/>
    <col min="942" max="942" width="8.875" style="360" customWidth="1"/>
    <col min="943" max="943" width="9.5" style="360" customWidth="1"/>
    <col min="944" max="944" width="17.625" style="360" customWidth="1"/>
    <col min="945" max="1024" width="9" style="360"/>
    <col min="1025" max="1025" width="16.625" style="360" customWidth="1"/>
    <col min="1026" max="1027" width="11.625" style="360" customWidth="1"/>
    <col min="1028" max="1031" width="11.125" style="360" customWidth="1"/>
    <col min="1032" max="1037" width="10.875" style="360" customWidth="1"/>
    <col min="1038" max="1038" width="19.625" style="360" customWidth="1"/>
    <col min="1039" max="1039" width="13.625" style="360" customWidth="1"/>
    <col min="1040" max="1041" width="8.125" style="360" customWidth="1"/>
    <col min="1042" max="1043" width="9.625" style="360" customWidth="1"/>
    <col min="1044" max="1045" width="8.125" style="360" customWidth="1"/>
    <col min="1046" max="1047" width="9.625" style="360" customWidth="1"/>
    <col min="1048" max="1048" width="7.75" style="360" customWidth="1"/>
    <col min="1049" max="1049" width="7.625" style="360" customWidth="1"/>
    <col min="1050" max="1050" width="8.875" style="360" customWidth="1"/>
    <col min="1051" max="1051" width="9.5" style="360" customWidth="1"/>
    <col min="1052" max="1052" width="7.75" style="360" customWidth="1"/>
    <col min="1053" max="1053" width="7.625" style="360" customWidth="1"/>
    <col min="1054" max="1054" width="8.875" style="360" customWidth="1"/>
    <col min="1055" max="1055" width="9.5" style="360" customWidth="1"/>
    <col min="1056" max="1056" width="17.625" style="360" customWidth="1"/>
    <col min="1057" max="1057" width="13.625" style="360" customWidth="1"/>
    <col min="1058" max="1059" width="8.125" style="360" customWidth="1"/>
    <col min="1060" max="1061" width="9.625" style="360" customWidth="1"/>
    <col min="1062" max="1063" width="8.125" style="360" customWidth="1"/>
    <col min="1064" max="1065" width="9.625" style="360" customWidth="1"/>
    <col min="1066" max="1066" width="7.75" style="360" customWidth="1"/>
    <col min="1067" max="1067" width="7.625" style="360" customWidth="1"/>
    <col min="1068" max="1068" width="8.875" style="360" customWidth="1"/>
    <col min="1069" max="1069" width="9.5" style="360" customWidth="1"/>
    <col min="1070" max="1070" width="7.75" style="360" customWidth="1"/>
    <col min="1071" max="1071" width="7.625" style="360" customWidth="1"/>
    <col min="1072" max="1072" width="8.875" style="360" customWidth="1"/>
    <col min="1073" max="1073" width="9.5" style="360" customWidth="1"/>
    <col min="1074" max="1074" width="17.625" style="360" customWidth="1"/>
    <col min="1075" max="1075" width="13.625" style="360" customWidth="1"/>
    <col min="1076" max="1077" width="8.125" style="360" customWidth="1"/>
    <col min="1078" max="1079" width="9.625" style="360" customWidth="1"/>
    <col min="1080" max="1081" width="8.125" style="360" customWidth="1"/>
    <col min="1082" max="1083" width="9.625" style="360" customWidth="1"/>
    <col min="1084" max="1084" width="7.75" style="360" customWidth="1"/>
    <col min="1085" max="1085" width="7.625" style="360" customWidth="1"/>
    <col min="1086" max="1086" width="8.875" style="360" customWidth="1"/>
    <col min="1087" max="1087" width="9.5" style="360" customWidth="1"/>
    <col min="1088" max="1088" width="7.75" style="360" customWidth="1"/>
    <col min="1089" max="1089" width="7.625" style="360" customWidth="1"/>
    <col min="1090" max="1090" width="8.875" style="360" customWidth="1"/>
    <col min="1091" max="1091" width="9.5" style="360" customWidth="1"/>
    <col min="1092" max="1092" width="17.625" style="360" customWidth="1"/>
    <col min="1093" max="1093" width="13.625" style="360" customWidth="1"/>
    <col min="1094" max="1095" width="8.125" style="360" customWidth="1"/>
    <col min="1096" max="1097" width="9.625" style="360" customWidth="1"/>
    <col min="1098" max="1099" width="8.125" style="360" customWidth="1"/>
    <col min="1100" max="1101" width="9.625" style="360" customWidth="1"/>
    <col min="1102" max="1102" width="7.75" style="360" customWidth="1"/>
    <col min="1103" max="1103" width="7.625" style="360" customWidth="1"/>
    <col min="1104" max="1104" width="8.875" style="360" customWidth="1"/>
    <col min="1105" max="1105" width="9.5" style="360" customWidth="1"/>
    <col min="1106" max="1106" width="7.75" style="360" customWidth="1"/>
    <col min="1107" max="1107" width="7.625" style="360" customWidth="1"/>
    <col min="1108" max="1108" width="8.875" style="360" customWidth="1"/>
    <col min="1109" max="1109" width="9.5" style="360" customWidth="1"/>
    <col min="1110" max="1110" width="17.625" style="360" customWidth="1"/>
    <col min="1111" max="1111" width="13.625" style="360" customWidth="1"/>
    <col min="1112" max="1113" width="8.125" style="360" customWidth="1"/>
    <col min="1114" max="1115" width="9.625" style="360" customWidth="1"/>
    <col min="1116" max="1117" width="8.125" style="360" customWidth="1"/>
    <col min="1118" max="1119" width="9.625" style="360" customWidth="1"/>
    <col min="1120" max="1120" width="7.75" style="360" customWidth="1"/>
    <col min="1121" max="1121" width="7.625" style="360" customWidth="1"/>
    <col min="1122" max="1122" width="8.875" style="360" customWidth="1"/>
    <col min="1123" max="1123" width="9.5" style="360" customWidth="1"/>
    <col min="1124" max="1124" width="7.75" style="360" customWidth="1"/>
    <col min="1125" max="1125" width="7.625" style="360" customWidth="1"/>
    <col min="1126" max="1126" width="8.875" style="360" customWidth="1"/>
    <col min="1127" max="1127" width="9.5" style="360" customWidth="1"/>
    <col min="1128" max="1128" width="17.625" style="360" customWidth="1"/>
    <col min="1129" max="1129" width="13.625" style="360" customWidth="1"/>
    <col min="1130" max="1131" width="8.125" style="360" customWidth="1"/>
    <col min="1132" max="1133" width="9.625" style="360" customWidth="1"/>
    <col min="1134" max="1135" width="8.125" style="360" customWidth="1"/>
    <col min="1136" max="1137" width="9.625" style="360" customWidth="1"/>
    <col min="1138" max="1138" width="7.75" style="360" customWidth="1"/>
    <col min="1139" max="1139" width="7.625" style="360" customWidth="1"/>
    <col min="1140" max="1140" width="8.875" style="360" customWidth="1"/>
    <col min="1141" max="1141" width="9.5" style="360" customWidth="1"/>
    <col min="1142" max="1142" width="7.75" style="360" customWidth="1"/>
    <col min="1143" max="1143" width="7.625" style="360" customWidth="1"/>
    <col min="1144" max="1144" width="8.875" style="360" customWidth="1"/>
    <col min="1145" max="1145" width="9.5" style="360" customWidth="1"/>
    <col min="1146" max="1146" width="17.625" style="360" customWidth="1"/>
    <col min="1147" max="1147" width="13.625" style="360" customWidth="1"/>
    <col min="1148" max="1149" width="8.125" style="360" customWidth="1"/>
    <col min="1150" max="1151" width="9.625" style="360" customWidth="1"/>
    <col min="1152" max="1153" width="8.125" style="360" customWidth="1"/>
    <col min="1154" max="1155" width="9.625" style="360" customWidth="1"/>
    <col min="1156" max="1156" width="7.75" style="360" customWidth="1"/>
    <col min="1157" max="1157" width="7.625" style="360" customWidth="1"/>
    <col min="1158" max="1158" width="8.875" style="360" customWidth="1"/>
    <col min="1159" max="1159" width="9.5" style="360" customWidth="1"/>
    <col min="1160" max="1160" width="7.75" style="360" customWidth="1"/>
    <col min="1161" max="1161" width="7.625" style="360" customWidth="1"/>
    <col min="1162" max="1162" width="8.875" style="360" customWidth="1"/>
    <col min="1163" max="1163" width="9.5" style="360" customWidth="1"/>
    <col min="1164" max="1164" width="17.625" style="360" customWidth="1"/>
    <col min="1165" max="1165" width="13.625" style="360" customWidth="1"/>
    <col min="1166" max="1167" width="8.125" style="360" customWidth="1"/>
    <col min="1168" max="1169" width="9.625" style="360" customWidth="1"/>
    <col min="1170" max="1171" width="8.125" style="360" customWidth="1"/>
    <col min="1172" max="1173" width="9.625" style="360" customWidth="1"/>
    <col min="1174" max="1174" width="7.75" style="360" customWidth="1"/>
    <col min="1175" max="1175" width="7.625" style="360" customWidth="1"/>
    <col min="1176" max="1176" width="8.875" style="360" customWidth="1"/>
    <col min="1177" max="1177" width="9.5" style="360" customWidth="1"/>
    <col min="1178" max="1178" width="7.75" style="360" customWidth="1"/>
    <col min="1179" max="1179" width="7.625" style="360" customWidth="1"/>
    <col min="1180" max="1180" width="8.875" style="360" customWidth="1"/>
    <col min="1181" max="1181" width="9.5" style="360" customWidth="1"/>
    <col min="1182" max="1182" width="17.625" style="360" customWidth="1"/>
    <col min="1183" max="1183" width="13.625" style="360" customWidth="1"/>
    <col min="1184" max="1185" width="8.125" style="360" customWidth="1"/>
    <col min="1186" max="1187" width="9.625" style="360" customWidth="1"/>
    <col min="1188" max="1189" width="8.125" style="360" customWidth="1"/>
    <col min="1190" max="1191" width="9.625" style="360" customWidth="1"/>
    <col min="1192" max="1192" width="7.75" style="360" customWidth="1"/>
    <col min="1193" max="1193" width="7.625" style="360" customWidth="1"/>
    <col min="1194" max="1194" width="8.875" style="360" customWidth="1"/>
    <col min="1195" max="1195" width="9.5" style="360" customWidth="1"/>
    <col min="1196" max="1196" width="7.75" style="360" customWidth="1"/>
    <col min="1197" max="1197" width="7.625" style="360" customWidth="1"/>
    <col min="1198" max="1198" width="8.875" style="360" customWidth="1"/>
    <col min="1199" max="1199" width="9.5" style="360" customWidth="1"/>
    <col min="1200" max="1200" width="17.625" style="360" customWidth="1"/>
    <col min="1201" max="1280" width="9" style="360"/>
    <col min="1281" max="1281" width="16.625" style="360" customWidth="1"/>
    <col min="1282" max="1283" width="11.625" style="360" customWidth="1"/>
    <col min="1284" max="1287" width="11.125" style="360" customWidth="1"/>
    <col min="1288" max="1293" width="10.875" style="360" customWidth="1"/>
    <col min="1294" max="1294" width="19.625" style="360" customWidth="1"/>
    <col min="1295" max="1295" width="13.625" style="360" customWidth="1"/>
    <col min="1296" max="1297" width="8.125" style="360" customWidth="1"/>
    <col min="1298" max="1299" width="9.625" style="360" customWidth="1"/>
    <col min="1300" max="1301" width="8.125" style="360" customWidth="1"/>
    <col min="1302" max="1303" width="9.625" style="360" customWidth="1"/>
    <col min="1304" max="1304" width="7.75" style="360" customWidth="1"/>
    <col min="1305" max="1305" width="7.625" style="360" customWidth="1"/>
    <col min="1306" max="1306" width="8.875" style="360" customWidth="1"/>
    <col min="1307" max="1307" width="9.5" style="360" customWidth="1"/>
    <col min="1308" max="1308" width="7.75" style="360" customWidth="1"/>
    <col min="1309" max="1309" width="7.625" style="360" customWidth="1"/>
    <col min="1310" max="1310" width="8.875" style="360" customWidth="1"/>
    <col min="1311" max="1311" width="9.5" style="360" customWidth="1"/>
    <col min="1312" max="1312" width="17.625" style="360" customWidth="1"/>
    <col min="1313" max="1313" width="13.625" style="360" customWidth="1"/>
    <col min="1314" max="1315" width="8.125" style="360" customWidth="1"/>
    <col min="1316" max="1317" width="9.625" style="360" customWidth="1"/>
    <col min="1318" max="1319" width="8.125" style="360" customWidth="1"/>
    <col min="1320" max="1321" width="9.625" style="360" customWidth="1"/>
    <col min="1322" max="1322" width="7.75" style="360" customWidth="1"/>
    <col min="1323" max="1323" width="7.625" style="360" customWidth="1"/>
    <col min="1324" max="1324" width="8.875" style="360" customWidth="1"/>
    <col min="1325" max="1325" width="9.5" style="360" customWidth="1"/>
    <col min="1326" max="1326" width="7.75" style="360" customWidth="1"/>
    <col min="1327" max="1327" width="7.625" style="360" customWidth="1"/>
    <col min="1328" max="1328" width="8.875" style="360" customWidth="1"/>
    <col min="1329" max="1329" width="9.5" style="360" customWidth="1"/>
    <col min="1330" max="1330" width="17.625" style="360" customWidth="1"/>
    <col min="1331" max="1331" width="13.625" style="360" customWidth="1"/>
    <col min="1332" max="1333" width="8.125" style="360" customWidth="1"/>
    <col min="1334" max="1335" width="9.625" style="360" customWidth="1"/>
    <col min="1336" max="1337" width="8.125" style="360" customWidth="1"/>
    <col min="1338" max="1339" width="9.625" style="360" customWidth="1"/>
    <col min="1340" max="1340" width="7.75" style="360" customWidth="1"/>
    <col min="1341" max="1341" width="7.625" style="360" customWidth="1"/>
    <col min="1342" max="1342" width="8.875" style="360" customWidth="1"/>
    <col min="1343" max="1343" width="9.5" style="360" customWidth="1"/>
    <col min="1344" max="1344" width="7.75" style="360" customWidth="1"/>
    <col min="1345" max="1345" width="7.625" style="360" customWidth="1"/>
    <col min="1346" max="1346" width="8.875" style="360" customWidth="1"/>
    <col min="1347" max="1347" width="9.5" style="360" customWidth="1"/>
    <col min="1348" max="1348" width="17.625" style="360" customWidth="1"/>
    <col min="1349" max="1349" width="13.625" style="360" customWidth="1"/>
    <col min="1350" max="1351" width="8.125" style="360" customWidth="1"/>
    <col min="1352" max="1353" width="9.625" style="360" customWidth="1"/>
    <col min="1354" max="1355" width="8.125" style="360" customWidth="1"/>
    <col min="1356" max="1357" width="9.625" style="360" customWidth="1"/>
    <col min="1358" max="1358" width="7.75" style="360" customWidth="1"/>
    <col min="1359" max="1359" width="7.625" style="360" customWidth="1"/>
    <col min="1360" max="1360" width="8.875" style="360" customWidth="1"/>
    <col min="1361" max="1361" width="9.5" style="360" customWidth="1"/>
    <col min="1362" max="1362" width="7.75" style="360" customWidth="1"/>
    <col min="1363" max="1363" width="7.625" style="360" customWidth="1"/>
    <col min="1364" max="1364" width="8.875" style="360" customWidth="1"/>
    <col min="1365" max="1365" width="9.5" style="360" customWidth="1"/>
    <col min="1366" max="1366" width="17.625" style="360" customWidth="1"/>
    <col min="1367" max="1367" width="13.625" style="360" customWidth="1"/>
    <col min="1368" max="1369" width="8.125" style="360" customWidth="1"/>
    <col min="1370" max="1371" width="9.625" style="360" customWidth="1"/>
    <col min="1372" max="1373" width="8.125" style="360" customWidth="1"/>
    <col min="1374" max="1375" width="9.625" style="360" customWidth="1"/>
    <col min="1376" max="1376" width="7.75" style="360" customWidth="1"/>
    <col min="1377" max="1377" width="7.625" style="360" customWidth="1"/>
    <col min="1378" max="1378" width="8.875" style="360" customWidth="1"/>
    <col min="1379" max="1379" width="9.5" style="360" customWidth="1"/>
    <col min="1380" max="1380" width="7.75" style="360" customWidth="1"/>
    <col min="1381" max="1381" width="7.625" style="360" customWidth="1"/>
    <col min="1382" max="1382" width="8.875" style="360" customWidth="1"/>
    <col min="1383" max="1383" width="9.5" style="360" customWidth="1"/>
    <col min="1384" max="1384" width="17.625" style="360" customWidth="1"/>
    <col min="1385" max="1385" width="13.625" style="360" customWidth="1"/>
    <col min="1386" max="1387" width="8.125" style="360" customWidth="1"/>
    <col min="1388" max="1389" width="9.625" style="360" customWidth="1"/>
    <col min="1390" max="1391" width="8.125" style="360" customWidth="1"/>
    <col min="1392" max="1393" width="9.625" style="360" customWidth="1"/>
    <col min="1394" max="1394" width="7.75" style="360" customWidth="1"/>
    <col min="1395" max="1395" width="7.625" style="360" customWidth="1"/>
    <col min="1396" max="1396" width="8.875" style="360" customWidth="1"/>
    <col min="1397" max="1397" width="9.5" style="360" customWidth="1"/>
    <col min="1398" max="1398" width="7.75" style="360" customWidth="1"/>
    <col min="1399" max="1399" width="7.625" style="360" customWidth="1"/>
    <col min="1400" max="1400" width="8.875" style="360" customWidth="1"/>
    <col min="1401" max="1401" width="9.5" style="360" customWidth="1"/>
    <col min="1402" max="1402" width="17.625" style="360" customWidth="1"/>
    <col min="1403" max="1403" width="13.625" style="360" customWidth="1"/>
    <col min="1404" max="1405" width="8.125" style="360" customWidth="1"/>
    <col min="1406" max="1407" width="9.625" style="360" customWidth="1"/>
    <col min="1408" max="1409" width="8.125" style="360" customWidth="1"/>
    <col min="1410" max="1411" width="9.625" style="360" customWidth="1"/>
    <col min="1412" max="1412" width="7.75" style="360" customWidth="1"/>
    <col min="1413" max="1413" width="7.625" style="360" customWidth="1"/>
    <col min="1414" max="1414" width="8.875" style="360" customWidth="1"/>
    <col min="1415" max="1415" width="9.5" style="360" customWidth="1"/>
    <col min="1416" max="1416" width="7.75" style="360" customWidth="1"/>
    <col min="1417" max="1417" width="7.625" style="360" customWidth="1"/>
    <col min="1418" max="1418" width="8.875" style="360" customWidth="1"/>
    <col min="1419" max="1419" width="9.5" style="360" customWidth="1"/>
    <col min="1420" max="1420" width="17.625" style="360" customWidth="1"/>
    <col min="1421" max="1421" width="13.625" style="360" customWidth="1"/>
    <col min="1422" max="1423" width="8.125" style="360" customWidth="1"/>
    <col min="1424" max="1425" width="9.625" style="360" customWidth="1"/>
    <col min="1426" max="1427" width="8.125" style="360" customWidth="1"/>
    <col min="1428" max="1429" width="9.625" style="360" customWidth="1"/>
    <col min="1430" max="1430" width="7.75" style="360" customWidth="1"/>
    <col min="1431" max="1431" width="7.625" style="360" customWidth="1"/>
    <col min="1432" max="1432" width="8.875" style="360" customWidth="1"/>
    <col min="1433" max="1433" width="9.5" style="360" customWidth="1"/>
    <col min="1434" max="1434" width="7.75" style="360" customWidth="1"/>
    <col min="1435" max="1435" width="7.625" style="360" customWidth="1"/>
    <col min="1436" max="1436" width="8.875" style="360" customWidth="1"/>
    <col min="1437" max="1437" width="9.5" style="360" customWidth="1"/>
    <col min="1438" max="1438" width="17.625" style="360" customWidth="1"/>
    <col min="1439" max="1439" width="13.625" style="360" customWidth="1"/>
    <col min="1440" max="1441" width="8.125" style="360" customWidth="1"/>
    <col min="1442" max="1443" width="9.625" style="360" customWidth="1"/>
    <col min="1444" max="1445" width="8.125" style="360" customWidth="1"/>
    <col min="1446" max="1447" width="9.625" style="360" customWidth="1"/>
    <col min="1448" max="1448" width="7.75" style="360" customWidth="1"/>
    <col min="1449" max="1449" width="7.625" style="360" customWidth="1"/>
    <col min="1450" max="1450" width="8.875" style="360" customWidth="1"/>
    <col min="1451" max="1451" width="9.5" style="360" customWidth="1"/>
    <col min="1452" max="1452" width="7.75" style="360" customWidth="1"/>
    <col min="1453" max="1453" width="7.625" style="360" customWidth="1"/>
    <col min="1454" max="1454" width="8.875" style="360" customWidth="1"/>
    <col min="1455" max="1455" width="9.5" style="360" customWidth="1"/>
    <col min="1456" max="1456" width="17.625" style="360" customWidth="1"/>
    <col min="1457" max="1536" width="9" style="360"/>
    <col min="1537" max="1537" width="16.625" style="360" customWidth="1"/>
    <col min="1538" max="1539" width="11.625" style="360" customWidth="1"/>
    <col min="1540" max="1543" width="11.125" style="360" customWidth="1"/>
    <col min="1544" max="1549" width="10.875" style="360" customWidth="1"/>
    <col min="1550" max="1550" width="19.625" style="360" customWidth="1"/>
    <col min="1551" max="1551" width="13.625" style="360" customWidth="1"/>
    <col min="1552" max="1553" width="8.125" style="360" customWidth="1"/>
    <col min="1554" max="1555" width="9.625" style="360" customWidth="1"/>
    <col min="1556" max="1557" width="8.125" style="360" customWidth="1"/>
    <col min="1558" max="1559" width="9.625" style="360" customWidth="1"/>
    <col min="1560" max="1560" width="7.75" style="360" customWidth="1"/>
    <col min="1561" max="1561" width="7.625" style="360" customWidth="1"/>
    <col min="1562" max="1562" width="8.875" style="360" customWidth="1"/>
    <col min="1563" max="1563" width="9.5" style="360" customWidth="1"/>
    <col min="1564" max="1564" width="7.75" style="360" customWidth="1"/>
    <col min="1565" max="1565" width="7.625" style="360" customWidth="1"/>
    <col min="1566" max="1566" width="8.875" style="360" customWidth="1"/>
    <col min="1567" max="1567" width="9.5" style="360" customWidth="1"/>
    <col min="1568" max="1568" width="17.625" style="360" customWidth="1"/>
    <col min="1569" max="1569" width="13.625" style="360" customWidth="1"/>
    <col min="1570" max="1571" width="8.125" style="360" customWidth="1"/>
    <col min="1572" max="1573" width="9.625" style="360" customWidth="1"/>
    <col min="1574" max="1575" width="8.125" style="360" customWidth="1"/>
    <col min="1576" max="1577" width="9.625" style="360" customWidth="1"/>
    <col min="1578" max="1578" width="7.75" style="360" customWidth="1"/>
    <col min="1579" max="1579" width="7.625" style="360" customWidth="1"/>
    <col min="1580" max="1580" width="8.875" style="360" customWidth="1"/>
    <col min="1581" max="1581" width="9.5" style="360" customWidth="1"/>
    <col min="1582" max="1582" width="7.75" style="360" customWidth="1"/>
    <col min="1583" max="1583" width="7.625" style="360" customWidth="1"/>
    <col min="1584" max="1584" width="8.875" style="360" customWidth="1"/>
    <col min="1585" max="1585" width="9.5" style="360" customWidth="1"/>
    <col min="1586" max="1586" width="17.625" style="360" customWidth="1"/>
    <col min="1587" max="1587" width="13.625" style="360" customWidth="1"/>
    <col min="1588" max="1589" width="8.125" style="360" customWidth="1"/>
    <col min="1590" max="1591" width="9.625" style="360" customWidth="1"/>
    <col min="1592" max="1593" width="8.125" style="360" customWidth="1"/>
    <col min="1594" max="1595" width="9.625" style="360" customWidth="1"/>
    <col min="1596" max="1596" width="7.75" style="360" customWidth="1"/>
    <col min="1597" max="1597" width="7.625" style="360" customWidth="1"/>
    <col min="1598" max="1598" width="8.875" style="360" customWidth="1"/>
    <col min="1599" max="1599" width="9.5" style="360" customWidth="1"/>
    <col min="1600" max="1600" width="7.75" style="360" customWidth="1"/>
    <col min="1601" max="1601" width="7.625" style="360" customWidth="1"/>
    <col min="1602" max="1602" width="8.875" style="360" customWidth="1"/>
    <col min="1603" max="1603" width="9.5" style="360" customWidth="1"/>
    <col min="1604" max="1604" width="17.625" style="360" customWidth="1"/>
    <col min="1605" max="1605" width="13.625" style="360" customWidth="1"/>
    <col min="1606" max="1607" width="8.125" style="360" customWidth="1"/>
    <col min="1608" max="1609" width="9.625" style="360" customWidth="1"/>
    <col min="1610" max="1611" width="8.125" style="360" customWidth="1"/>
    <col min="1612" max="1613" width="9.625" style="360" customWidth="1"/>
    <col min="1614" max="1614" width="7.75" style="360" customWidth="1"/>
    <col min="1615" max="1615" width="7.625" style="360" customWidth="1"/>
    <col min="1616" max="1616" width="8.875" style="360" customWidth="1"/>
    <col min="1617" max="1617" width="9.5" style="360" customWidth="1"/>
    <col min="1618" max="1618" width="7.75" style="360" customWidth="1"/>
    <col min="1619" max="1619" width="7.625" style="360" customWidth="1"/>
    <col min="1620" max="1620" width="8.875" style="360" customWidth="1"/>
    <col min="1621" max="1621" width="9.5" style="360" customWidth="1"/>
    <col min="1622" max="1622" width="17.625" style="360" customWidth="1"/>
    <col min="1623" max="1623" width="13.625" style="360" customWidth="1"/>
    <col min="1624" max="1625" width="8.125" style="360" customWidth="1"/>
    <col min="1626" max="1627" width="9.625" style="360" customWidth="1"/>
    <col min="1628" max="1629" width="8.125" style="360" customWidth="1"/>
    <col min="1630" max="1631" width="9.625" style="360" customWidth="1"/>
    <col min="1632" max="1632" width="7.75" style="360" customWidth="1"/>
    <col min="1633" max="1633" width="7.625" style="360" customWidth="1"/>
    <col min="1634" max="1634" width="8.875" style="360" customWidth="1"/>
    <col min="1635" max="1635" width="9.5" style="360" customWidth="1"/>
    <col min="1636" max="1636" width="7.75" style="360" customWidth="1"/>
    <col min="1637" max="1637" width="7.625" style="360" customWidth="1"/>
    <col min="1638" max="1638" width="8.875" style="360" customWidth="1"/>
    <col min="1639" max="1639" width="9.5" style="360" customWidth="1"/>
    <col min="1640" max="1640" width="17.625" style="360" customWidth="1"/>
    <col min="1641" max="1641" width="13.625" style="360" customWidth="1"/>
    <col min="1642" max="1643" width="8.125" style="360" customWidth="1"/>
    <col min="1644" max="1645" width="9.625" style="360" customWidth="1"/>
    <col min="1646" max="1647" width="8.125" style="360" customWidth="1"/>
    <col min="1648" max="1649" width="9.625" style="360" customWidth="1"/>
    <col min="1650" max="1650" width="7.75" style="360" customWidth="1"/>
    <col min="1651" max="1651" width="7.625" style="360" customWidth="1"/>
    <col min="1652" max="1652" width="8.875" style="360" customWidth="1"/>
    <col min="1653" max="1653" width="9.5" style="360" customWidth="1"/>
    <col min="1654" max="1654" width="7.75" style="360" customWidth="1"/>
    <col min="1655" max="1655" width="7.625" style="360" customWidth="1"/>
    <col min="1656" max="1656" width="8.875" style="360" customWidth="1"/>
    <col min="1657" max="1657" width="9.5" style="360" customWidth="1"/>
    <col min="1658" max="1658" width="17.625" style="360" customWidth="1"/>
    <col min="1659" max="1659" width="13.625" style="360" customWidth="1"/>
    <col min="1660" max="1661" width="8.125" style="360" customWidth="1"/>
    <col min="1662" max="1663" width="9.625" style="360" customWidth="1"/>
    <col min="1664" max="1665" width="8.125" style="360" customWidth="1"/>
    <col min="1666" max="1667" width="9.625" style="360" customWidth="1"/>
    <col min="1668" max="1668" width="7.75" style="360" customWidth="1"/>
    <col min="1669" max="1669" width="7.625" style="360" customWidth="1"/>
    <col min="1670" max="1670" width="8.875" style="360" customWidth="1"/>
    <col min="1671" max="1671" width="9.5" style="360" customWidth="1"/>
    <col min="1672" max="1672" width="7.75" style="360" customWidth="1"/>
    <col min="1673" max="1673" width="7.625" style="360" customWidth="1"/>
    <col min="1674" max="1674" width="8.875" style="360" customWidth="1"/>
    <col min="1675" max="1675" width="9.5" style="360" customWidth="1"/>
    <col min="1676" max="1676" width="17.625" style="360" customWidth="1"/>
    <col min="1677" max="1677" width="13.625" style="360" customWidth="1"/>
    <col min="1678" max="1679" width="8.125" style="360" customWidth="1"/>
    <col min="1680" max="1681" width="9.625" style="360" customWidth="1"/>
    <col min="1682" max="1683" width="8.125" style="360" customWidth="1"/>
    <col min="1684" max="1685" width="9.625" style="360" customWidth="1"/>
    <col min="1686" max="1686" width="7.75" style="360" customWidth="1"/>
    <col min="1687" max="1687" width="7.625" style="360" customWidth="1"/>
    <col min="1688" max="1688" width="8.875" style="360" customWidth="1"/>
    <col min="1689" max="1689" width="9.5" style="360" customWidth="1"/>
    <col min="1690" max="1690" width="7.75" style="360" customWidth="1"/>
    <col min="1691" max="1691" width="7.625" style="360" customWidth="1"/>
    <col min="1692" max="1692" width="8.875" style="360" customWidth="1"/>
    <col min="1693" max="1693" width="9.5" style="360" customWidth="1"/>
    <col min="1694" max="1694" width="17.625" style="360" customWidth="1"/>
    <col min="1695" max="1695" width="13.625" style="360" customWidth="1"/>
    <col min="1696" max="1697" width="8.125" style="360" customWidth="1"/>
    <col min="1698" max="1699" width="9.625" style="360" customWidth="1"/>
    <col min="1700" max="1701" width="8.125" style="360" customWidth="1"/>
    <col min="1702" max="1703" width="9.625" style="360" customWidth="1"/>
    <col min="1704" max="1704" width="7.75" style="360" customWidth="1"/>
    <col min="1705" max="1705" width="7.625" style="360" customWidth="1"/>
    <col min="1706" max="1706" width="8.875" style="360" customWidth="1"/>
    <col min="1707" max="1707" width="9.5" style="360" customWidth="1"/>
    <col min="1708" max="1708" width="7.75" style="360" customWidth="1"/>
    <col min="1709" max="1709" width="7.625" style="360" customWidth="1"/>
    <col min="1710" max="1710" width="8.875" style="360" customWidth="1"/>
    <col min="1711" max="1711" width="9.5" style="360" customWidth="1"/>
    <col min="1712" max="1712" width="17.625" style="360" customWidth="1"/>
    <col min="1713" max="1792" width="9" style="360"/>
    <col min="1793" max="1793" width="16.625" style="360" customWidth="1"/>
    <col min="1794" max="1795" width="11.625" style="360" customWidth="1"/>
    <col min="1796" max="1799" width="11.125" style="360" customWidth="1"/>
    <col min="1800" max="1805" width="10.875" style="360" customWidth="1"/>
    <col min="1806" max="1806" width="19.625" style="360" customWidth="1"/>
    <col min="1807" max="1807" width="13.625" style="360" customWidth="1"/>
    <col min="1808" max="1809" width="8.125" style="360" customWidth="1"/>
    <col min="1810" max="1811" width="9.625" style="360" customWidth="1"/>
    <col min="1812" max="1813" width="8.125" style="360" customWidth="1"/>
    <col min="1814" max="1815" width="9.625" style="360" customWidth="1"/>
    <col min="1816" max="1816" width="7.75" style="360" customWidth="1"/>
    <col min="1817" max="1817" width="7.625" style="360" customWidth="1"/>
    <col min="1818" max="1818" width="8.875" style="360" customWidth="1"/>
    <col min="1819" max="1819" width="9.5" style="360" customWidth="1"/>
    <col min="1820" max="1820" width="7.75" style="360" customWidth="1"/>
    <col min="1821" max="1821" width="7.625" style="360" customWidth="1"/>
    <col min="1822" max="1822" width="8.875" style="360" customWidth="1"/>
    <col min="1823" max="1823" width="9.5" style="360" customWidth="1"/>
    <col min="1824" max="1824" width="17.625" style="360" customWidth="1"/>
    <col min="1825" max="1825" width="13.625" style="360" customWidth="1"/>
    <col min="1826" max="1827" width="8.125" style="360" customWidth="1"/>
    <col min="1828" max="1829" width="9.625" style="360" customWidth="1"/>
    <col min="1830" max="1831" width="8.125" style="360" customWidth="1"/>
    <col min="1832" max="1833" width="9.625" style="360" customWidth="1"/>
    <col min="1834" max="1834" width="7.75" style="360" customWidth="1"/>
    <col min="1835" max="1835" width="7.625" style="360" customWidth="1"/>
    <col min="1836" max="1836" width="8.875" style="360" customWidth="1"/>
    <col min="1837" max="1837" width="9.5" style="360" customWidth="1"/>
    <col min="1838" max="1838" width="7.75" style="360" customWidth="1"/>
    <col min="1839" max="1839" width="7.625" style="360" customWidth="1"/>
    <col min="1840" max="1840" width="8.875" style="360" customWidth="1"/>
    <col min="1841" max="1841" width="9.5" style="360" customWidth="1"/>
    <col min="1842" max="1842" width="17.625" style="360" customWidth="1"/>
    <col min="1843" max="1843" width="13.625" style="360" customWidth="1"/>
    <col min="1844" max="1845" width="8.125" style="360" customWidth="1"/>
    <col min="1846" max="1847" width="9.625" style="360" customWidth="1"/>
    <col min="1848" max="1849" width="8.125" style="360" customWidth="1"/>
    <col min="1850" max="1851" width="9.625" style="360" customWidth="1"/>
    <col min="1852" max="1852" width="7.75" style="360" customWidth="1"/>
    <col min="1853" max="1853" width="7.625" style="360" customWidth="1"/>
    <col min="1854" max="1854" width="8.875" style="360" customWidth="1"/>
    <col min="1855" max="1855" width="9.5" style="360" customWidth="1"/>
    <col min="1856" max="1856" width="7.75" style="360" customWidth="1"/>
    <col min="1857" max="1857" width="7.625" style="360" customWidth="1"/>
    <col min="1858" max="1858" width="8.875" style="360" customWidth="1"/>
    <col min="1859" max="1859" width="9.5" style="360" customWidth="1"/>
    <col min="1860" max="1860" width="17.625" style="360" customWidth="1"/>
    <col min="1861" max="1861" width="13.625" style="360" customWidth="1"/>
    <col min="1862" max="1863" width="8.125" style="360" customWidth="1"/>
    <col min="1864" max="1865" width="9.625" style="360" customWidth="1"/>
    <col min="1866" max="1867" width="8.125" style="360" customWidth="1"/>
    <col min="1868" max="1869" width="9.625" style="360" customWidth="1"/>
    <col min="1870" max="1870" width="7.75" style="360" customWidth="1"/>
    <col min="1871" max="1871" width="7.625" style="360" customWidth="1"/>
    <col min="1872" max="1872" width="8.875" style="360" customWidth="1"/>
    <col min="1873" max="1873" width="9.5" style="360" customWidth="1"/>
    <col min="1874" max="1874" width="7.75" style="360" customWidth="1"/>
    <col min="1875" max="1875" width="7.625" style="360" customWidth="1"/>
    <col min="1876" max="1876" width="8.875" style="360" customWidth="1"/>
    <col min="1877" max="1877" width="9.5" style="360" customWidth="1"/>
    <col min="1878" max="1878" width="17.625" style="360" customWidth="1"/>
    <col min="1879" max="1879" width="13.625" style="360" customWidth="1"/>
    <col min="1880" max="1881" width="8.125" style="360" customWidth="1"/>
    <col min="1882" max="1883" width="9.625" style="360" customWidth="1"/>
    <col min="1884" max="1885" width="8.125" style="360" customWidth="1"/>
    <col min="1886" max="1887" width="9.625" style="360" customWidth="1"/>
    <col min="1888" max="1888" width="7.75" style="360" customWidth="1"/>
    <col min="1889" max="1889" width="7.625" style="360" customWidth="1"/>
    <col min="1890" max="1890" width="8.875" style="360" customWidth="1"/>
    <col min="1891" max="1891" width="9.5" style="360" customWidth="1"/>
    <col min="1892" max="1892" width="7.75" style="360" customWidth="1"/>
    <col min="1893" max="1893" width="7.625" style="360" customWidth="1"/>
    <col min="1894" max="1894" width="8.875" style="360" customWidth="1"/>
    <col min="1895" max="1895" width="9.5" style="360" customWidth="1"/>
    <col min="1896" max="1896" width="17.625" style="360" customWidth="1"/>
    <col min="1897" max="1897" width="13.625" style="360" customWidth="1"/>
    <col min="1898" max="1899" width="8.125" style="360" customWidth="1"/>
    <col min="1900" max="1901" width="9.625" style="360" customWidth="1"/>
    <col min="1902" max="1903" width="8.125" style="360" customWidth="1"/>
    <col min="1904" max="1905" width="9.625" style="360" customWidth="1"/>
    <col min="1906" max="1906" width="7.75" style="360" customWidth="1"/>
    <col min="1907" max="1907" width="7.625" style="360" customWidth="1"/>
    <col min="1908" max="1908" width="8.875" style="360" customWidth="1"/>
    <col min="1909" max="1909" width="9.5" style="360" customWidth="1"/>
    <col min="1910" max="1910" width="7.75" style="360" customWidth="1"/>
    <col min="1911" max="1911" width="7.625" style="360" customWidth="1"/>
    <col min="1912" max="1912" width="8.875" style="360" customWidth="1"/>
    <col min="1913" max="1913" width="9.5" style="360" customWidth="1"/>
    <col min="1914" max="1914" width="17.625" style="360" customWidth="1"/>
    <col min="1915" max="1915" width="13.625" style="360" customWidth="1"/>
    <col min="1916" max="1917" width="8.125" style="360" customWidth="1"/>
    <col min="1918" max="1919" width="9.625" style="360" customWidth="1"/>
    <col min="1920" max="1921" width="8.125" style="360" customWidth="1"/>
    <col min="1922" max="1923" width="9.625" style="360" customWidth="1"/>
    <col min="1924" max="1924" width="7.75" style="360" customWidth="1"/>
    <col min="1925" max="1925" width="7.625" style="360" customWidth="1"/>
    <col min="1926" max="1926" width="8.875" style="360" customWidth="1"/>
    <col min="1927" max="1927" width="9.5" style="360" customWidth="1"/>
    <col min="1928" max="1928" width="7.75" style="360" customWidth="1"/>
    <col min="1929" max="1929" width="7.625" style="360" customWidth="1"/>
    <col min="1930" max="1930" width="8.875" style="360" customWidth="1"/>
    <col min="1931" max="1931" width="9.5" style="360" customWidth="1"/>
    <col min="1932" max="1932" width="17.625" style="360" customWidth="1"/>
    <col min="1933" max="1933" width="13.625" style="360" customWidth="1"/>
    <col min="1934" max="1935" width="8.125" style="360" customWidth="1"/>
    <col min="1936" max="1937" width="9.625" style="360" customWidth="1"/>
    <col min="1938" max="1939" width="8.125" style="360" customWidth="1"/>
    <col min="1940" max="1941" width="9.625" style="360" customWidth="1"/>
    <col min="1942" max="1942" width="7.75" style="360" customWidth="1"/>
    <col min="1943" max="1943" width="7.625" style="360" customWidth="1"/>
    <col min="1944" max="1944" width="8.875" style="360" customWidth="1"/>
    <col min="1945" max="1945" width="9.5" style="360" customWidth="1"/>
    <col min="1946" max="1946" width="7.75" style="360" customWidth="1"/>
    <col min="1947" max="1947" width="7.625" style="360" customWidth="1"/>
    <col min="1948" max="1948" width="8.875" style="360" customWidth="1"/>
    <col min="1949" max="1949" width="9.5" style="360" customWidth="1"/>
    <col min="1950" max="1950" width="17.625" style="360" customWidth="1"/>
    <col min="1951" max="1951" width="13.625" style="360" customWidth="1"/>
    <col min="1952" max="1953" width="8.125" style="360" customWidth="1"/>
    <col min="1954" max="1955" width="9.625" style="360" customWidth="1"/>
    <col min="1956" max="1957" width="8.125" style="360" customWidth="1"/>
    <col min="1958" max="1959" width="9.625" style="360" customWidth="1"/>
    <col min="1960" max="1960" width="7.75" style="360" customWidth="1"/>
    <col min="1961" max="1961" width="7.625" style="360" customWidth="1"/>
    <col min="1962" max="1962" width="8.875" style="360" customWidth="1"/>
    <col min="1963" max="1963" width="9.5" style="360" customWidth="1"/>
    <col min="1964" max="1964" width="7.75" style="360" customWidth="1"/>
    <col min="1965" max="1965" width="7.625" style="360" customWidth="1"/>
    <col min="1966" max="1966" width="8.875" style="360" customWidth="1"/>
    <col min="1967" max="1967" width="9.5" style="360" customWidth="1"/>
    <col min="1968" max="1968" width="17.625" style="360" customWidth="1"/>
    <col min="1969" max="2048" width="9" style="360"/>
    <col min="2049" max="2049" width="16.625" style="360" customWidth="1"/>
    <col min="2050" max="2051" width="11.625" style="360" customWidth="1"/>
    <col min="2052" max="2055" width="11.125" style="360" customWidth="1"/>
    <col min="2056" max="2061" width="10.875" style="360" customWidth="1"/>
    <col min="2062" max="2062" width="19.625" style="360" customWidth="1"/>
    <col min="2063" max="2063" width="13.625" style="360" customWidth="1"/>
    <col min="2064" max="2065" width="8.125" style="360" customWidth="1"/>
    <col min="2066" max="2067" width="9.625" style="360" customWidth="1"/>
    <col min="2068" max="2069" width="8.125" style="360" customWidth="1"/>
    <col min="2070" max="2071" width="9.625" style="360" customWidth="1"/>
    <col min="2072" max="2072" width="7.75" style="360" customWidth="1"/>
    <col min="2073" max="2073" width="7.625" style="360" customWidth="1"/>
    <col min="2074" max="2074" width="8.875" style="360" customWidth="1"/>
    <col min="2075" max="2075" width="9.5" style="360" customWidth="1"/>
    <col min="2076" max="2076" width="7.75" style="360" customWidth="1"/>
    <col min="2077" max="2077" width="7.625" style="360" customWidth="1"/>
    <col min="2078" max="2078" width="8.875" style="360" customWidth="1"/>
    <col min="2079" max="2079" width="9.5" style="360" customWidth="1"/>
    <col min="2080" max="2080" width="17.625" style="360" customWidth="1"/>
    <col min="2081" max="2081" width="13.625" style="360" customWidth="1"/>
    <col min="2082" max="2083" width="8.125" style="360" customWidth="1"/>
    <col min="2084" max="2085" width="9.625" style="360" customWidth="1"/>
    <col min="2086" max="2087" width="8.125" style="360" customWidth="1"/>
    <col min="2088" max="2089" width="9.625" style="360" customWidth="1"/>
    <col min="2090" max="2090" width="7.75" style="360" customWidth="1"/>
    <col min="2091" max="2091" width="7.625" style="360" customWidth="1"/>
    <col min="2092" max="2092" width="8.875" style="360" customWidth="1"/>
    <col min="2093" max="2093" width="9.5" style="360" customWidth="1"/>
    <col min="2094" max="2094" width="7.75" style="360" customWidth="1"/>
    <col min="2095" max="2095" width="7.625" style="360" customWidth="1"/>
    <col min="2096" max="2096" width="8.875" style="360" customWidth="1"/>
    <col min="2097" max="2097" width="9.5" style="360" customWidth="1"/>
    <col min="2098" max="2098" width="17.625" style="360" customWidth="1"/>
    <col min="2099" max="2099" width="13.625" style="360" customWidth="1"/>
    <col min="2100" max="2101" width="8.125" style="360" customWidth="1"/>
    <col min="2102" max="2103" width="9.625" style="360" customWidth="1"/>
    <col min="2104" max="2105" width="8.125" style="360" customWidth="1"/>
    <col min="2106" max="2107" width="9.625" style="360" customWidth="1"/>
    <col min="2108" max="2108" width="7.75" style="360" customWidth="1"/>
    <col min="2109" max="2109" width="7.625" style="360" customWidth="1"/>
    <col min="2110" max="2110" width="8.875" style="360" customWidth="1"/>
    <col min="2111" max="2111" width="9.5" style="360" customWidth="1"/>
    <col min="2112" max="2112" width="7.75" style="360" customWidth="1"/>
    <col min="2113" max="2113" width="7.625" style="360" customWidth="1"/>
    <col min="2114" max="2114" width="8.875" style="360" customWidth="1"/>
    <col min="2115" max="2115" width="9.5" style="360" customWidth="1"/>
    <col min="2116" max="2116" width="17.625" style="360" customWidth="1"/>
    <col min="2117" max="2117" width="13.625" style="360" customWidth="1"/>
    <col min="2118" max="2119" width="8.125" style="360" customWidth="1"/>
    <col min="2120" max="2121" width="9.625" style="360" customWidth="1"/>
    <col min="2122" max="2123" width="8.125" style="360" customWidth="1"/>
    <col min="2124" max="2125" width="9.625" style="360" customWidth="1"/>
    <col min="2126" max="2126" width="7.75" style="360" customWidth="1"/>
    <col min="2127" max="2127" width="7.625" style="360" customWidth="1"/>
    <col min="2128" max="2128" width="8.875" style="360" customWidth="1"/>
    <col min="2129" max="2129" width="9.5" style="360" customWidth="1"/>
    <col min="2130" max="2130" width="7.75" style="360" customWidth="1"/>
    <col min="2131" max="2131" width="7.625" style="360" customWidth="1"/>
    <col min="2132" max="2132" width="8.875" style="360" customWidth="1"/>
    <col min="2133" max="2133" width="9.5" style="360" customWidth="1"/>
    <col min="2134" max="2134" width="17.625" style="360" customWidth="1"/>
    <col min="2135" max="2135" width="13.625" style="360" customWidth="1"/>
    <col min="2136" max="2137" width="8.125" style="360" customWidth="1"/>
    <col min="2138" max="2139" width="9.625" style="360" customWidth="1"/>
    <col min="2140" max="2141" width="8.125" style="360" customWidth="1"/>
    <col min="2142" max="2143" width="9.625" style="360" customWidth="1"/>
    <col min="2144" max="2144" width="7.75" style="360" customWidth="1"/>
    <col min="2145" max="2145" width="7.625" style="360" customWidth="1"/>
    <col min="2146" max="2146" width="8.875" style="360" customWidth="1"/>
    <col min="2147" max="2147" width="9.5" style="360" customWidth="1"/>
    <col min="2148" max="2148" width="7.75" style="360" customWidth="1"/>
    <col min="2149" max="2149" width="7.625" style="360" customWidth="1"/>
    <col min="2150" max="2150" width="8.875" style="360" customWidth="1"/>
    <col min="2151" max="2151" width="9.5" style="360" customWidth="1"/>
    <col min="2152" max="2152" width="17.625" style="360" customWidth="1"/>
    <col min="2153" max="2153" width="13.625" style="360" customWidth="1"/>
    <col min="2154" max="2155" width="8.125" style="360" customWidth="1"/>
    <col min="2156" max="2157" width="9.625" style="360" customWidth="1"/>
    <col min="2158" max="2159" width="8.125" style="360" customWidth="1"/>
    <col min="2160" max="2161" width="9.625" style="360" customWidth="1"/>
    <col min="2162" max="2162" width="7.75" style="360" customWidth="1"/>
    <col min="2163" max="2163" width="7.625" style="360" customWidth="1"/>
    <col min="2164" max="2164" width="8.875" style="360" customWidth="1"/>
    <col min="2165" max="2165" width="9.5" style="360" customWidth="1"/>
    <col min="2166" max="2166" width="7.75" style="360" customWidth="1"/>
    <col min="2167" max="2167" width="7.625" style="360" customWidth="1"/>
    <col min="2168" max="2168" width="8.875" style="360" customWidth="1"/>
    <col min="2169" max="2169" width="9.5" style="360" customWidth="1"/>
    <col min="2170" max="2170" width="17.625" style="360" customWidth="1"/>
    <col min="2171" max="2171" width="13.625" style="360" customWidth="1"/>
    <col min="2172" max="2173" width="8.125" style="360" customWidth="1"/>
    <col min="2174" max="2175" width="9.625" style="360" customWidth="1"/>
    <col min="2176" max="2177" width="8.125" style="360" customWidth="1"/>
    <col min="2178" max="2179" width="9.625" style="360" customWidth="1"/>
    <col min="2180" max="2180" width="7.75" style="360" customWidth="1"/>
    <col min="2181" max="2181" width="7.625" style="360" customWidth="1"/>
    <col min="2182" max="2182" width="8.875" style="360" customWidth="1"/>
    <col min="2183" max="2183" width="9.5" style="360" customWidth="1"/>
    <col min="2184" max="2184" width="7.75" style="360" customWidth="1"/>
    <col min="2185" max="2185" width="7.625" style="360" customWidth="1"/>
    <col min="2186" max="2186" width="8.875" style="360" customWidth="1"/>
    <col min="2187" max="2187" width="9.5" style="360" customWidth="1"/>
    <col min="2188" max="2188" width="17.625" style="360" customWidth="1"/>
    <col min="2189" max="2189" width="13.625" style="360" customWidth="1"/>
    <col min="2190" max="2191" width="8.125" style="360" customWidth="1"/>
    <col min="2192" max="2193" width="9.625" style="360" customWidth="1"/>
    <col min="2194" max="2195" width="8.125" style="360" customWidth="1"/>
    <col min="2196" max="2197" width="9.625" style="360" customWidth="1"/>
    <col min="2198" max="2198" width="7.75" style="360" customWidth="1"/>
    <col min="2199" max="2199" width="7.625" style="360" customWidth="1"/>
    <col min="2200" max="2200" width="8.875" style="360" customWidth="1"/>
    <col min="2201" max="2201" width="9.5" style="360" customWidth="1"/>
    <col min="2202" max="2202" width="7.75" style="360" customWidth="1"/>
    <col min="2203" max="2203" width="7.625" style="360" customWidth="1"/>
    <col min="2204" max="2204" width="8.875" style="360" customWidth="1"/>
    <col min="2205" max="2205" width="9.5" style="360" customWidth="1"/>
    <col min="2206" max="2206" width="17.625" style="360" customWidth="1"/>
    <col min="2207" max="2207" width="13.625" style="360" customWidth="1"/>
    <col min="2208" max="2209" width="8.125" style="360" customWidth="1"/>
    <col min="2210" max="2211" width="9.625" style="360" customWidth="1"/>
    <col min="2212" max="2213" width="8.125" style="360" customWidth="1"/>
    <col min="2214" max="2215" width="9.625" style="360" customWidth="1"/>
    <col min="2216" max="2216" width="7.75" style="360" customWidth="1"/>
    <col min="2217" max="2217" width="7.625" style="360" customWidth="1"/>
    <col min="2218" max="2218" width="8.875" style="360" customWidth="1"/>
    <col min="2219" max="2219" width="9.5" style="360" customWidth="1"/>
    <col min="2220" max="2220" width="7.75" style="360" customWidth="1"/>
    <col min="2221" max="2221" width="7.625" style="360" customWidth="1"/>
    <col min="2222" max="2222" width="8.875" style="360" customWidth="1"/>
    <col min="2223" max="2223" width="9.5" style="360" customWidth="1"/>
    <col min="2224" max="2224" width="17.625" style="360" customWidth="1"/>
    <col min="2225" max="2304" width="9" style="360"/>
    <col min="2305" max="2305" width="16.625" style="360" customWidth="1"/>
    <col min="2306" max="2307" width="11.625" style="360" customWidth="1"/>
    <col min="2308" max="2311" width="11.125" style="360" customWidth="1"/>
    <col min="2312" max="2317" width="10.875" style="360" customWidth="1"/>
    <col min="2318" max="2318" width="19.625" style="360" customWidth="1"/>
    <col min="2319" max="2319" width="13.625" style="360" customWidth="1"/>
    <col min="2320" max="2321" width="8.125" style="360" customWidth="1"/>
    <col min="2322" max="2323" width="9.625" style="360" customWidth="1"/>
    <col min="2324" max="2325" width="8.125" style="360" customWidth="1"/>
    <col min="2326" max="2327" width="9.625" style="360" customWidth="1"/>
    <col min="2328" max="2328" width="7.75" style="360" customWidth="1"/>
    <col min="2329" max="2329" width="7.625" style="360" customWidth="1"/>
    <col min="2330" max="2330" width="8.875" style="360" customWidth="1"/>
    <col min="2331" max="2331" width="9.5" style="360" customWidth="1"/>
    <col min="2332" max="2332" width="7.75" style="360" customWidth="1"/>
    <col min="2333" max="2333" width="7.625" style="360" customWidth="1"/>
    <col min="2334" max="2334" width="8.875" style="360" customWidth="1"/>
    <col min="2335" max="2335" width="9.5" style="360" customWidth="1"/>
    <col min="2336" max="2336" width="17.625" style="360" customWidth="1"/>
    <col min="2337" max="2337" width="13.625" style="360" customWidth="1"/>
    <col min="2338" max="2339" width="8.125" style="360" customWidth="1"/>
    <col min="2340" max="2341" width="9.625" style="360" customWidth="1"/>
    <col min="2342" max="2343" width="8.125" style="360" customWidth="1"/>
    <col min="2344" max="2345" width="9.625" style="360" customWidth="1"/>
    <col min="2346" max="2346" width="7.75" style="360" customWidth="1"/>
    <col min="2347" max="2347" width="7.625" style="360" customWidth="1"/>
    <col min="2348" max="2348" width="8.875" style="360" customWidth="1"/>
    <col min="2349" max="2349" width="9.5" style="360" customWidth="1"/>
    <col min="2350" max="2350" width="7.75" style="360" customWidth="1"/>
    <col min="2351" max="2351" width="7.625" style="360" customWidth="1"/>
    <col min="2352" max="2352" width="8.875" style="360" customWidth="1"/>
    <col min="2353" max="2353" width="9.5" style="360" customWidth="1"/>
    <col min="2354" max="2354" width="17.625" style="360" customWidth="1"/>
    <col min="2355" max="2355" width="13.625" style="360" customWidth="1"/>
    <col min="2356" max="2357" width="8.125" style="360" customWidth="1"/>
    <col min="2358" max="2359" width="9.625" style="360" customWidth="1"/>
    <col min="2360" max="2361" width="8.125" style="360" customWidth="1"/>
    <col min="2362" max="2363" width="9.625" style="360" customWidth="1"/>
    <col min="2364" max="2364" width="7.75" style="360" customWidth="1"/>
    <col min="2365" max="2365" width="7.625" style="360" customWidth="1"/>
    <col min="2366" max="2366" width="8.875" style="360" customWidth="1"/>
    <col min="2367" max="2367" width="9.5" style="360" customWidth="1"/>
    <col min="2368" max="2368" width="7.75" style="360" customWidth="1"/>
    <col min="2369" max="2369" width="7.625" style="360" customWidth="1"/>
    <col min="2370" max="2370" width="8.875" style="360" customWidth="1"/>
    <col min="2371" max="2371" width="9.5" style="360" customWidth="1"/>
    <col min="2372" max="2372" width="17.625" style="360" customWidth="1"/>
    <col min="2373" max="2373" width="13.625" style="360" customWidth="1"/>
    <col min="2374" max="2375" width="8.125" style="360" customWidth="1"/>
    <col min="2376" max="2377" width="9.625" style="360" customWidth="1"/>
    <col min="2378" max="2379" width="8.125" style="360" customWidth="1"/>
    <col min="2380" max="2381" width="9.625" style="360" customWidth="1"/>
    <col min="2382" max="2382" width="7.75" style="360" customWidth="1"/>
    <col min="2383" max="2383" width="7.625" style="360" customWidth="1"/>
    <col min="2384" max="2384" width="8.875" style="360" customWidth="1"/>
    <col min="2385" max="2385" width="9.5" style="360" customWidth="1"/>
    <col min="2386" max="2386" width="7.75" style="360" customWidth="1"/>
    <col min="2387" max="2387" width="7.625" style="360" customWidth="1"/>
    <col min="2388" max="2388" width="8.875" style="360" customWidth="1"/>
    <col min="2389" max="2389" width="9.5" style="360" customWidth="1"/>
    <col min="2390" max="2390" width="17.625" style="360" customWidth="1"/>
    <col min="2391" max="2391" width="13.625" style="360" customWidth="1"/>
    <col min="2392" max="2393" width="8.125" style="360" customWidth="1"/>
    <col min="2394" max="2395" width="9.625" style="360" customWidth="1"/>
    <col min="2396" max="2397" width="8.125" style="360" customWidth="1"/>
    <col min="2398" max="2399" width="9.625" style="360" customWidth="1"/>
    <col min="2400" max="2400" width="7.75" style="360" customWidth="1"/>
    <col min="2401" max="2401" width="7.625" style="360" customWidth="1"/>
    <col min="2402" max="2402" width="8.875" style="360" customWidth="1"/>
    <col min="2403" max="2403" width="9.5" style="360" customWidth="1"/>
    <col min="2404" max="2404" width="7.75" style="360" customWidth="1"/>
    <col min="2405" max="2405" width="7.625" style="360" customWidth="1"/>
    <col min="2406" max="2406" width="8.875" style="360" customWidth="1"/>
    <col min="2407" max="2407" width="9.5" style="360" customWidth="1"/>
    <col min="2408" max="2408" width="17.625" style="360" customWidth="1"/>
    <col min="2409" max="2409" width="13.625" style="360" customWidth="1"/>
    <col min="2410" max="2411" width="8.125" style="360" customWidth="1"/>
    <col min="2412" max="2413" width="9.625" style="360" customWidth="1"/>
    <col min="2414" max="2415" width="8.125" style="360" customWidth="1"/>
    <col min="2416" max="2417" width="9.625" style="360" customWidth="1"/>
    <col min="2418" max="2418" width="7.75" style="360" customWidth="1"/>
    <col min="2419" max="2419" width="7.625" style="360" customWidth="1"/>
    <col min="2420" max="2420" width="8.875" style="360" customWidth="1"/>
    <col min="2421" max="2421" width="9.5" style="360" customWidth="1"/>
    <col min="2422" max="2422" width="7.75" style="360" customWidth="1"/>
    <col min="2423" max="2423" width="7.625" style="360" customWidth="1"/>
    <col min="2424" max="2424" width="8.875" style="360" customWidth="1"/>
    <col min="2425" max="2425" width="9.5" style="360" customWidth="1"/>
    <col min="2426" max="2426" width="17.625" style="360" customWidth="1"/>
    <col min="2427" max="2427" width="13.625" style="360" customWidth="1"/>
    <col min="2428" max="2429" width="8.125" style="360" customWidth="1"/>
    <col min="2430" max="2431" width="9.625" style="360" customWidth="1"/>
    <col min="2432" max="2433" width="8.125" style="360" customWidth="1"/>
    <col min="2434" max="2435" width="9.625" style="360" customWidth="1"/>
    <col min="2436" max="2436" width="7.75" style="360" customWidth="1"/>
    <col min="2437" max="2437" width="7.625" style="360" customWidth="1"/>
    <col min="2438" max="2438" width="8.875" style="360" customWidth="1"/>
    <col min="2439" max="2439" width="9.5" style="360" customWidth="1"/>
    <col min="2440" max="2440" width="7.75" style="360" customWidth="1"/>
    <col min="2441" max="2441" width="7.625" style="360" customWidth="1"/>
    <col min="2442" max="2442" width="8.875" style="360" customWidth="1"/>
    <col min="2443" max="2443" width="9.5" style="360" customWidth="1"/>
    <col min="2444" max="2444" width="17.625" style="360" customWidth="1"/>
    <col min="2445" max="2445" width="13.625" style="360" customWidth="1"/>
    <col min="2446" max="2447" width="8.125" style="360" customWidth="1"/>
    <col min="2448" max="2449" width="9.625" style="360" customWidth="1"/>
    <col min="2450" max="2451" width="8.125" style="360" customWidth="1"/>
    <col min="2452" max="2453" width="9.625" style="360" customWidth="1"/>
    <col min="2454" max="2454" width="7.75" style="360" customWidth="1"/>
    <col min="2455" max="2455" width="7.625" style="360" customWidth="1"/>
    <col min="2456" max="2456" width="8.875" style="360" customWidth="1"/>
    <col min="2457" max="2457" width="9.5" style="360" customWidth="1"/>
    <col min="2458" max="2458" width="7.75" style="360" customWidth="1"/>
    <col min="2459" max="2459" width="7.625" style="360" customWidth="1"/>
    <col min="2460" max="2460" width="8.875" style="360" customWidth="1"/>
    <col min="2461" max="2461" width="9.5" style="360" customWidth="1"/>
    <col min="2462" max="2462" width="17.625" style="360" customWidth="1"/>
    <col min="2463" max="2463" width="13.625" style="360" customWidth="1"/>
    <col min="2464" max="2465" width="8.125" style="360" customWidth="1"/>
    <col min="2466" max="2467" width="9.625" style="360" customWidth="1"/>
    <col min="2468" max="2469" width="8.125" style="360" customWidth="1"/>
    <col min="2470" max="2471" width="9.625" style="360" customWidth="1"/>
    <col min="2472" max="2472" width="7.75" style="360" customWidth="1"/>
    <col min="2473" max="2473" width="7.625" style="360" customWidth="1"/>
    <col min="2474" max="2474" width="8.875" style="360" customWidth="1"/>
    <col min="2475" max="2475" width="9.5" style="360" customWidth="1"/>
    <col min="2476" max="2476" width="7.75" style="360" customWidth="1"/>
    <col min="2477" max="2477" width="7.625" style="360" customWidth="1"/>
    <col min="2478" max="2478" width="8.875" style="360" customWidth="1"/>
    <col min="2479" max="2479" width="9.5" style="360" customWidth="1"/>
    <col min="2480" max="2480" width="17.625" style="360" customWidth="1"/>
    <col min="2481" max="2560" width="9" style="360"/>
    <col min="2561" max="2561" width="16.625" style="360" customWidth="1"/>
    <col min="2562" max="2563" width="11.625" style="360" customWidth="1"/>
    <col min="2564" max="2567" width="11.125" style="360" customWidth="1"/>
    <col min="2568" max="2573" width="10.875" style="360" customWidth="1"/>
    <col min="2574" max="2574" width="19.625" style="360" customWidth="1"/>
    <col min="2575" max="2575" width="13.625" style="360" customWidth="1"/>
    <col min="2576" max="2577" width="8.125" style="360" customWidth="1"/>
    <col min="2578" max="2579" width="9.625" style="360" customWidth="1"/>
    <col min="2580" max="2581" width="8.125" style="360" customWidth="1"/>
    <col min="2582" max="2583" width="9.625" style="360" customWidth="1"/>
    <col min="2584" max="2584" width="7.75" style="360" customWidth="1"/>
    <col min="2585" max="2585" width="7.625" style="360" customWidth="1"/>
    <col min="2586" max="2586" width="8.875" style="360" customWidth="1"/>
    <col min="2587" max="2587" width="9.5" style="360" customWidth="1"/>
    <col min="2588" max="2588" width="7.75" style="360" customWidth="1"/>
    <col min="2589" max="2589" width="7.625" style="360" customWidth="1"/>
    <col min="2590" max="2590" width="8.875" style="360" customWidth="1"/>
    <col min="2591" max="2591" width="9.5" style="360" customWidth="1"/>
    <col min="2592" max="2592" width="17.625" style="360" customWidth="1"/>
    <col min="2593" max="2593" width="13.625" style="360" customWidth="1"/>
    <col min="2594" max="2595" width="8.125" style="360" customWidth="1"/>
    <col min="2596" max="2597" width="9.625" style="360" customWidth="1"/>
    <col min="2598" max="2599" width="8.125" style="360" customWidth="1"/>
    <col min="2600" max="2601" width="9.625" style="360" customWidth="1"/>
    <col min="2602" max="2602" width="7.75" style="360" customWidth="1"/>
    <col min="2603" max="2603" width="7.625" style="360" customWidth="1"/>
    <col min="2604" max="2604" width="8.875" style="360" customWidth="1"/>
    <col min="2605" max="2605" width="9.5" style="360" customWidth="1"/>
    <col min="2606" max="2606" width="7.75" style="360" customWidth="1"/>
    <col min="2607" max="2607" width="7.625" style="360" customWidth="1"/>
    <col min="2608" max="2608" width="8.875" style="360" customWidth="1"/>
    <col min="2609" max="2609" width="9.5" style="360" customWidth="1"/>
    <col min="2610" max="2610" width="17.625" style="360" customWidth="1"/>
    <col min="2611" max="2611" width="13.625" style="360" customWidth="1"/>
    <col min="2612" max="2613" width="8.125" style="360" customWidth="1"/>
    <col min="2614" max="2615" width="9.625" style="360" customWidth="1"/>
    <col min="2616" max="2617" width="8.125" style="360" customWidth="1"/>
    <col min="2618" max="2619" width="9.625" style="360" customWidth="1"/>
    <col min="2620" max="2620" width="7.75" style="360" customWidth="1"/>
    <col min="2621" max="2621" width="7.625" style="360" customWidth="1"/>
    <col min="2622" max="2622" width="8.875" style="360" customWidth="1"/>
    <col min="2623" max="2623" width="9.5" style="360" customWidth="1"/>
    <col min="2624" max="2624" width="7.75" style="360" customWidth="1"/>
    <col min="2625" max="2625" width="7.625" style="360" customWidth="1"/>
    <col min="2626" max="2626" width="8.875" style="360" customWidth="1"/>
    <col min="2627" max="2627" width="9.5" style="360" customWidth="1"/>
    <col min="2628" max="2628" width="17.625" style="360" customWidth="1"/>
    <col min="2629" max="2629" width="13.625" style="360" customWidth="1"/>
    <col min="2630" max="2631" width="8.125" style="360" customWidth="1"/>
    <col min="2632" max="2633" width="9.625" style="360" customWidth="1"/>
    <col min="2634" max="2635" width="8.125" style="360" customWidth="1"/>
    <col min="2636" max="2637" width="9.625" style="360" customWidth="1"/>
    <col min="2638" max="2638" width="7.75" style="360" customWidth="1"/>
    <col min="2639" max="2639" width="7.625" style="360" customWidth="1"/>
    <col min="2640" max="2640" width="8.875" style="360" customWidth="1"/>
    <col min="2641" max="2641" width="9.5" style="360" customWidth="1"/>
    <col min="2642" max="2642" width="7.75" style="360" customWidth="1"/>
    <col min="2643" max="2643" width="7.625" style="360" customWidth="1"/>
    <col min="2644" max="2644" width="8.875" style="360" customWidth="1"/>
    <col min="2645" max="2645" width="9.5" style="360" customWidth="1"/>
    <col min="2646" max="2646" width="17.625" style="360" customWidth="1"/>
    <col min="2647" max="2647" width="13.625" style="360" customWidth="1"/>
    <col min="2648" max="2649" width="8.125" style="360" customWidth="1"/>
    <col min="2650" max="2651" width="9.625" style="360" customWidth="1"/>
    <col min="2652" max="2653" width="8.125" style="360" customWidth="1"/>
    <col min="2654" max="2655" width="9.625" style="360" customWidth="1"/>
    <col min="2656" max="2656" width="7.75" style="360" customWidth="1"/>
    <col min="2657" max="2657" width="7.625" style="360" customWidth="1"/>
    <col min="2658" max="2658" width="8.875" style="360" customWidth="1"/>
    <col min="2659" max="2659" width="9.5" style="360" customWidth="1"/>
    <col min="2660" max="2660" width="7.75" style="360" customWidth="1"/>
    <col min="2661" max="2661" width="7.625" style="360" customWidth="1"/>
    <col min="2662" max="2662" width="8.875" style="360" customWidth="1"/>
    <col min="2663" max="2663" width="9.5" style="360" customWidth="1"/>
    <col min="2664" max="2664" width="17.625" style="360" customWidth="1"/>
    <col min="2665" max="2665" width="13.625" style="360" customWidth="1"/>
    <col min="2666" max="2667" width="8.125" style="360" customWidth="1"/>
    <col min="2668" max="2669" width="9.625" style="360" customWidth="1"/>
    <col min="2670" max="2671" width="8.125" style="360" customWidth="1"/>
    <col min="2672" max="2673" width="9.625" style="360" customWidth="1"/>
    <col min="2674" max="2674" width="7.75" style="360" customWidth="1"/>
    <col min="2675" max="2675" width="7.625" style="360" customWidth="1"/>
    <col min="2676" max="2676" width="8.875" style="360" customWidth="1"/>
    <col min="2677" max="2677" width="9.5" style="360" customWidth="1"/>
    <col min="2678" max="2678" width="7.75" style="360" customWidth="1"/>
    <col min="2679" max="2679" width="7.625" style="360" customWidth="1"/>
    <col min="2680" max="2680" width="8.875" style="360" customWidth="1"/>
    <col min="2681" max="2681" width="9.5" style="360" customWidth="1"/>
    <col min="2682" max="2682" width="17.625" style="360" customWidth="1"/>
    <col min="2683" max="2683" width="13.625" style="360" customWidth="1"/>
    <col min="2684" max="2685" width="8.125" style="360" customWidth="1"/>
    <col min="2686" max="2687" width="9.625" style="360" customWidth="1"/>
    <col min="2688" max="2689" width="8.125" style="360" customWidth="1"/>
    <col min="2690" max="2691" width="9.625" style="360" customWidth="1"/>
    <col min="2692" max="2692" width="7.75" style="360" customWidth="1"/>
    <col min="2693" max="2693" width="7.625" style="360" customWidth="1"/>
    <col min="2694" max="2694" width="8.875" style="360" customWidth="1"/>
    <col min="2695" max="2695" width="9.5" style="360" customWidth="1"/>
    <col min="2696" max="2696" width="7.75" style="360" customWidth="1"/>
    <col min="2697" max="2697" width="7.625" style="360" customWidth="1"/>
    <col min="2698" max="2698" width="8.875" style="360" customWidth="1"/>
    <col min="2699" max="2699" width="9.5" style="360" customWidth="1"/>
    <col min="2700" max="2700" width="17.625" style="360" customWidth="1"/>
    <col min="2701" max="2701" width="13.625" style="360" customWidth="1"/>
    <col min="2702" max="2703" width="8.125" style="360" customWidth="1"/>
    <col min="2704" max="2705" width="9.625" style="360" customWidth="1"/>
    <col min="2706" max="2707" width="8.125" style="360" customWidth="1"/>
    <col min="2708" max="2709" width="9.625" style="360" customWidth="1"/>
    <col min="2710" max="2710" width="7.75" style="360" customWidth="1"/>
    <col min="2711" max="2711" width="7.625" style="360" customWidth="1"/>
    <col min="2712" max="2712" width="8.875" style="360" customWidth="1"/>
    <col min="2713" max="2713" width="9.5" style="360" customWidth="1"/>
    <col min="2714" max="2714" width="7.75" style="360" customWidth="1"/>
    <col min="2715" max="2715" width="7.625" style="360" customWidth="1"/>
    <col min="2716" max="2716" width="8.875" style="360" customWidth="1"/>
    <col min="2717" max="2717" width="9.5" style="360" customWidth="1"/>
    <col min="2718" max="2718" width="17.625" style="360" customWidth="1"/>
    <col min="2719" max="2719" width="13.625" style="360" customWidth="1"/>
    <col min="2720" max="2721" width="8.125" style="360" customWidth="1"/>
    <col min="2722" max="2723" width="9.625" style="360" customWidth="1"/>
    <col min="2724" max="2725" width="8.125" style="360" customWidth="1"/>
    <col min="2726" max="2727" width="9.625" style="360" customWidth="1"/>
    <col min="2728" max="2728" width="7.75" style="360" customWidth="1"/>
    <col min="2729" max="2729" width="7.625" style="360" customWidth="1"/>
    <col min="2730" max="2730" width="8.875" style="360" customWidth="1"/>
    <col min="2731" max="2731" width="9.5" style="360" customWidth="1"/>
    <col min="2732" max="2732" width="7.75" style="360" customWidth="1"/>
    <col min="2733" max="2733" width="7.625" style="360" customWidth="1"/>
    <col min="2734" max="2734" width="8.875" style="360" customWidth="1"/>
    <col min="2735" max="2735" width="9.5" style="360" customWidth="1"/>
    <col min="2736" max="2736" width="17.625" style="360" customWidth="1"/>
    <col min="2737" max="2816" width="9" style="360"/>
    <col min="2817" max="2817" width="16.625" style="360" customWidth="1"/>
    <col min="2818" max="2819" width="11.625" style="360" customWidth="1"/>
    <col min="2820" max="2823" width="11.125" style="360" customWidth="1"/>
    <col min="2824" max="2829" width="10.875" style="360" customWidth="1"/>
    <col min="2830" max="2830" width="19.625" style="360" customWidth="1"/>
    <col min="2831" max="2831" width="13.625" style="360" customWidth="1"/>
    <col min="2832" max="2833" width="8.125" style="360" customWidth="1"/>
    <col min="2834" max="2835" width="9.625" style="360" customWidth="1"/>
    <col min="2836" max="2837" width="8.125" style="360" customWidth="1"/>
    <col min="2838" max="2839" width="9.625" style="360" customWidth="1"/>
    <col min="2840" max="2840" width="7.75" style="360" customWidth="1"/>
    <col min="2841" max="2841" width="7.625" style="360" customWidth="1"/>
    <col min="2842" max="2842" width="8.875" style="360" customWidth="1"/>
    <col min="2843" max="2843" width="9.5" style="360" customWidth="1"/>
    <col min="2844" max="2844" width="7.75" style="360" customWidth="1"/>
    <col min="2845" max="2845" width="7.625" style="360" customWidth="1"/>
    <col min="2846" max="2846" width="8.875" style="360" customWidth="1"/>
    <col min="2847" max="2847" width="9.5" style="360" customWidth="1"/>
    <col min="2848" max="2848" width="17.625" style="360" customWidth="1"/>
    <col min="2849" max="2849" width="13.625" style="360" customWidth="1"/>
    <col min="2850" max="2851" width="8.125" style="360" customWidth="1"/>
    <col min="2852" max="2853" width="9.625" style="360" customWidth="1"/>
    <col min="2854" max="2855" width="8.125" style="360" customWidth="1"/>
    <col min="2856" max="2857" width="9.625" style="360" customWidth="1"/>
    <col min="2858" max="2858" width="7.75" style="360" customWidth="1"/>
    <col min="2859" max="2859" width="7.625" style="360" customWidth="1"/>
    <col min="2860" max="2860" width="8.875" style="360" customWidth="1"/>
    <col min="2861" max="2861" width="9.5" style="360" customWidth="1"/>
    <col min="2862" max="2862" width="7.75" style="360" customWidth="1"/>
    <col min="2863" max="2863" width="7.625" style="360" customWidth="1"/>
    <col min="2864" max="2864" width="8.875" style="360" customWidth="1"/>
    <col min="2865" max="2865" width="9.5" style="360" customWidth="1"/>
    <col min="2866" max="2866" width="17.625" style="360" customWidth="1"/>
    <col min="2867" max="2867" width="13.625" style="360" customWidth="1"/>
    <col min="2868" max="2869" width="8.125" style="360" customWidth="1"/>
    <col min="2870" max="2871" width="9.625" style="360" customWidth="1"/>
    <col min="2872" max="2873" width="8.125" style="360" customWidth="1"/>
    <col min="2874" max="2875" width="9.625" style="360" customWidth="1"/>
    <col min="2876" max="2876" width="7.75" style="360" customWidth="1"/>
    <col min="2877" max="2877" width="7.625" style="360" customWidth="1"/>
    <col min="2878" max="2878" width="8.875" style="360" customWidth="1"/>
    <col min="2879" max="2879" width="9.5" style="360" customWidth="1"/>
    <col min="2880" max="2880" width="7.75" style="360" customWidth="1"/>
    <col min="2881" max="2881" width="7.625" style="360" customWidth="1"/>
    <col min="2882" max="2882" width="8.875" style="360" customWidth="1"/>
    <col min="2883" max="2883" width="9.5" style="360" customWidth="1"/>
    <col min="2884" max="2884" width="17.625" style="360" customWidth="1"/>
    <col min="2885" max="2885" width="13.625" style="360" customWidth="1"/>
    <col min="2886" max="2887" width="8.125" style="360" customWidth="1"/>
    <col min="2888" max="2889" width="9.625" style="360" customWidth="1"/>
    <col min="2890" max="2891" width="8.125" style="360" customWidth="1"/>
    <col min="2892" max="2893" width="9.625" style="360" customWidth="1"/>
    <col min="2894" max="2894" width="7.75" style="360" customWidth="1"/>
    <col min="2895" max="2895" width="7.625" style="360" customWidth="1"/>
    <col min="2896" max="2896" width="8.875" style="360" customWidth="1"/>
    <col min="2897" max="2897" width="9.5" style="360" customWidth="1"/>
    <col min="2898" max="2898" width="7.75" style="360" customWidth="1"/>
    <col min="2899" max="2899" width="7.625" style="360" customWidth="1"/>
    <col min="2900" max="2900" width="8.875" style="360" customWidth="1"/>
    <col min="2901" max="2901" width="9.5" style="360" customWidth="1"/>
    <col min="2902" max="2902" width="17.625" style="360" customWidth="1"/>
    <col min="2903" max="2903" width="13.625" style="360" customWidth="1"/>
    <col min="2904" max="2905" width="8.125" style="360" customWidth="1"/>
    <col min="2906" max="2907" width="9.625" style="360" customWidth="1"/>
    <col min="2908" max="2909" width="8.125" style="360" customWidth="1"/>
    <col min="2910" max="2911" width="9.625" style="360" customWidth="1"/>
    <col min="2912" max="2912" width="7.75" style="360" customWidth="1"/>
    <col min="2913" max="2913" width="7.625" style="360" customWidth="1"/>
    <col min="2914" max="2914" width="8.875" style="360" customWidth="1"/>
    <col min="2915" max="2915" width="9.5" style="360" customWidth="1"/>
    <col min="2916" max="2916" width="7.75" style="360" customWidth="1"/>
    <col min="2917" max="2917" width="7.625" style="360" customWidth="1"/>
    <col min="2918" max="2918" width="8.875" style="360" customWidth="1"/>
    <col min="2919" max="2919" width="9.5" style="360" customWidth="1"/>
    <col min="2920" max="2920" width="17.625" style="360" customWidth="1"/>
    <col min="2921" max="2921" width="13.625" style="360" customWidth="1"/>
    <col min="2922" max="2923" width="8.125" style="360" customWidth="1"/>
    <col min="2924" max="2925" width="9.625" style="360" customWidth="1"/>
    <col min="2926" max="2927" width="8.125" style="360" customWidth="1"/>
    <col min="2928" max="2929" width="9.625" style="360" customWidth="1"/>
    <col min="2930" max="2930" width="7.75" style="360" customWidth="1"/>
    <col min="2931" max="2931" width="7.625" style="360" customWidth="1"/>
    <col min="2932" max="2932" width="8.875" style="360" customWidth="1"/>
    <col min="2933" max="2933" width="9.5" style="360" customWidth="1"/>
    <col min="2934" max="2934" width="7.75" style="360" customWidth="1"/>
    <col min="2935" max="2935" width="7.625" style="360" customWidth="1"/>
    <col min="2936" max="2936" width="8.875" style="360" customWidth="1"/>
    <col min="2937" max="2937" width="9.5" style="360" customWidth="1"/>
    <col min="2938" max="2938" width="17.625" style="360" customWidth="1"/>
    <col min="2939" max="2939" width="13.625" style="360" customWidth="1"/>
    <col min="2940" max="2941" width="8.125" style="360" customWidth="1"/>
    <col min="2942" max="2943" width="9.625" style="360" customWidth="1"/>
    <col min="2944" max="2945" width="8.125" style="360" customWidth="1"/>
    <col min="2946" max="2947" width="9.625" style="360" customWidth="1"/>
    <col min="2948" max="2948" width="7.75" style="360" customWidth="1"/>
    <col min="2949" max="2949" width="7.625" style="360" customWidth="1"/>
    <col min="2950" max="2950" width="8.875" style="360" customWidth="1"/>
    <col min="2951" max="2951" width="9.5" style="360" customWidth="1"/>
    <col min="2952" max="2952" width="7.75" style="360" customWidth="1"/>
    <col min="2953" max="2953" width="7.625" style="360" customWidth="1"/>
    <col min="2954" max="2954" width="8.875" style="360" customWidth="1"/>
    <col min="2955" max="2955" width="9.5" style="360" customWidth="1"/>
    <col min="2956" max="2956" width="17.625" style="360" customWidth="1"/>
    <col min="2957" max="2957" width="13.625" style="360" customWidth="1"/>
    <col min="2958" max="2959" width="8.125" style="360" customWidth="1"/>
    <col min="2960" max="2961" width="9.625" style="360" customWidth="1"/>
    <col min="2962" max="2963" width="8.125" style="360" customWidth="1"/>
    <col min="2964" max="2965" width="9.625" style="360" customWidth="1"/>
    <col min="2966" max="2966" width="7.75" style="360" customWidth="1"/>
    <col min="2967" max="2967" width="7.625" style="360" customWidth="1"/>
    <col min="2968" max="2968" width="8.875" style="360" customWidth="1"/>
    <col min="2969" max="2969" width="9.5" style="360" customWidth="1"/>
    <col min="2970" max="2970" width="7.75" style="360" customWidth="1"/>
    <col min="2971" max="2971" width="7.625" style="360" customWidth="1"/>
    <col min="2972" max="2972" width="8.875" style="360" customWidth="1"/>
    <col min="2973" max="2973" width="9.5" style="360" customWidth="1"/>
    <col min="2974" max="2974" width="17.625" style="360" customWidth="1"/>
    <col min="2975" max="2975" width="13.625" style="360" customWidth="1"/>
    <col min="2976" max="2977" width="8.125" style="360" customWidth="1"/>
    <col min="2978" max="2979" width="9.625" style="360" customWidth="1"/>
    <col min="2980" max="2981" width="8.125" style="360" customWidth="1"/>
    <col min="2982" max="2983" width="9.625" style="360" customWidth="1"/>
    <col min="2984" max="2984" width="7.75" style="360" customWidth="1"/>
    <col min="2985" max="2985" width="7.625" style="360" customWidth="1"/>
    <col min="2986" max="2986" width="8.875" style="360" customWidth="1"/>
    <col min="2987" max="2987" width="9.5" style="360" customWidth="1"/>
    <col min="2988" max="2988" width="7.75" style="360" customWidth="1"/>
    <col min="2989" max="2989" width="7.625" style="360" customWidth="1"/>
    <col min="2990" max="2990" width="8.875" style="360" customWidth="1"/>
    <col min="2991" max="2991" width="9.5" style="360" customWidth="1"/>
    <col min="2992" max="2992" width="17.625" style="360" customWidth="1"/>
    <col min="2993" max="3072" width="9" style="360"/>
    <col min="3073" max="3073" width="16.625" style="360" customWidth="1"/>
    <col min="3074" max="3075" width="11.625" style="360" customWidth="1"/>
    <col min="3076" max="3079" width="11.125" style="360" customWidth="1"/>
    <col min="3080" max="3085" width="10.875" style="360" customWidth="1"/>
    <col min="3086" max="3086" width="19.625" style="360" customWidth="1"/>
    <col min="3087" max="3087" width="13.625" style="360" customWidth="1"/>
    <col min="3088" max="3089" width="8.125" style="360" customWidth="1"/>
    <col min="3090" max="3091" width="9.625" style="360" customWidth="1"/>
    <col min="3092" max="3093" width="8.125" style="360" customWidth="1"/>
    <col min="3094" max="3095" width="9.625" style="360" customWidth="1"/>
    <col min="3096" max="3096" width="7.75" style="360" customWidth="1"/>
    <col min="3097" max="3097" width="7.625" style="360" customWidth="1"/>
    <col min="3098" max="3098" width="8.875" style="360" customWidth="1"/>
    <col min="3099" max="3099" width="9.5" style="360" customWidth="1"/>
    <col min="3100" max="3100" width="7.75" style="360" customWidth="1"/>
    <col min="3101" max="3101" width="7.625" style="360" customWidth="1"/>
    <col min="3102" max="3102" width="8.875" style="360" customWidth="1"/>
    <col min="3103" max="3103" width="9.5" style="360" customWidth="1"/>
    <col min="3104" max="3104" width="17.625" style="360" customWidth="1"/>
    <col min="3105" max="3105" width="13.625" style="360" customWidth="1"/>
    <col min="3106" max="3107" width="8.125" style="360" customWidth="1"/>
    <col min="3108" max="3109" width="9.625" style="360" customWidth="1"/>
    <col min="3110" max="3111" width="8.125" style="360" customWidth="1"/>
    <col min="3112" max="3113" width="9.625" style="360" customWidth="1"/>
    <col min="3114" max="3114" width="7.75" style="360" customWidth="1"/>
    <col min="3115" max="3115" width="7.625" style="360" customWidth="1"/>
    <col min="3116" max="3116" width="8.875" style="360" customWidth="1"/>
    <col min="3117" max="3117" width="9.5" style="360" customWidth="1"/>
    <col min="3118" max="3118" width="7.75" style="360" customWidth="1"/>
    <col min="3119" max="3119" width="7.625" style="360" customWidth="1"/>
    <col min="3120" max="3120" width="8.875" style="360" customWidth="1"/>
    <col min="3121" max="3121" width="9.5" style="360" customWidth="1"/>
    <col min="3122" max="3122" width="17.625" style="360" customWidth="1"/>
    <col min="3123" max="3123" width="13.625" style="360" customWidth="1"/>
    <col min="3124" max="3125" width="8.125" style="360" customWidth="1"/>
    <col min="3126" max="3127" width="9.625" style="360" customWidth="1"/>
    <col min="3128" max="3129" width="8.125" style="360" customWidth="1"/>
    <col min="3130" max="3131" width="9.625" style="360" customWidth="1"/>
    <col min="3132" max="3132" width="7.75" style="360" customWidth="1"/>
    <col min="3133" max="3133" width="7.625" style="360" customWidth="1"/>
    <col min="3134" max="3134" width="8.875" style="360" customWidth="1"/>
    <col min="3135" max="3135" width="9.5" style="360" customWidth="1"/>
    <col min="3136" max="3136" width="7.75" style="360" customWidth="1"/>
    <col min="3137" max="3137" width="7.625" style="360" customWidth="1"/>
    <col min="3138" max="3138" width="8.875" style="360" customWidth="1"/>
    <col min="3139" max="3139" width="9.5" style="360" customWidth="1"/>
    <col min="3140" max="3140" width="17.625" style="360" customWidth="1"/>
    <col min="3141" max="3141" width="13.625" style="360" customWidth="1"/>
    <col min="3142" max="3143" width="8.125" style="360" customWidth="1"/>
    <col min="3144" max="3145" width="9.625" style="360" customWidth="1"/>
    <col min="3146" max="3147" width="8.125" style="360" customWidth="1"/>
    <col min="3148" max="3149" width="9.625" style="360" customWidth="1"/>
    <col min="3150" max="3150" width="7.75" style="360" customWidth="1"/>
    <col min="3151" max="3151" width="7.625" style="360" customWidth="1"/>
    <col min="3152" max="3152" width="8.875" style="360" customWidth="1"/>
    <col min="3153" max="3153" width="9.5" style="360" customWidth="1"/>
    <col min="3154" max="3154" width="7.75" style="360" customWidth="1"/>
    <col min="3155" max="3155" width="7.625" style="360" customWidth="1"/>
    <col min="3156" max="3156" width="8.875" style="360" customWidth="1"/>
    <col min="3157" max="3157" width="9.5" style="360" customWidth="1"/>
    <col min="3158" max="3158" width="17.625" style="360" customWidth="1"/>
    <col min="3159" max="3159" width="13.625" style="360" customWidth="1"/>
    <col min="3160" max="3161" width="8.125" style="360" customWidth="1"/>
    <col min="3162" max="3163" width="9.625" style="360" customWidth="1"/>
    <col min="3164" max="3165" width="8.125" style="360" customWidth="1"/>
    <col min="3166" max="3167" width="9.625" style="360" customWidth="1"/>
    <col min="3168" max="3168" width="7.75" style="360" customWidth="1"/>
    <col min="3169" max="3169" width="7.625" style="360" customWidth="1"/>
    <col min="3170" max="3170" width="8.875" style="360" customWidth="1"/>
    <col min="3171" max="3171" width="9.5" style="360" customWidth="1"/>
    <col min="3172" max="3172" width="7.75" style="360" customWidth="1"/>
    <col min="3173" max="3173" width="7.625" style="360" customWidth="1"/>
    <col min="3174" max="3174" width="8.875" style="360" customWidth="1"/>
    <col min="3175" max="3175" width="9.5" style="360" customWidth="1"/>
    <col min="3176" max="3176" width="17.625" style="360" customWidth="1"/>
    <col min="3177" max="3177" width="13.625" style="360" customWidth="1"/>
    <col min="3178" max="3179" width="8.125" style="360" customWidth="1"/>
    <col min="3180" max="3181" width="9.625" style="360" customWidth="1"/>
    <col min="3182" max="3183" width="8.125" style="360" customWidth="1"/>
    <col min="3184" max="3185" width="9.625" style="360" customWidth="1"/>
    <col min="3186" max="3186" width="7.75" style="360" customWidth="1"/>
    <col min="3187" max="3187" width="7.625" style="360" customWidth="1"/>
    <col min="3188" max="3188" width="8.875" style="360" customWidth="1"/>
    <col min="3189" max="3189" width="9.5" style="360" customWidth="1"/>
    <col min="3190" max="3190" width="7.75" style="360" customWidth="1"/>
    <col min="3191" max="3191" width="7.625" style="360" customWidth="1"/>
    <col min="3192" max="3192" width="8.875" style="360" customWidth="1"/>
    <col min="3193" max="3193" width="9.5" style="360" customWidth="1"/>
    <col min="3194" max="3194" width="17.625" style="360" customWidth="1"/>
    <col min="3195" max="3195" width="13.625" style="360" customWidth="1"/>
    <col min="3196" max="3197" width="8.125" style="360" customWidth="1"/>
    <col min="3198" max="3199" width="9.625" style="360" customWidth="1"/>
    <col min="3200" max="3201" width="8.125" style="360" customWidth="1"/>
    <col min="3202" max="3203" width="9.625" style="360" customWidth="1"/>
    <col min="3204" max="3204" width="7.75" style="360" customWidth="1"/>
    <col min="3205" max="3205" width="7.625" style="360" customWidth="1"/>
    <col min="3206" max="3206" width="8.875" style="360" customWidth="1"/>
    <col min="3207" max="3207" width="9.5" style="360" customWidth="1"/>
    <col min="3208" max="3208" width="7.75" style="360" customWidth="1"/>
    <col min="3209" max="3209" width="7.625" style="360" customWidth="1"/>
    <col min="3210" max="3210" width="8.875" style="360" customWidth="1"/>
    <col min="3211" max="3211" width="9.5" style="360" customWidth="1"/>
    <col min="3212" max="3212" width="17.625" style="360" customWidth="1"/>
    <col min="3213" max="3213" width="13.625" style="360" customWidth="1"/>
    <col min="3214" max="3215" width="8.125" style="360" customWidth="1"/>
    <col min="3216" max="3217" width="9.625" style="360" customWidth="1"/>
    <col min="3218" max="3219" width="8.125" style="360" customWidth="1"/>
    <col min="3220" max="3221" width="9.625" style="360" customWidth="1"/>
    <col min="3222" max="3222" width="7.75" style="360" customWidth="1"/>
    <col min="3223" max="3223" width="7.625" style="360" customWidth="1"/>
    <col min="3224" max="3224" width="8.875" style="360" customWidth="1"/>
    <col min="3225" max="3225" width="9.5" style="360" customWidth="1"/>
    <col min="3226" max="3226" width="7.75" style="360" customWidth="1"/>
    <col min="3227" max="3227" width="7.625" style="360" customWidth="1"/>
    <col min="3228" max="3228" width="8.875" style="360" customWidth="1"/>
    <col min="3229" max="3229" width="9.5" style="360" customWidth="1"/>
    <col min="3230" max="3230" width="17.625" style="360" customWidth="1"/>
    <col min="3231" max="3231" width="13.625" style="360" customWidth="1"/>
    <col min="3232" max="3233" width="8.125" style="360" customWidth="1"/>
    <col min="3234" max="3235" width="9.625" style="360" customWidth="1"/>
    <col min="3236" max="3237" width="8.125" style="360" customWidth="1"/>
    <col min="3238" max="3239" width="9.625" style="360" customWidth="1"/>
    <col min="3240" max="3240" width="7.75" style="360" customWidth="1"/>
    <col min="3241" max="3241" width="7.625" style="360" customWidth="1"/>
    <col min="3242" max="3242" width="8.875" style="360" customWidth="1"/>
    <col min="3243" max="3243" width="9.5" style="360" customWidth="1"/>
    <col min="3244" max="3244" width="7.75" style="360" customWidth="1"/>
    <col min="3245" max="3245" width="7.625" style="360" customWidth="1"/>
    <col min="3246" max="3246" width="8.875" style="360" customWidth="1"/>
    <col min="3247" max="3247" width="9.5" style="360" customWidth="1"/>
    <col min="3248" max="3248" width="17.625" style="360" customWidth="1"/>
    <col min="3249" max="3328" width="9" style="360"/>
    <col min="3329" max="3329" width="16.625" style="360" customWidth="1"/>
    <col min="3330" max="3331" width="11.625" style="360" customWidth="1"/>
    <col min="3332" max="3335" width="11.125" style="360" customWidth="1"/>
    <col min="3336" max="3341" width="10.875" style="360" customWidth="1"/>
    <col min="3342" max="3342" width="19.625" style="360" customWidth="1"/>
    <col min="3343" max="3343" width="13.625" style="360" customWidth="1"/>
    <col min="3344" max="3345" width="8.125" style="360" customWidth="1"/>
    <col min="3346" max="3347" width="9.625" style="360" customWidth="1"/>
    <col min="3348" max="3349" width="8.125" style="360" customWidth="1"/>
    <col min="3350" max="3351" width="9.625" style="360" customWidth="1"/>
    <col min="3352" max="3352" width="7.75" style="360" customWidth="1"/>
    <col min="3353" max="3353" width="7.625" style="360" customWidth="1"/>
    <col min="3354" max="3354" width="8.875" style="360" customWidth="1"/>
    <col min="3355" max="3355" width="9.5" style="360" customWidth="1"/>
    <col min="3356" max="3356" width="7.75" style="360" customWidth="1"/>
    <col min="3357" max="3357" width="7.625" style="360" customWidth="1"/>
    <col min="3358" max="3358" width="8.875" style="360" customWidth="1"/>
    <col min="3359" max="3359" width="9.5" style="360" customWidth="1"/>
    <col min="3360" max="3360" width="17.625" style="360" customWidth="1"/>
    <col min="3361" max="3361" width="13.625" style="360" customWidth="1"/>
    <col min="3362" max="3363" width="8.125" style="360" customWidth="1"/>
    <col min="3364" max="3365" width="9.625" style="360" customWidth="1"/>
    <col min="3366" max="3367" width="8.125" style="360" customWidth="1"/>
    <col min="3368" max="3369" width="9.625" style="360" customWidth="1"/>
    <col min="3370" max="3370" width="7.75" style="360" customWidth="1"/>
    <col min="3371" max="3371" width="7.625" style="360" customWidth="1"/>
    <col min="3372" max="3372" width="8.875" style="360" customWidth="1"/>
    <col min="3373" max="3373" width="9.5" style="360" customWidth="1"/>
    <col min="3374" max="3374" width="7.75" style="360" customWidth="1"/>
    <col min="3375" max="3375" width="7.625" style="360" customWidth="1"/>
    <col min="3376" max="3376" width="8.875" style="360" customWidth="1"/>
    <col min="3377" max="3377" width="9.5" style="360" customWidth="1"/>
    <col min="3378" max="3378" width="17.625" style="360" customWidth="1"/>
    <col min="3379" max="3379" width="13.625" style="360" customWidth="1"/>
    <col min="3380" max="3381" width="8.125" style="360" customWidth="1"/>
    <col min="3382" max="3383" width="9.625" style="360" customWidth="1"/>
    <col min="3384" max="3385" width="8.125" style="360" customWidth="1"/>
    <col min="3386" max="3387" width="9.625" style="360" customWidth="1"/>
    <col min="3388" max="3388" width="7.75" style="360" customWidth="1"/>
    <col min="3389" max="3389" width="7.625" style="360" customWidth="1"/>
    <col min="3390" max="3390" width="8.875" style="360" customWidth="1"/>
    <col min="3391" max="3391" width="9.5" style="360" customWidth="1"/>
    <col min="3392" max="3392" width="7.75" style="360" customWidth="1"/>
    <col min="3393" max="3393" width="7.625" style="360" customWidth="1"/>
    <col min="3394" max="3394" width="8.875" style="360" customWidth="1"/>
    <col min="3395" max="3395" width="9.5" style="360" customWidth="1"/>
    <col min="3396" max="3396" width="17.625" style="360" customWidth="1"/>
    <col min="3397" max="3397" width="13.625" style="360" customWidth="1"/>
    <col min="3398" max="3399" width="8.125" style="360" customWidth="1"/>
    <col min="3400" max="3401" width="9.625" style="360" customWidth="1"/>
    <col min="3402" max="3403" width="8.125" style="360" customWidth="1"/>
    <col min="3404" max="3405" width="9.625" style="360" customWidth="1"/>
    <col min="3406" max="3406" width="7.75" style="360" customWidth="1"/>
    <col min="3407" max="3407" width="7.625" style="360" customWidth="1"/>
    <col min="3408" max="3408" width="8.875" style="360" customWidth="1"/>
    <col min="3409" max="3409" width="9.5" style="360" customWidth="1"/>
    <col min="3410" max="3410" width="7.75" style="360" customWidth="1"/>
    <col min="3411" max="3411" width="7.625" style="360" customWidth="1"/>
    <col min="3412" max="3412" width="8.875" style="360" customWidth="1"/>
    <col min="3413" max="3413" width="9.5" style="360" customWidth="1"/>
    <col min="3414" max="3414" width="17.625" style="360" customWidth="1"/>
    <col min="3415" max="3415" width="13.625" style="360" customWidth="1"/>
    <col min="3416" max="3417" width="8.125" style="360" customWidth="1"/>
    <col min="3418" max="3419" width="9.625" style="360" customWidth="1"/>
    <col min="3420" max="3421" width="8.125" style="360" customWidth="1"/>
    <col min="3422" max="3423" width="9.625" style="360" customWidth="1"/>
    <col min="3424" max="3424" width="7.75" style="360" customWidth="1"/>
    <col min="3425" max="3425" width="7.625" style="360" customWidth="1"/>
    <col min="3426" max="3426" width="8.875" style="360" customWidth="1"/>
    <col min="3427" max="3427" width="9.5" style="360" customWidth="1"/>
    <col min="3428" max="3428" width="7.75" style="360" customWidth="1"/>
    <col min="3429" max="3429" width="7.625" style="360" customWidth="1"/>
    <col min="3430" max="3430" width="8.875" style="360" customWidth="1"/>
    <col min="3431" max="3431" width="9.5" style="360" customWidth="1"/>
    <col min="3432" max="3432" width="17.625" style="360" customWidth="1"/>
    <col min="3433" max="3433" width="13.625" style="360" customWidth="1"/>
    <col min="3434" max="3435" width="8.125" style="360" customWidth="1"/>
    <col min="3436" max="3437" width="9.625" style="360" customWidth="1"/>
    <col min="3438" max="3439" width="8.125" style="360" customWidth="1"/>
    <col min="3440" max="3441" width="9.625" style="360" customWidth="1"/>
    <col min="3442" max="3442" width="7.75" style="360" customWidth="1"/>
    <col min="3443" max="3443" width="7.625" style="360" customWidth="1"/>
    <col min="3444" max="3444" width="8.875" style="360" customWidth="1"/>
    <col min="3445" max="3445" width="9.5" style="360" customWidth="1"/>
    <col min="3446" max="3446" width="7.75" style="360" customWidth="1"/>
    <col min="3447" max="3447" width="7.625" style="360" customWidth="1"/>
    <col min="3448" max="3448" width="8.875" style="360" customWidth="1"/>
    <col min="3449" max="3449" width="9.5" style="360" customWidth="1"/>
    <col min="3450" max="3450" width="17.625" style="360" customWidth="1"/>
    <col min="3451" max="3451" width="13.625" style="360" customWidth="1"/>
    <col min="3452" max="3453" width="8.125" style="360" customWidth="1"/>
    <col min="3454" max="3455" width="9.625" style="360" customWidth="1"/>
    <col min="3456" max="3457" width="8.125" style="360" customWidth="1"/>
    <col min="3458" max="3459" width="9.625" style="360" customWidth="1"/>
    <col min="3460" max="3460" width="7.75" style="360" customWidth="1"/>
    <col min="3461" max="3461" width="7.625" style="360" customWidth="1"/>
    <col min="3462" max="3462" width="8.875" style="360" customWidth="1"/>
    <col min="3463" max="3463" width="9.5" style="360" customWidth="1"/>
    <col min="3464" max="3464" width="7.75" style="360" customWidth="1"/>
    <col min="3465" max="3465" width="7.625" style="360" customWidth="1"/>
    <col min="3466" max="3466" width="8.875" style="360" customWidth="1"/>
    <col min="3467" max="3467" width="9.5" style="360" customWidth="1"/>
    <col min="3468" max="3468" width="17.625" style="360" customWidth="1"/>
    <col min="3469" max="3469" width="13.625" style="360" customWidth="1"/>
    <col min="3470" max="3471" width="8.125" style="360" customWidth="1"/>
    <col min="3472" max="3473" width="9.625" style="360" customWidth="1"/>
    <col min="3474" max="3475" width="8.125" style="360" customWidth="1"/>
    <col min="3476" max="3477" width="9.625" style="360" customWidth="1"/>
    <col min="3478" max="3478" width="7.75" style="360" customWidth="1"/>
    <col min="3479" max="3479" width="7.625" style="360" customWidth="1"/>
    <col min="3480" max="3480" width="8.875" style="360" customWidth="1"/>
    <col min="3481" max="3481" width="9.5" style="360" customWidth="1"/>
    <col min="3482" max="3482" width="7.75" style="360" customWidth="1"/>
    <col min="3483" max="3483" width="7.625" style="360" customWidth="1"/>
    <col min="3484" max="3484" width="8.875" style="360" customWidth="1"/>
    <col min="3485" max="3485" width="9.5" style="360" customWidth="1"/>
    <col min="3486" max="3486" width="17.625" style="360" customWidth="1"/>
    <col min="3487" max="3487" width="13.625" style="360" customWidth="1"/>
    <col min="3488" max="3489" width="8.125" style="360" customWidth="1"/>
    <col min="3490" max="3491" width="9.625" style="360" customWidth="1"/>
    <col min="3492" max="3493" width="8.125" style="360" customWidth="1"/>
    <col min="3494" max="3495" width="9.625" style="360" customWidth="1"/>
    <col min="3496" max="3496" width="7.75" style="360" customWidth="1"/>
    <col min="3497" max="3497" width="7.625" style="360" customWidth="1"/>
    <col min="3498" max="3498" width="8.875" style="360" customWidth="1"/>
    <col min="3499" max="3499" width="9.5" style="360" customWidth="1"/>
    <col min="3500" max="3500" width="7.75" style="360" customWidth="1"/>
    <col min="3501" max="3501" width="7.625" style="360" customWidth="1"/>
    <col min="3502" max="3502" width="8.875" style="360" customWidth="1"/>
    <col min="3503" max="3503" width="9.5" style="360" customWidth="1"/>
    <col min="3504" max="3504" width="17.625" style="360" customWidth="1"/>
    <col min="3505" max="3584" width="9" style="360"/>
    <col min="3585" max="3585" width="16.625" style="360" customWidth="1"/>
    <col min="3586" max="3587" width="11.625" style="360" customWidth="1"/>
    <col min="3588" max="3591" width="11.125" style="360" customWidth="1"/>
    <col min="3592" max="3597" width="10.875" style="360" customWidth="1"/>
    <col min="3598" max="3598" width="19.625" style="360" customWidth="1"/>
    <col min="3599" max="3599" width="13.625" style="360" customWidth="1"/>
    <col min="3600" max="3601" width="8.125" style="360" customWidth="1"/>
    <col min="3602" max="3603" width="9.625" style="360" customWidth="1"/>
    <col min="3604" max="3605" width="8.125" style="360" customWidth="1"/>
    <col min="3606" max="3607" width="9.625" style="360" customWidth="1"/>
    <col min="3608" max="3608" width="7.75" style="360" customWidth="1"/>
    <col min="3609" max="3609" width="7.625" style="360" customWidth="1"/>
    <col min="3610" max="3610" width="8.875" style="360" customWidth="1"/>
    <col min="3611" max="3611" width="9.5" style="360" customWidth="1"/>
    <col min="3612" max="3612" width="7.75" style="360" customWidth="1"/>
    <col min="3613" max="3613" width="7.625" style="360" customWidth="1"/>
    <col min="3614" max="3614" width="8.875" style="360" customWidth="1"/>
    <col min="3615" max="3615" width="9.5" style="360" customWidth="1"/>
    <col min="3616" max="3616" width="17.625" style="360" customWidth="1"/>
    <col min="3617" max="3617" width="13.625" style="360" customWidth="1"/>
    <col min="3618" max="3619" width="8.125" style="360" customWidth="1"/>
    <col min="3620" max="3621" width="9.625" style="360" customWidth="1"/>
    <col min="3622" max="3623" width="8.125" style="360" customWidth="1"/>
    <col min="3624" max="3625" width="9.625" style="360" customWidth="1"/>
    <col min="3626" max="3626" width="7.75" style="360" customWidth="1"/>
    <col min="3627" max="3627" width="7.625" style="360" customWidth="1"/>
    <col min="3628" max="3628" width="8.875" style="360" customWidth="1"/>
    <col min="3629" max="3629" width="9.5" style="360" customWidth="1"/>
    <col min="3630" max="3630" width="7.75" style="360" customWidth="1"/>
    <col min="3631" max="3631" width="7.625" style="360" customWidth="1"/>
    <col min="3632" max="3632" width="8.875" style="360" customWidth="1"/>
    <col min="3633" max="3633" width="9.5" style="360" customWidth="1"/>
    <col min="3634" max="3634" width="17.625" style="360" customWidth="1"/>
    <col min="3635" max="3635" width="13.625" style="360" customWidth="1"/>
    <col min="3636" max="3637" width="8.125" style="360" customWidth="1"/>
    <col min="3638" max="3639" width="9.625" style="360" customWidth="1"/>
    <col min="3640" max="3641" width="8.125" style="360" customWidth="1"/>
    <col min="3642" max="3643" width="9.625" style="360" customWidth="1"/>
    <col min="3644" max="3644" width="7.75" style="360" customWidth="1"/>
    <col min="3645" max="3645" width="7.625" style="360" customWidth="1"/>
    <col min="3646" max="3646" width="8.875" style="360" customWidth="1"/>
    <col min="3647" max="3647" width="9.5" style="360" customWidth="1"/>
    <col min="3648" max="3648" width="7.75" style="360" customWidth="1"/>
    <col min="3649" max="3649" width="7.625" style="360" customWidth="1"/>
    <col min="3650" max="3650" width="8.875" style="360" customWidth="1"/>
    <col min="3651" max="3651" width="9.5" style="360" customWidth="1"/>
    <col min="3652" max="3652" width="17.625" style="360" customWidth="1"/>
    <col min="3653" max="3653" width="13.625" style="360" customWidth="1"/>
    <col min="3654" max="3655" width="8.125" style="360" customWidth="1"/>
    <col min="3656" max="3657" width="9.625" style="360" customWidth="1"/>
    <col min="3658" max="3659" width="8.125" style="360" customWidth="1"/>
    <col min="3660" max="3661" width="9.625" style="360" customWidth="1"/>
    <col min="3662" max="3662" width="7.75" style="360" customWidth="1"/>
    <col min="3663" max="3663" width="7.625" style="360" customWidth="1"/>
    <col min="3664" max="3664" width="8.875" style="360" customWidth="1"/>
    <col min="3665" max="3665" width="9.5" style="360" customWidth="1"/>
    <col min="3666" max="3666" width="7.75" style="360" customWidth="1"/>
    <col min="3667" max="3667" width="7.625" style="360" customWidth="1"/>
    <col min="3668" max="3668" width="8.875" style="360" customWidth="1"/>
    <col min="3669" max="3669" width="9.5" style="360" customWidth="1"/>
    <col min="3670" max="3670" width="17.625" style="360" customWidth="1"/>
    <col min="3671" max="3671" width="13.625" style="360" customWidth="1"/>
    <col min="3672" max="3673" width="8.125" style="360" customWidth="1"/>
    <col min="3674" max="3675" width="9.625" style="360" customWidth="1"/>
    <col min="3676" max="3677" width="8.125" style="360" customWidth="1"/>
    <col min="3678" max="3679" width="9.625" style="360" customWidth="1"/>
    <col min="3680" max="3680" width="7.75" style="360" customWidth="1"/>
    <col min="3681" max="3681" width="7.625" style="360" customWidth="1"/>
    <col min="3682" max="3682" width="8.875" style="360" customWidth="1"/>
    <col min="3683" max="3683" width="9.5" style="360" customWidth="1"/>
    <col min="3684" max="3684" width="7.75" style="360" customWidth="1"/>
    <col min="3685" max="3685" width="7.625" style="360" customWidth="1"/>
    <col min="3686" max="3686" width="8.875" style="360" customWidth="1"/>
    <col min="3687" max="3687" width="9.5" style="360" customWidth="1"/>
    <col min="3688" max="3688" width="17.625" style="360" customWidth="1"/>
    <col min="3689" max="3689" width="13.625" style="360" customWidth="1"/>
    <col min="3690" max="3691" width="8.125" style="360" customWidth="1"/>
    <col min="3692" max="3693" width="9.625" style="360" customWidth="1"/>
    <col min="3694" max="3695" width="8.125" style="360" customWidth="1"/>
    <col min="3696" max="3697" width="9.625" style="360" customWidth="1"/>
    <col min="3698" max="3698" width="7.75" style="360" customWidth="1"/>
    <col min="3699" max="3699" width="7.625" style="360" customWidth="1"/>
    <col min="3700" max="3700" width="8.875" style="360" customWidth="1"/>
    <col min="3701" max="3701" width="9.5" style="360" customWidth="1"/>
    <col min="3702" max="3702" width="7.75" style="360" customWidth="1"/>
    <col min="3703" max="3703" width="7.625" style="360" customWidth="1"/>
    <col min="3704" max="3704" width="8.875" style="360" customWidth="1"/>
    <col min="3705" max="3705" width="9.5" style="360" customWidth="1"/>
    <col min="3706" max="3706" width="17.625" style="360" customWidth="1"/>
    <col min="3707" max="3707" width="13.625" style="360" customWidth="1"/>
    <col min="3708" max="3709" width="8.125" style="360" customWidth="1"/>
    <col min="3710" max="3711" width="9.625" style="360" customWidth="1"/>
    <col min="3712" max="3713" width="8.125" style="360" customWidth="1"/>
    <col min="3714" max="3715" width="9.625" style="360" customWidth="1"/>
    <col min="3716" max="3716" width="7.75" style="360" customWidth="1"/>
    <col min="3717" max="3717" width="7.625" style="360" customWidth="1"/>
    <col min="3718" max="3718" width="8.875" style="360" customWidth="1"/>
    <col min="3719" max="3719" width="9.5" style="360" customWidth="1"/>
    <col min="3720" max="3720" width="7.75" style="360" customWidth="1"/>
    <col min="3721" max="3721" width="7.625" style="360" customWidth="1"/>
    <col min="3722" max="3722" width="8.875" style="360" customWidth="1"/>
    <col min="3723" max="3723" width="9.5" style="360" customWidth="1"/>
    <col min="3724" max="3724" width="17.625" style="360" customWidth="1"/>
    <col min="3725" max="3725" width="13.625" style="360" customWidth="1"/>
    <col min="3726" max="3727" width="8.125" style="360" customWidth="1"/>
    <col min="3728" max="3729" width="9.625" style="360" customWidth="1"/>
    <col min="3730" max="3731" width="8.125" style="360" customWidth="1"/>
    <col min="3732" max="3733" width="9.625" style="360" customWidth="1"/>
    <col min="3734" max="3734" width="7.75" style="360" customWidth="1"/>
    <col min="3735" max="3735" width="7.625" style="360" customWidth="1"/>
    <col min="3736" max="3736" width="8.875" style="360" customWidth="1"/>
    <col min="3737" max="3737" width="9.5" style="360" customWidth="1"/>
    <col min="3738" max="3738" width="7.75" style="360" customWidth="1"/>
    <col min="3739" max="3739" width="7.625" style="360" customWidth="1"/>
    <col min="3740" max="3740" width="8.875" style="360" customWidth="1"/>
    <col min="3741" max="3741" width="9.5" style="360" customWidth="1"/>
    <col min="3742" max="3742" width="17.625" style="360" customWidth="1"/>
    <col min="3743" max="3743" width="13.625" style="360" customWidth="1"/>
    <col min="3744" max="3745" width="8.125" style="360" customWidth="1"/>
    <col min="3746" max="3747" width="9.625" style="360" customWidth="1"/>
    <col min="3748" max="3749" width="8.125" style="360" customWidth="1"/>
    <col min="3750" max="3751" width="9.625" style="360" customWidth="1"/>
    <col min="3752" max="3752" width="7.75" style="360" customWidth="1"/>
    <col min="3753" max="3753" width="7.625" style="360" customWidth="1"/>
    <col min="3754" max="3754" width="8.875" style="360" customWidth="1"/>
    <col min="3755" max="3755" width="9.5" style="360" customWidth="1"/>
    <col min="3756" max="3756" width="7.75" style="360" customWidth="1"/>
    <col min="3757" max="3757" width="7.625" style="360" customWidth="1"/>
    <col min="3758" max="3758" width="8.875" style="360" customWidth="1"/>
    <col min="3759" max="3759" width="9.5" style="360" customWidth="1"/>
    <col min="3760" max="3760" width="17.625" style="360" customWidth="1"/>
    <col min="3761" max="3840" width="9" style="360"/>
    <col min="3841" max="3841" width="16.625" style="360" customWidth="1"/>
    <col min="3842" max="3843" width="11.625" style="360" customWidth="1"/>
    <col min="3844" max="3847" width="11.125" style="360" customWidth="1"/>
    <col min="3848" max="3853" width="10.875" style="360" customWidth="1"/>
    <col min="3854" max="3854" width="19.625" style="360" customWidth="1"/>
    <col min="3855" max="3855" width="13.625" style="360" customWidth="1"/>
    <col min="3856" max="3857" width="8.125" style="360" customWidth="1"/>
    <col min="3858" max="3859" width="9.625" style="360" customWidth="1"/>
    <col min="3860" max="3861" width="8.125" style="360" customWidth="1"/>
    <col min="3862" max="3863" width="9.625" style="360" customWidth="1"/>
    <col min="3864" max="3864" width="7.75" style="360" customWidth="1"/>
    <col min="3865" max="3865" width="7.625" style="360" customWidth="1"/>
    <col min="3866" max="3866" width="8.875" style="360" customWidth="1"/>
    <col min="3867" max="3867" width="9.5" style="360" customWidth="1"/>
    <col min="3868" max="3868" width="7.75" style="360" customWidth="1"/>
    <col min="3869" max="3869" width="7.625" style="360" customWidth="1"/>
    <col min="3870" max="3870" width="8.875" style="360" customWidth="1"/>
    <col min="3871" max="3871" width="9.5" style="360" customWidth="1"/>
    <col min="3872" max="3872" width="17.625" style="360" customWidth="1"/>
    <col min="3873" max="3873" width="13.625" style="360" customWidth="1"/>
    <col min="3874" max="3875" width="8.125" style="360" customWidth="1"/>
    <col min="3876" max="3877" width="9.625" style="360" customWidth="1"/>
    <col min="3878" max="3879" width="8.125" style="360" customWidth="1"/>
    <col min="3880" max="3881" width="9.625" style="360" customWidth="1"/>
    <col min="3882" max="3882" width="7.75" style="360" customWidth="1"/>
    <col min="3883" max="3883" width="7.625" style="360" customWidth="1"/>
    <col min="3884" max="3884" width="8.875" style="360" customWidth="1"/>
    <col min="3885" max="3885" width="9.5" style="360" customWidth="1"/>
    <col min="3886" max="3886" width="7.75" style="360" customWidth="1"/>
    <col min="3887" max="3887" width="7.625" style="360" customWidth="1"/>
    <col min="3888" max="3888" width="8.875" style="360" customWidth="1"/>
    <col min="3889" max="3889" width="9.5" style="360" customWidth="1"/>
    <col min="3890" max="3890" width="17.625" style="360" customWidth="1"/>
    <col min="3891" max="3891" width="13.625" style="360" customWidth="1"/>
    <col min="3892" max="3893" width="8.125" style="360" customWidth="1"/>
    <col min="3894" max="3895" width="9.625" style="360" customWidth="1"/>
    <col min="3896" max="3897" width="8.125" style="360" customWidth="1"/>
    <col min="3898" max="3899" width="9.625" style="360" customWidth="1"/>
    <col min="3900" max="3900" width="7.75" style="360" customWidth="1"/>
    <col min="3901" max="3901" width="7.625" style="360" customWidth="1"/>
    <col min="3902" max="3902" width="8.875" style="360" customWidth="1"/>
    <col min="3903" max="3903" width="9.5" style="360" customWidth="1"/>
    <col min="3904" max="3904" width="7.75" style="360" customWidth="1"/>
    <col min="3905" max="3905" width="7.625" style="360" customWidth="1"/>
    <col min="3906" max="3906" width="8.875" style="360" customWidth="1"/>
    <col min="3907" max="3907" width="9.5" style="360" customWidth="1"/>
    <col min="3908" max="3908" width="17.625" style="360" customWidth="1"/>
    <col min="3909" max="3909" width="13.625" style="360" customWidth="1"/>
    <col min="3910" max="3911" width="8.125" style="360" customWidth="1"/>
    <col min="3912" max="3913" width="9.625" style="360" customWidth="1"/>
    <col min="3914" max="3915" width="8.125" style="360" customWidth="1"/>
    <col min="3916" max="3917" width="9.625" style="360" customWidth="1"/>
    <col min="3918" max="3918" width="7.75" style="360" customWidth="1"/>
    <col min="3919" max="3919" width="7.625" style="360" customWidth="1"/>
    <col min="3920" max="3920" width="8.875" style="360" customWidth="1"/>
    <col min="3921" max="3921" width="9.5" style="360" customWidth="1"/>
    <col min="3922" max="3922" width="7.75" style="360" customWidth="1"/>
    <col min="3923" max="3923" width="7.625" style="360" customWidth="1"/>
    <col min="3924" max="3924" width="8.875" style="360" customWidth="1"/>
    <col min="3925" max="3925" width="9.5" style="360" customWidth="1"/>
    <col min="3926" max="3926" width="17.625" style="360" customWidth="1"/>
    <col min="3927" max="3927" width="13.625" style="360" customWidth="1"/>
    <col min="3928" max="3929" width="8.125" style="360" customWidth="1"/>
    <col min="3930" max="3931" width="9.625" style="360" customWidth="1"/>
    <col min="3932" max="3933" width="8.125" style="360" customWidth="1"/>
    <col min="3934" max="3935" width="9.625" style="360" customWidth="1"/>
    <col min="3936" max="3936" width="7.75" style="360" customWidth="1"/>
    <col min="3937" max="3937" width="7.625" style="360" customWidth="1"/>
    <col min="3938" max="3938" width="8.875" style="360" customWidth="1"/>
    <col min="3939" max="3939" width="9.5" style="360" customWidth="1"/>
    <col min="3940" max="3940" width="7.75" style="360" customWidth="1"/>
    <col min="3941" max="3941" width="7.625" style="360" customWidth="1"/>
    <col min="3942" max="3942" width="8.875" style="360" customWidth="1"/>
    <col min="3943" max="3943" width="9.5" style="360" customWidth="1"/>
    <col min="3944" max="3944" width="17.625" style="360" customWidth="1"/>
    <col min="3945" max="3945" width="13.625" style="360" customWidth="1"/>
    <col min="3946" max="3947" width="8.125" style="360" customWidth="1"/>
    <col min="3948" max="3949" width="9.625" style="360" customWidth="1"/>
    <col min="3950" max="3951" width="8.125" style="360" customWidth="1"/>
    <col min="3952" max="3953" width="9.625" style="360" customWidth="1"/>
    <col min="3954" max="3954" width="7.75" style="360" customWidth="1"/>
    <col min="3955" max="3955" width="7.625" style="360" customWidth="1"/>
    <col min="3956" max="3956" width="8.875" style="360" customWidth="1"/>
    <col min="3957" max="3957" width="9.5" style="360" customWidth="1"/>
    <col min="3958" max="3958" width="7.75" style="360" customWidth="1"/>
    <col min="3959" max="3959" width="7.625" style="360" customWidth="1"/>
    <col min="3960" max="3960" width="8.875" style="360" customWidth="1"/>
    <col min="3961" max="3961" width="9.5" style="360" customWidth="1"/>
    <col min="3962" max="3962" width="17.625" style="360" customWidth="1"/>
    <col min="3963" max="3963" width="13.625" style="360" customWidth="1"/>
    <col min="3964" max="3965" width="8.125" style="360" customWidth="1"/>
    <col min="3966" max="3967" width="9.625" style="360" customWidth="1"/>
    <col min="3968" max="3969" width="8.125" style="360" customWidth="1"/>
    <col min="3970" max="3971" width="9.625" style="360" customWidth="1"/>
    <col min="3972" max="3972" width="7.75" style="360" customWidth="1"/>
    <col min="3973" max="3973" width="7.625" style="360" customWidth="1"/>
    <col min="3974" max="3974" width="8.875" style="360" customWidth="1"/>
    <col min="3975" max="3975" width="9.5" style="360" customWidth="1"/>
    <col min="3976" max="3976" width="7.75" style="360" customWidth="1"/>
    <col min="3977" max="3977" width="7.625" style="360" customWidth="1"/>
    <col min="3978" max="3978" width="8.875" style="360" customWidth="1"/>
    <col min="3979" max="3979" width="9.5" style="360" customWidth="1"/>
    <col min="3980" max="3980" width="17.625" style="360" customWidth="1"/>
    <col min="3981" max="3981" width="13.625" style="360" customWidth="1"/>
    <col min="3982" max="3983" width="8.125" style="360" customWidth="1"/>
    <col min="3984" max="3985" width="9.625" style="360" customWidth="1"/>
    <col min="3986" max="3987" width="8.125" style="360" customWidth="1"/>
    <col min="3988" max="3989" width="9.625" style="360" customWidth="1"/>
    <col min="3990" max="3990" width="7.75" style="360" customWidth="1"/>
    <col min="3991" max="3991" width="7.625" style="360" customWidth="1"/>
    <col min="3992" max="3992" width="8.875" style="360" customWidth="1"/>
    <col min="3993" max="3993" width="9.5" style="360" customWidth="1"/>
    <col min="3994" max="3994" width="7.75" style="360" customWidth="1"/>
    <col min="3995" max="3995" width="7.625" style="360" customWidth="1"/>
    <col min="3996" max="3996" width="8.875" style="360" customWidth="1"/>
    <col min="3997" max="3997" width="9.5" style="360" customWidth="1"/>
    <col min="3998" max="3998" width="17.625" style="360" customWidth="1"/>
    <col min="3999" max="3999" width="13.625" style="360" customWidth="1"/>
    <col min="4000" max="4001" width="8.125" style="360" customWidth="1"/>
    <col min="4002" max="4003" width="9.625" style="360" customWidth="1"/>
    <col min="4004" max="4005" width="8.125" style="360" customWidth="1"/>
    <col min="4006" max="4007" width="9.625" style="360" customWidth="1"/>
    <col min="4008" max="4008" width="7.75" style="360" customWidth="1"/>
    <col min="4009" max="4009" width="7.625" style="360" customWidth="1"/>
    <col min="4010" max="4010" width="8.875" style="360" customWidth="1"/>
    <col min="4011" max="4011" width="9.5" style="360" customWidth="1"/>
    <col min="4012" max="4012" width="7.75" style="360" customWidth="1"/>
    <col min="4013" max="4013" width="7.625" style="360" customWidth="1"/>
    <col min="4014" max="4014" width="8.875" style="360" customWidth="1"/>
    <col min="4015" max="4015" width="9.5" style="360" customWidth="1"/>
    <col min="4016" max="4016" width="17.625" style="360" customWidth="1"/>
    <col min="4017" max="4096" width="9" style="360"/>
    <col min="4097" max="4097" width="16.625" style="360" customWidth="1"/>
    <col min="4098" max="4099" width="11.625" style="360" customWidth="1"/>
    <col min="4100" max="4103" width="11.125" style="360" customWidth="1"/>
    <col min="4104" max="4109" width="10.875" style="360" customWidth="1"/>
    <col min="4110" max="4110" width="19.625" style="360" customWidth="1"/>
    <col min="4111" max="4111" width="13.625" style="360" customWidth="1"/>
    <col min="4112" max="4113" width="8.125" style="360" customWidth="1"/>
    <col min="4114" max="4115" width="9.625" style="360" customWidth="1"/>
    <col min="4116" max="4117" width="8.125" style="360" customWidth="1"/>
    <col min="4118" max="4119" width="9.625" style="360" customWidth="1"/>
    <col min="4120" max="4120" width="7.75" style="360" customWidth="1"/>
    <col min="4121" max="4121" width="7.625" style="360" customWidth="1"/>
    <col min="4122" max="4122" width="8.875" style="360" customWidth="1"/>
    <col min="4123" max="4123" width="9.5" style="360" customWidth="1"/>
    <col min="4124" max="4124" width="7.75" style="360" customWidth="1"/>
    <col min="4125" max="4125" width="7.625" style="360" customWidth="1"/>
    <col min="4126" max="4126" width="8.875" style="360" customWidth="1"/>
    <col min="4127" max="4127" width="9.5" style="360" customWidth="1"/>
    <col min="4128" max="4128" width="17.625" style="360" customWidth="1"/>
    <col min="4129" max="4129" width="13.625" style="360" customWidth="1"/>
    <col min="4130" max="4131" width="8.125" style="360" customWidth="1"/>
    <col min="4132" max="4133" width="9.625" style="360" customWidth="1"/>
    <col min="4134" max="4135" width="8.125" style="360" customWidth="1"/>
    <col min="4136" max="4137" width="9.625" style="360" customWidth="1"/>
    <col min="4138" max="4138" width="7.75" style="360" customWidth="1"/>
    <col min="4139" max="4139" width="7.625" style="360" customWidth="1"/>
    <col min="4140" max="4140" width="8.875" style="360" customWidth="1"/>
    <col min="4141" max="4141" width="9.5" style="360" customWidth="1"/>
    <col min="4142" max="4142" width="7.75" style="360" customWidth="1"/>
    <col min="4143" max="4143" width="7.625" style="360" customWidth="1"/>
    <col min="4144" max="4144" width="8.875" style="360" customWidth="1"/>
    <col min="4145" max="4145" width="9.5" style="360" customWidth="1"/>
    <col min="4146" max="4146" width="17.625" style="360" customWidth="1"/>
    <col min="4147" max="4147" width="13.625" style="360" customWidth="1"/>
    <col min="4148" max="4149" width="8.125" style="360" customWidth="1"/>
    <col min="4150" max="4151" width="9.625" style="360" customWidth="1"/>
    <col min="4152" max="4153" width="8.125" style="360" customWidth="1"/>
    <col min="4154" max="4155" width="9.625" style="360" customWidth="1"/>
    <col min="4156" max="4156" width="7.75" style="360" customWidth="1"/>
    <col min="4157" max="4157" width="7.625" style="360" customWidth="1"/>
    <col min="4158" max="4158" width="8.875" style="360" customWidth="1"/>
    <col min="4159" max="4159" width="9.5" style="360" customWidth="1"/>
    <col min="4160" max="4160" width="7.75" style="360" customWidth="1"/>
    <col min="4161" max="4161" width="7.625" style="360" customWidth="1"/>
    <col min="4162" max="4162" width="8.875" style="360" customWidth="1"/>
    <col min="4163" max="4163" width="9.5" style="360" customWidth="1"/>
    <col min="4164" max="4164" width="17.625" style="360" customWidth="1"/>
    <col min="4165" max="4165" width="13.625" style="360" customWidth="1"/>
    <col min="4166" max="4167" width="8.125" style="360" customWidth="1"/>
    <col min="4168" max="4169" width="9.625" style="360" customWidth="1"/>
    <col min="4170" max="4171" width="8.125" style="360" customWidth="1"/>
    <col min="4172" max="4173" width="9.625" style="360" customWidth="1"/>
    <col min="4174" max="4174" width="7.75" style="360" customWidth="1"/>
    <col min="4175" max="4175" width="7.625" style="360" customWidth="1"/>
    <col min="4176" max="4176" width="8.875" style="360" customWidth="1"/>
    <col min="4177" max="4177" width="9.5" style="360" customWidth="1"/>
    <col min="4178" max="4178" width="7.75" style="360" customWidth="1"/>
    <col min="4179" max="4179" width="7.625" style="360" customWidth="1"/>
    <col min="4180" max="4180" width="8.875" style="360" customWidth="1"/>
    <col min="4181" max="4181" width="9.5" style="360" customWidth="1"/>
    <col min="4182" max="4182" width="17.625" style="360" customWidth="1"/>
    <col min="4183" max="4183" width="13.625" style="360" customWidth="1"/>
    <col min="4184" max="4185" width="8.125" style="360" customWidth="1"/>
    <col min="4186" max="4187" width="9.625" style="360" customWidth="1"/>
    <col min="4188" max="4189" width="8.125" style="360" customWidth="1"/>
    <col min="4190" max="4191" width="9.625" style="360" customWidth="1"/>
    <col min="4192" max="4192" width="7.75" style="360" customWidth="1"/>
    <col min="4193" max="4193" width="7.625" style="360" customWidth="1"/>
    <col min="4194" max="4194" width="8.875" style="360" customWidth="1"/>
    <col min="4195" max="4195" width="9.5" style="360" customWidth="1"/>
    <col min="4196" max="4196" width="7.75" style="360" customWidth="1"/>
    <col min="4197" max="4197" width="7.625" style="360" customWidth="1"/>
    <col min="4198" max="4198" width="8.875" style="360" customWidth="1"/>
    <col min="4199" max="4199" width="9.5" style="360" customWidth="1"/>
    <col min="4200" max="4200" width="17.625" style="360" customWidth="1"/>
    <col min="4201" max="4201" width="13.625" style="360" customWidth="1"/>
    <col min="4202" max="4203" width="8.125" style="360" customWidth="1"/>
    <col min="4204" max="4205" width="9.625" style="360" customWidth="1"/>
    <col min="4206" max="4207" width="8.125" style="360" customWidth="1"/>
    <col min="4208" max="4209" width="9.625" style="360" customWidth="1"/>
    <col min="4210" max="4210" width="7.75" style="360" customWidth="1"/>
    <col min="4211" max="4211" width="7.625" style="360" customWidth="1"/>
    <col min="4212" max="4212" width="8.875" style="360" customWidth="1"/>
    <col min="4213" max="4213" width="9.5" style="360" customWidth="1"/>
    <col min="4214" max="4214" width="7.75" style="360" customWidth="1"/>
    <col min="4215" max="4215" width="7.625" style="360" customWidth="1"/>
    <col min="4216" max="4216" width="8.875" style="360" customWidth="1"/>
    <col min="4217" max="4217" width="9.5" style="360" customWidth="1"/>
    <col min="4218" max="4218" width="17.625" style="360" customWidth="1"/>
    <col min="4219" max="4219" width="13.625" style="360" customWidth="1"/>
    <col min="4220" max="4221" width="8.125" style="360" customWidth="1"/>
    <col min="4222" max="4223" width="9.625" style="360" customWidth="1"/>
    <col min="4224" max="4225" width="8.125" style="360" customWidth="1"/>
    <col min="4226" max="4227" width="9.625" style="360" customWidth="1"/>
    <col min="4228" max="4228" width="7.75" style="360" customWidth="1"/>
    <col min="4229" max="4229" width="7.625" style="360" customWidth="1"/>
    <col min="4230" max="4230" width="8.875" style="360" customWidth="1"/>
    <col min="4231" max="4231" width="9.5" style="360" customWidth="1"/>
    <col min="4232" max="4232" width="7.75" style="360" customWidth="1"/>
    <col min="4233" max="4233" width="7.625" style="360" customWidth="1"/>
    <col min="4234" max="4234" width="8.875" style="360" customWidth="1"/>
    <col min="4235" max="4235" width="9.5" style="360" customWidth="1"/>
    <col min="4236" max="4236" width="17.625" style="360" customWidth="1"/>
    <col min="4237" max="4237" width="13.625" style="360" customWidth="1"/>
    <col min="4238" max="4239" width="8.125" style="360" customWidth="1"/>
    <col min="4240" max="4241" width="9.625" style="360" customWidth="1"/>
    <col min="4242" max="4243" width="8.125" style="360" customWidth="1"/>
    <col min="4244" max="4245" width="9.625" style="360" customWidth="1"/>
    <col min="4246" max="4246" width="7.75" style="360" customWidth="1"/>
    <col min="4247" max="4247" width="7.625" style="360" customWidth="1"/>
    <col min="4248" max="4248" width="8.875" style="360" customWidth="1"/>
    <col min="4249" max="4249" width="9.5" style="360" customWidth="1"/>
    <col min="4250" max="4250" width="7.75" style="360" customWidth="1"/>
    <col min="4251" max="4251" width="7.625" style="360" customWidth="1"/>
    <col min="4252" max="4252" width="8.875" style="360" customWidth="1"/>
    <col min="4253" max="4253" width="9.5" style="360" customWidth="1"/>
    <col min="4254" max="4254" width="17.625" style="360" customWidth="1"/>
    <col min="4255" max="4255" width="13.625" style="360" customWidth="1"/>
    <col min="4256" max="4257" width="8.125" style="360" customWidth="1"/>
    <col min="4258" max="4259" width="9.625" style="360" customWidth="1"/>
    <col min="4260" max="4261" width="8.125" style="360" customWidth="1"/>
    <col min="4262" max="4263" width="9.625" style="360" customWidth="1"/>
    <col min="4264" max="4264" width="7.75" style="360" customWidth="1"/>
    <col min="4265" max="4265" width="7.625" style="360" customWidth="1"/>
    <col min="4266" max="4266" width="8.875" style="360" customWidth="1"/>
    <col min="4267" max="4267" width="9.5" style="360" customWidth="1"/>
    <col min="4268" max="4268" width="7.75" style="360" customWidth="1"/>
    <col min="4269" max="4269" width="7.625" style="360" customWidth="1"/>
    <col min="4270" max="4270" width="8.875" style="360" customWidth="1"/>
    <col min="4271" max="4271" width="9.5" style="360" customWidth="1"/>
    <col min="4272" max="4272" width="17.625" style="360" customWidth="1"/>
    <col min="4273" max="4352" width="9" style="360"/>
    <col min="4353" max="4353" width="16.625" style="360" customWidth="1"/>
    <col min="4354" max="4355" width="11.625" style="360" customWidth="1"/>
    <col min="4356" max="4359" width="11.125" style="360" customWidth="1"/>
    <col min="4360" max="4365" width="10.875" style="360" customWidth="1"/>
    <col min="4366" max="4366" width="19.625" style="360" customWidth="1"/>
    <col min="4367" max="4367" width="13.625" style="360" customWidth="1"/>
    <col min="4368" max="4369" width="8.125" style="360" customWidth="1"/>
    <col min="4370" max="4371" width="9.625" style="360" customWidth="1"/>
    <col min="4372" max="4373" width="8.125" style="360" customWidth="1"/>
    <col min="4374" max="4375" width="9.625" style="360" customWidth="1"/>
    <col min="4376" max="4376" width="7.75" style="360" customWidth="1"/>
    <col min="4377" max="4377" width="7.625" style="360" customWidth="1"/>
    <col min="4378" max="4378" width="8.875" style="360" customWidth="1"/>
    <col min="4379" max="4379" width="9.5" style="360" customWidth="1"/>
    <col min="4380" max="4380" width="7.75" style="360" customWidth="1"/>
    <col min="4381" max="4381" width="7.625" style="360" customWidth="1"/>
    <col min="4382" max="4382" width="8.875" style="360" customWidth="1"/>
    <col min="4383" max="4383" width="9.5" style="360" customWidth="1"/>
    <col min="4384" max="4384" width="17.625" style="360" customWidth="1"/>
    <col min="4385" max="4385" width="13.625" style="360" customWidth="1"/>
    <col min="4386" max="4387" width="8.125" style="360" customWidth="1"/>
    <col min="4388" max="4389" width="9.625" style="360" customWidth="1"/>
    <col min="4390" max="4391" width="8.125" style="360" customWidth="1"/>
    <col min="4392" max="4393" width="9.625" style="360" customWidth="1"/>
    <col min="4394" max="4394" width="7.75" style="360" customWidth="1"/>
    <col min="4395" max="4395" width="7.625" style="360" customWidth="1"/>
    <col min="4396" max="4396" width="8.875" style="360" customWidth="1"/>
    <col min="4397" max="4397" width="9.5" style="360" customWidth="1"/>
    <col min="4398" max="4398" width="7.75" style="360" customWidth="1"/>
    <col min="4399" max="4399" width="7.625" style="360" customWidth="1"/>
    <col min="4400" max="4400" width="8.875" style="360" customWidth="1"/>
    <col min="4401" max="4401" width="9.5" style="360" customWidth="1"/>
    <col min="4402" max="4402" width="17.625" style="360" customWidth="1"/>
    <col min="4403" max="4403" width="13.625" style="360" customWidth="1"/>
    <col min="4404" max="4405" width="8.125" style="360" customWidth="1"/>
    <col min="4406" max="4407" width="9.625" style="360" customWidth="1"/>
    <col min="4408" max="4409" width="8.125" style="360" customWidth="1"/>
    <col min="4410" max="4411" width="9.625" style="360" customWidth="1"/>
    <col min="4412" max="4412" width="7.75" style="360" customWidth="1"/>
    <col min="4413" max="4413" width="7.625" style="360" customWidth="1"/>
    <col min="4414" max="4414" width="8.875" style="360" customWidth="1"/>
    <col min="4415" max="4415" width="9.5" style="360" customWidth="1"/>
    <col min="4416" max="4416" width="7.75" style="360" customWidth="1"/>
    <col min="4417" max="4417" width="7.625" style="360" customWidth="1"/>
    <col min="4418" max="4418" width="8.875" style="360" customWidth="1"/>
    <col min="4419" max="4419" width="9.5" style="360" customWidth="1"/>
    <col min="4420" max="4420" width="17.625" style="360" customWidth="1"/>
    <col min="4421" max="4421" width="13.625" style="360" customWidth="1"/>
    <col min="4422" max="4423" width="8.125" style="360" customWidth="1"/>
    <col min="4424" max="4425" width="9.625" style="360" customWidth="1"/>
    <col min="4426" max="4427" width="8.125" style="360" customWidth="1"/>
    <col min="4428" max="4429" width="9.625" style="360" customWidth="1"/>
    <col min="4430" max="4430" width="7.75" style="360" customWidth="1"/>
    <col min="4431" max="4431" width="7.625" style="360" customWidth="1"/>
    <col min="4432" max="4432" width="8.875" style="360" customWidth="1"/>
    <col min="4433" max="4433" width="9.5" style="360" customWidth="1"/>
    <col min="4434" max="4434" width="7.75" style="360" customWidth="1"/>
    <col min="4435" max="4435" width="7.625" style="360" customWidth="1"/>
    <col min="4436" max="4436" width="8.875" style="360" customWidth="1"/>
    <col min="4437" max="4437" width="9.5" style="360" customWidth="1"/>
    <col min="4438" max="4438" width="17.625" style="360" customWidth="1"/>
    <col min="4439" max="4439" width="13.625" style="360" customWidth="1"/>
    <col min="4440" max="4441" width="8.125" style="360" customWidth="1"/>
    <col min="4442" max="4443" width="9.625" style="360" customWidth="1"/>
    <col min="4444" max="4445" width="8.125" style="360" customWidth="1"/>
    <col min="4446" max="4447" width="9.625" style="360" customWidth="1"/>
    <col min="4448" max="4448" width="7.75" style="360" customWidth="1"/>
    <col min="4449" max="4449" width="7.625" style="360" customWidth="1"/>
    <col min="4450" max="4450" width="8.875" style="360" customWidth="1"/>
    <col min="4451" max="4451" width="9.5" style="360" customWidth="1"/>
    <col min="4452" max="4452" width="7.75" style="360" customWidth="1"/>
    <col min="4453" max="4453" width="7.625" style="360" customWidth="1"/>
    <col min="4454" max="4454" width="8.875" style="360" customWidth="1"/>
    <col min="4455" max="4455" width="9.5" style="360" customWidth="1"/>
    <col min="4456" max="4456" width="17.625" style="360" customWidth="1"/>
    <col min="4457" max="4457" width="13.625" style="360" customWidth="1"/>
    <col min="4458" max="4459" width="8.125" style="360" customWidth="1"/>
    <col min="4460" max="4461" width="9.625" style="360" customWidth="1"/>
    <col min="4462" max="4463" width="8.125" style="360" customWidth="1"/>
    <col min="4464" max="4465" width="9.625" style="360" customWidth="1"/>
    <col min="4466" max="4466" width="7.75" style="360" customWidth="1"/>
    <col min="4467" max="4467" width="7.625" style="360" customWidth="1"/>
    <col min="4468" max="4468" width="8.875" style="360" customWidth="1"/>
    <col min="4469" max="4469" width="9.5" style="360" customWidth="1"/>
    <col min="4470" max="4470" width="7.75" style="360" customWidth="1"/>
    <col min="4471" max="4471" width="7.625" style="360" customWidth="1"/>
    <col min="4472" max="4472" width="8.875" style="360" customWidth="1"/>
    <col min="4473" max="4473" width="9.5" style="360" customWidth="1"/>
    <col min="4474" max="4474" width="17.625" style="360" customWidth="1"/>
    <col min="4475" max="4475" width="13.625" style="360" customWidth="1"/>
    <col min="4476" max="4477" width="8.125" style="360" customWidth="1"/>
    <col min="4478" max="4479" width="9.625" style="360" customWidth="1"/>
    <col min="4480" max="4481" width="8.125" style="360" customWidth="1"/>
    <col min="4482" max="4483" width="9.625" style="360" customWidth="1"/>
    <col min="4484" max="4484" width="7.75" style="360" customWidth="1"/>
    <col min="4485" max="4485" width="7.625" style="360" customWidth="1"/>
    <col min="4486" max="4486" width="8.875" style="360" customWidth="1"/>
    <col min="4487" max="4487" width="9.5" style="360" customWidth="1"/>
    <col min="4488" max="4488" width="7.75" style="360" customWidth="1"/>
    <col min="4489" max="4489" width="7.625" style="360" customWidth="1"/>
    <col min="4490" max="4490" width="8.875" style="360" customWidth="1"/>
    <col min="4491" max="4491" width="9.5" style="360" customWidth="1"/>
    <col min="4492" max="4492" width="17.625" style="360" customWidth="1"/>
    <col min="4493" max="4493" width="13.625" style="360" customWidth="1"/>
    <col min="4494" max="4495" width="8.125" style="360" customWidth="1"/>
    <col min="4496" max="4497" width="9.625" style="360" customWidth="1"/>
    <col min="4498" max="4499" width="8.125" style="360" customWidth="1"/>
    <col min="4500" max="4501" width="9.625" style="360" customWidth="1"/>
    <col min="4502" max="4502" width="7.75" style="360" customWidth="1"/>
    <col min="4503" max="4503" width="7.625" style="360" customWidth="1"/>
    <col min="4504" max="4504" width="8.875" style="360" customWidth="1"/>
    <col min="4505" max="4505" width="9.5" style="360" customWidth="1"/>
    <col min="4506" max="4506" width="7.75" style="360" customWidth="1"/>
    <col min="4507" max="4507" width="7.625" style="360" customWidth="1"/>
    <col min="4508" max="4508" width="8.875" style="360" customWidth="1"/>
    <col min="4509" max="4509" width="9.5" style="360" customWidth="1"/>
    <col min="4510" max="4510" width="17.625" style="360" customWidth="1"/>
    <col min="4511" max="4511" width="13.625" style="360" customWidth="1"/>
    <col min="4512" max="4513" width="8.125" style="360" customWidth="1"/>
    <col min="4514" max="4515" width="9.625" style="360" customWidth="1"/>
    <col min="4516" max="4517" width="8.125" style="360" customWidth="1"/>
    <col min="4518" max="4519" width="9.625" style="360" customWidth="1"/>
    <col min="4520" max="4520" width="7.75" style="360" customWidth="1"/>
    <col min="4521" max="4521" width="7.625" style="360" customWidth="1"/>
    <col min="4522" max="4522" width="8.875" style="360" customWidth="1"/>
    <col min="4523" max="4523" width="9.5" style="360" customWidth="1"/>
    <col min="4524" max="4524" width="7.75" style="360" customWidth="1"/>
    <col min="4525" max="4525" width="7.625" style="360" customWidth="1"/>
    <col min="4526" max="4526" width="8.875" style="360" customWidth="1"/>
    <col min="4527" max="4527" width="9.5" style="360" customWidth="1"/>
    <col min="4528" max="4528" width="17.625" style="360" customWidth="1"/>
    <col min="4529" max="4608" width="9" style="360"/>
    <col min="4609" max="4609" width="16.625" style="360" customWidth="1"/>
    <col min="4610" max="4611" width="11.625" style="360" customWidth="1"/>
    <col min="4612" max="4615" width="11.125" style="360" customWidth="1"/>
    <col min="4616" max="4621" width="10.875" style="360" customWidth="1"/>
    <col min="4622" max="4622" width="19.625" style="360" customWidth="1"/>
    <col min="4623" max="4623" width="13.625" style="360" customWidth="1"/>
    <col min="4624" max="4625" width="8.125" style="360" customWidth="1"/>
    <col min="4626" max="4627" width="9.625" style="360" customWidth="1"/>
    <col min="4628" max="4629" width="8.125" style="360" customWidth="1"/>
    <col min="4630" max="4631" width="9.625" style="360" customWidth="1"/>
    <col min="4632" max="4632" width="7.75" style="360" customWidth="1"/>
    <col min="4633" max="4633" width="7.625" style="360" customWidth="1"/>
    <col min="4634" max="4634" width="8.875" style="360" customWidth="1"/>
    <col min="4635" max="4635" width="9.5" style="360" customWidth="1"/>
    <col min="4636" max="4636" width="7.75" style="360" customWidth="1"/>
    <col min="4637" max="4637" width="7.625" style="360" customWidth="1"/>
    <col min="4638" max="4638" width="8.875" style="360" customWidth="1"/>
    <col min="4639" max="4639" width="9.5" style="360" customWidth="1"/>
    <col min="4640" max="4640" width="17.625" style="360" customWidth="1"/>
    <col min="4641" max="4641" width="13.625" style="360" customWidth="1"/>
    <col min="4642" max="4643" width="8.125" style="360" customWidth="1"/>
    <col min="4644" max="4645" width="9.625" style="360" customWidth="1"/>
    <col min="4646" max="4647" width="8.125" style="360" customWidth="1"/>
    <col min="4648" max="4649" width="9.625" style="360" customWidth="1"/>
    <col min="4650" max="4650" width="7.75" style="360" customWidth="1"/>
    <col min="4651" max="4651" width="7.625" style="360" customWidth="1"/>
    <col min="4652" max="4652" width="8.875" style="360" customWidth="1"/>
    <col min="4653" max="4653" width="9.5" style="360" customWidth="1"/>
    <col min="4654" max="4654" width="7.75" style="360" customWidth="1"/>
    <col min="4655" max="4655" width="7.625" style="360" customWidth="1"/>
    <col min="4656" max="4656" width="8.875" style="360" customWidth="1"/>
    <col min="4657" max="4657" width="9.5" style="360" customWidth="1"/>
    <col min="4658" max="4658" width="17.625" style="360" customWidth="1"/>
    <col min="4659" max="4659" width="13.625" style="360" customWidth="1"/>
    <col min="4660" max="4661" width="8.125" style="360" customWidth="1"/>
    <col min="4662" max="4663" width="9.625" style="360" customWidth="1"/>
    <col min="4664" max="4665" width="8.125" style="360" customWidth="1"/>
    <col min="4666" max="4667" width="9.625" style="360" customWidth="1"/>
    <col min="4668" max="4668" width="7.75" style="360" customWidth="1"/>
    <col min="4669" max="4669" width="7.625" style="360" customWidth="1"/>
    <col min="4670" max="4670" width="8.875" style="360" customWidth="1"/>
    <col min="4671" max="4671" width="9.5" style="360" customWidth="1"/>
    <col min="4672" max="4672" width="7.75" style="360" customWidth="1"/>
    <col min="4673" max="4673" width="7.625" style="360" customWidth="1"/>
    <col min="4674" max="4674" width="8.875" style="360" customWidth="1"/>
    <col min="4675" max="4675" width="9.5" style="360" customWidth="1"/>
    <col min="4676" max="4676" width="17.625" style="360" customWidth="1"/>
    <col min="4677" max="4677" width="13.625" style="360" customWidth="1"/>
    <col min="4678" max="4679" width="8.125" style="360" customWidth="1"/>
    <col min="4680" max="4681" width="9.625" style="360" customWidth="1"/>
    <col min="4682" max="4683" width="8.125" style="360" customWidth="1"/>
    <col min="4684" max="4685" width="9.625" style="360" customWidth="1"/>
    <col min="4686" max="4686" width="7.75" style="360" customWidth="1"/>
    <col min="4687" max="4687" width="7.625" style="360" customWidth="1"/>
    <col min="4688" max="4688" width="8.875" style="360" customWidth="1"/>
    <col min="4689" max="4689" width="9.5" style="360" customWidth="1"/>
    <col min="4690" max="4690" width="7.75" style="360" customWidth="1"/>
    <col min="4691" max="4691" width="7.625" style="360" customWidth="1"/>
    <col min="4692" max="4692" width="8.875" style="360" customWidth="1"/>
    <col min="4693" max="4693" width="9.5" style="360" customWidth="1"/>
    <col min="4694" max="4694" width="17.625" style="360" customWidth="1"/>
    <col min="4695" max="4695" width="13.625" style="360" customWidth="1"/>
    <col min="4696" max="4697" width="8.125" style="360" customWidth="1"/>
    <col min="4698" max="4699" width="9.625" style="360" customWidth="1"/>
    <col min="4700" max="4701" width="8.125" style="360" customWidth="1"/>
    <col min="4702" max="4703" width="9.625" style="360" customWidth="1"/>
    <col min="4704" max="4704" width="7.75" style="360" customWidth="1"/>
    <col min="4705" max="4705" width="7.625" style="360" customWidth="1"/>
    <col min="4706" max="4706" width="8.875" style="360" customWidth="1"/>
    <col min="4707" max="4707" width="9.5" style="360" customWidth="1"/>
    <col min="4708" max="4708" width="7.75" style="360" customWidth="1"/>
    <col min="4709" max="4709" width="7.625" style="360" customWidth="1"/>
    <col min="4710" max="4710" width="8.875" style="360" customWidth="1"/>
    <col min="4711" max="4711" width="9.5" style="360" customWidth="1"/>
    <col min="4712" max="4712" width="17.625" style="360" customWidth="1"/>
    <col min="4713" max="4713" width="13.625" style="360" customWidth="1"/>
    <col min="4714" max="4715" width="8.125" style="360" customWidth="1"/>
    <col min="4716" max="4717" width="9.625" style="360" customWidth="1"/>
    <col min="4718" max="4719" width="8.125" style="360" customWidth="1"/>
    <col min="4720" max="4721" width="9.625" style="360" customWidth="1"/>
    <col min="4722" max="4722" width="7.75" style="360" customWidth="1"/>
    <col min="4723" max="4723" width="7.625" style="360" customWidth="1"/>
    <col min="4724" max="4724" width="8.875" style="360" customWidth="1"/>
    <col min="4725" max="4725" width="9.5" style="360" customWidth="1"/>
    <col min="4726" max="4726" width="7.75" style="360" customWidth="1"/>
    <col min="4727" max="4727" width="7.625" style="360" customWidth="1"/>
    <col min="4728" max="4728" width="8.875" style="360" customWidth="1"/>
    <col min="4729" max="4729" width="9.5" style="360" customWidth="1"/>
    <col min="4730" max="4730" width="17.625" style="360" customWidth="1"/>
    <col min="4731" max="4731" width="13.625" style="360" customWidth="1"/>
    <col min="4732" max="4733" width="8.125" style="360" customWidth="1"/>
    <col min="4734" max="4735" width="9.625" style="360" customWidth="1"/>
    <col min="4736" max="4737" width="8.125" style="360" customWidth="1"/>
    <col min="4738" max="4739" width="9.625" style="360" customWidth="1"/>
    <col min="4740" max="4740" width="7.75" style="360" customWidth="1"/>
    <col min="4741" max="4741" width="7.625" style="360" customWidth="1"/>
    <col min="4742" max="4742" width="8.875" style="360" customWidth="1"/>
    <col min="4743" max="4743" width="9.5" style="360" customWidth="1"/>
    <col min="4744" max="4744" width="7.75" style="360" customWidth="1"/>
    <col min="4745" max="4745" width="7.625" style="360" customWidth="1"/>
    <col min="4746" max="4746" width="8.875" style="360" customWidth="1"/>
    <col min="4747" max="4747" width="9.5" style="360" customWidth="1"/>
    <col min="4748" max="4748" width="17.625" style="360" customWidth="1"/>
    <col min="4749" max="4749" width="13.625" style="360" customWidth="1"/>
    <col min="4750" max="4751" width="8.125" style="360" customWidth="1"/>
    <col min="4752" max="4753" width="9.625" style="360" customWidth="1"/>
    <col min="4754" max="4755" width="8.125" style="360" customWidth="1"/>
    <col min="4756" max="4757" width="9.625" style="360" customWidth="1"/>
    <col min="4758" max="4758" width="7.75" style="360" customWidth="1"/>
    <col min="4759" max="4759" width="7.625" style="360" customWidth="1"/>
    <col min="4760" max="4760" width="8.875" style="360" customWidth="1"/>
    <col min="4761" max="4761" width="9.5" style="360" customWidth="1"/>
    <col min="4762" max="4762" width="7.75" style="360" customWidth="1"/>
    <col min="4763" max="4763" width="7.625" style="360" customWidth="1"/>
    <col min="4764" max="4764" width="8.875" style="360" customWidth="1"/>
    <col min="4765" max="4765" width="9.5" style="360" customWidth="1"/>
    <col min="4766" max="4766" width="17.625" style="360" customWidth="1"/>
    <col min="4767" max="4767" width="13.625" style="360" customWidth="1"/>
    <col min="4768" max="4769" width="8.125" style="360" customWidth="1"/>
    <col min="4770" max="4771" width="9.625" style="360" customWidth="1"/>
    <col min="4772" max="4773" width="8.125" style="360" customWidth="1"/>
    <col min="4774" max="4775" width="9.625" style="360" customWidth="1"/>
    <col min="4776" max="4776" width="7.75" style="360" customWidth="1"/>
    <col min="4777" max="4777" width="7.625" style="360" customWidth="1"/>
    <col min="4778" max="4778" width="8.875" style="360" customWidth="1"/>
    <col min="4779" max="4779" width="9.5" style="360" customWidth="1"/>
    <col min="4780" max="4780" width="7.75" style="360" customWidth="1"/>
    <col min="4781" max="4781" width="7.625" style="360" customWidth="1"/>
    <col min="4782" max="4782" width="8.875" style="360" customWidth="1"/>
    <col min="4783" max="4783" width="9.5" style="360" customWidth="1"/>
    <col min="4784" max="4784" width="17.625" style="360" customWidth="1"/>
    <col min="4785" max="4864" width="9" style="360"/>
    <col min="4865" max="4865" width="16.625" style="360" customWidth="1"/>
    <col min="4866" max="4867" width="11.625" style="360" customWidth="1"/>
    <col min="4868" max="4871" width="11.125" style="360" customWidth="1"/>
    <col min="4872" max="4877" width="10.875" style="360" customWidth="1"/>
    <col min="4878" max="4878" width="19.625" style="360" customWidth="1"/>
    <col min="4879" max="4879" width="13.625" style="360" customWidth="1"/>
    <col min="4880" max="4881" width="8.125" style="360" customWidth="1"/>
    <col min="4882" max="4883" width="9.625" style="360" customWidth="1"/>
    <col min="4884" max="4885" width="8.125" style="360" customWidth="1"/>
    <col min="4886" max="4887" width="9.625" style="360" customWidth="1"/>
    <col min="4888" max="4888" width="7.75" style="360" customWidth="1"/>
    <col min="4889" max="4889" width="7.625" style="360" customWidth="1"/>
    <col min="4890" max="4890" width="8.875" style="360" customWidth="1"/>
    <col min="4891" max="4891" width="9.5" style="360" customWidth="1"/>
    <col min="4892" max="4892" width="7.75" style="360" customWidth="1"/>
    <col min="4893" max="4893" width="7.625" style="360" customWidth="1"/>
    <col min="4894" max="4894" width="8.875" style="360" customWidth="1"/>
    <col min="4895" max="4895" width="9.5" style="360" customWidth="1"/>
    <col min="4896" max="4896" width="17.625" style="360" customWidth="1"/>
    <col min="4897" max="4897" width="13.625" style="360" customWidth="1"/>
    <col min="4898" max="4899" width="8.125" style="360" customWidth="1"/>
    <col min="4900" max="4901" width="9.625" style="360" customWidth="1"/>
    <col min="4902" max="4903" width="8.125" style="360" customWidth="1"/>
    <col min="4904" max="4905" width="9.625" style="360" customWidth="1"/>
    <col min="4906" max="4906" width="7.75" style="360" customWidth="1"/>
    <col min="4907" max="4907" width="7.625" style="360" customWidth="1"/>
    <col min="4908" max="4908" width="8.875" style="360" customWidth="1"/>
    <col min="4909" max="4909" width="9.5" style="360" customWidth="1"/>
    <col min="4910" max="4910" width="7.75" style="360" customWidth="1"/>
    <col min="4911" max="4911" width="7.625" style="360" customWidth="1"/>
    <col min="4912" max="4912" width="8.875" style="360" customWidth="1"/>
    <col min="4913" max="4913" width="9.5" style="360" customWidth="1"/>
    <col min="4914" max="4914" width="17.625" style="360" customWidth="1"/>
    <col min="4915" max="4915" width="13.625" style="360" customWidth="1"/>
    <col min="4916" max="4917" width="8.125" style="360" customWidth="1"/>
    <col min="4918" max="4919" width="9.625" style="360" customWidth="1"/>
    <col min="4920" max="4921" width="8.125" style="360" customWidth="1"/>
    <col min="4922" max="4923" width="9.625" style="360" customWidth="1"/>
    <col min="4924" max="4924" width="7.75" style="360" customWidth="1"/>
    <col min="4925" max="4925" width="7.625" style="360" customWidth="1"/>
    <col min="4926" max="4926" width="8.875" style="360" customWidth="1"/>
    <col min="4927" max="4927" width="9.5" style="360" customWidth="1"/>
    <col min="4928" max="4928" width="7.75" style="360" customWidth="1"/>
    <col min="4929" max="4929" width="7.625" style="360" customWidth="1"/>
    <col min="4930" max="4930" width="8.875" style="360" customWidth="1"/>
    <col min="4931" max="4931" width="9.5" style="360" customWidth="1"/>
    <col min="4932" max="4932" width="17.625" style="360" customWidth="1"/>
    <col min="4933" max="4933" width="13.625" style="360" customWidth="1"/>
    <col min="4934" max="4935" width="8.125" style="360" customWidth="1"/>
    <col min="4936" max="4937" width="9.625" style="360" customWidth="1"/>
    <col min="4938" max="4939" width="8.125" style="360" customWidth="1"/>
    <col min="4940" max="4941" width="9.625" style="360" customWidth="1"/>
    <col min="4942" max="4942" width="7.75" style="360" customWidth="1"/>
    <col min="4943" max="4943" width="7.625" style="360" customWidth="1"/>
    <col min="4944" max="4944" width="8.875" style="360" customWidth="1"/>
    <col min="4945" max="4945" width="9.5" style="360" customWidth="1"/>
    <col min="4946" max="4946" width="7.75" style="360" customWidth="1"/>
    <col min="4947" max="4947" width="7.625" style="360" customWidth="1"/>
    <col min="4948" max="4948" width="8.875" style="360" customWidth="1"/>
    <col min="4949" max="4949" width="9.5" style="360" customWidth="1"/>
    <col min="4950" max="4950" width="17.625" style="360" customWidth="1"/>
    <col min="4951" max="4951" width="13.625" style="360" customWidth="1"/>
    <col min="4952" max="4953" width="8.125" style="360" customWidth="1"/>
    <col min="4954" max="4955" width="9.625" style="360" customWidth="1"/>
    <col min="4956" max="4957" width="8.125" style="360" customWidth="1"/>
    <col min="4958" max="4959" width="9.625" style="360" customWidth="1"/>
    <col min="4960" max="4960" width="7.75" style="360" customWidth="1"/>
    <col min="4961" max="4961" width="7.625" style="360" customWidth="1"/>
    <col min="4962" max="4962" width="8.875" style="360" customWidth="1"/>
    <col min="4963" max="4963" width="9.5" style="360" customWidth="1"/>
    <col min="4964" max="4964" width="7.75" style="360" customWidth="1"/>
    <col min="4965" max="4965" width="7.625" style="360" customWidth="1"/>
    <col min="4966" max="4966" width="8.875" style="360" customWidth="1"/>
    <col min="4967" max="4967" width="9.5" style="360" customWidth="1"/>
    <col min="4968" max="4968" width="17.625" style="360" customWidth="1"/>
    <col min="4969" max="4969" width="13.625" style="360" customWidth="1"/>
    <col min="4970" max="4971" width="8.125" style="360" customWidth="1"/>
    <col min="4972" max="4973" width="9.625" style="360" customWidth="1"/>
    <col min="4974" max="4975" width="8.125" style="360" customWidth="1"/>
    <col min="4976" max="4977" width="9.625" style="360" customWidth="1"/>
    <col min="4978" max="4978" width="7.75" style="360" customWidth="1"/>
    <col min="4979" max="4979" width="7.625" style="360" customWidth="1"/>
    <col min="4980" max="4980" width="8.875" style="360" customWidth="1"/>
    <col min="4981" max="4981" width="9.5" style="360" customWidth="1"/>
    <col min="4982" max="4982" width="7.75" style="360" customWidth="1"/>
    <col min="4983" max="4983" width="7.625" style="360" customWidth="1"/>
    <col min="4984" max="4984" width="8.875" style="360" customWidth="1"/>
    <col min="4985" max="4985" width="9.5" style="360" customWidth="1"/>
    <col min="4986" max="4986" width="17.625" style="360" customWidth="1"/>
    <col min="4987" max="4987" width="13.625" style="360" customWidth="1"/>
    <col min="4988" max="4989" width="8.125" style="360" customWidth="1"/>
    <col min="4990" max="4991" width="9.625" style="360" customWidth="1"/>
    <col min="4992" max="4993" width="8.125" style="360" customWidth="1"/>
    <col min="4994" max="4995" width="9.625" style="360" customWidth="1"/>
    <col min="4996" max="4996" width="7.75" style="360" customWidth="1"/>
    <col min="4997" max="4997" width="7.625" style="360" customWidth="1"/>
    <col min="4998" max="4998" width="8.875" style="360" customWidth="1"/>
    <col min="4999" max="4999" width="9.5" style="360" customWidth="1"/>
    <col min="5000" max="5000" width="7.75" style="360" customWidth="1"/>
    <col min="5001" max="5001" width="7.625" style="360" customWidth="1"/>
    <col min="5002" max="5002" width="8.875" style="360" customWidth="1"/>
    <col min="5003" max="5003" width="9.5" style="360" customWidth="1"/>
    <col min="5004" max="5004" width="17.625" style="360" customWidth="1"/>
    <col min="5005" max="5005" width="13.625" style="360" customWidth="1"/>
    <col min="5006" max="5007" width="8.125" style="360" customWidth="1"/>
    <col min="5008" max="5009" width="9.625" style="360" customWidth="1"/>
    <col min="5010" max="5011" width="8.125" style="360" customWidth="1"/>
    <col min="5012" max="5013" width="9.625" style="360" customWidth="1"/>
    <col min="5014" max="5014" width="7.75" style="360" customWidth="1"/>
    <col min="5015" max="5015" width="7.625" style="360" customWidth="1"/>
    <col min="5016" max="5016" width="8.875" style="360" customWidth="1"/>
    <col min="5017" max="5017" width="9.5" style="360" customWidth="1"/>
    <col min="5018" max="5018" width="7.75" style="360" customWidth="1"/>
    <col min="5019" max="5019" width="7.625" style="360" customWidth="1"/>
    <col min="5020" max="5020" width="8.875" style="360" customWidth="1"/>
    <col min="5021" max="5021" width="9.5" style="360" customWidth="1"/>
    <col min="5022" max="5022" width="17.625" style="360" customWidth="1"/>
    <col min="5023" max="5023" width="13.625" style="360" customWidth="1"/>
    <col min="5024" max="5025" width="8.125" style="360" customWidth="1"/>
    <col min="5026" max="5027" width="9.625" style="360" customWidth="1"/>
    <col min="5028" max="5029" width="8.125" style="360" customWidth="1"/>
    <col min="5030" max="5031" width="9.625" style="360" customWidth="1"/>
    <col min="5032" max="5032" width="7.75" style="360" customWidth="1"/>
    <col min="5033" max="5033" width="7.625" style="360" customWidth="1"/>
    <col min="5034" max="5034" width="8.875" style="360" customWidth="1"/>
    <col min="5035" max="5035" width="9.5" style="360" customWidth="1"/>
    <col min="5036" max="5036" width="7.75" style="360" customWidth="1"/>
    <col min="5037" max="5037" width="7.625" style="360" customWidth="1"/>
    <col min="5038" max="5038" width="8.875" style="360" customWidth="1"/>
    <col min="5039" max="5039" width="9.5" style="360" customWidth="1"/>
    <col min="5040" max="5040" width="17.625" style="360" customWidth="1"/>
    <col min="5041" max="5120" width="9" style="360"/>
    <col min="5121" max="5121" width="16.625" style="360" customWidth="1"/>
    <col min="5122" max="5123" width="11.625" style="360" customWidth="1"/>
    <col min="5124" max="5127" width="11.125" style="360" customWidth="1"/>
    <col min="5128" max="5133" width="10.875" style="360" customWidth="1"/>
    <col min="5134" max="5134" width="19.625" style="360" customWidth="1"/>
    <col min="5135" max="5135" width="13.625" style="360" customWidth="1"/>
    <col min="5136" max="5137" width="8.125" style="360" customWidth="1"/>
    <col min="5138" max="5139" width="9.625" style="360" customWidth="1"/>
    <col min="5140" max="5141" width="8.125" style="360" customWidth="1"/>
    <col min="5142" max="5143" width="9.625" style="360" customWidth="1"/>
    <col min="5144" max="5144" width="7.75" style="360" customWidth="1"/>
    <col min="5145" max="5145" width="7.625" style="360" customWidth="1"/>
    <col min="5146" max="5146" width="8.875" style="360" customWidth="1"/>
    <col min="5147" max="5147" width="9.5" style="360" customWidth="1"/>
    <col min="5148" max="5148" width="7.75" style="360" customWidth="1"/>
    <col min="5149" max="5149" width="7.625" style="360" customWidth="1"/>
    <col min="5150" max="5150" width="8.875" style="360" customWidth="1"/>
    <col min="5151" max="5151" width="9.5" style="360" customWidth="1"/>
    <col min="5152" max="5152" width="17.625" style="360" customWidth="1"/>
    <col min="5153" max="5153" width="13.625" style="360" customWidth="1"/>
    <col min="5154" max="5155" width="8.125" style="360" customWidth="1"/>
    <col min="5156" max="5157" width="9.625" style="360" customWidth="1"/>
    <col min="5158" max="5159" width="8.125" style="360" customWidth="1"/>
    <col min="5160" max="5161" width="9.625" style="360" customWidth="1"/>
    <col min="5162" max="5162" width="7.75" style="360" customWidth="1"/>
    <col min="5163" max="5163" width="7.625" style="360" customWidth="1"/>
    <col min="5164" max="5164" width="8.875" style="360" customWidth="1"/>
    <col min="5165" max="5165" width="9.5" style="360" customWidth="1"/>
    <col min="5166" max="5166" width="7.75" style="360" customWidth="1"/>
    <col min="5167" max="5167" width="7.625" style="360" customWidth="1"/>
    <col min="5168" max="5168" width="8.875" style="360" customWidth="1"/>
    <col min="5169" max="5169" width="9.5" style="360" customWidth="1"/>
    <col min="5170" max="5170" width="17.625" style="360" customWidth="1"/>
    <col min="5171" max="5171" width="13.625" style="360" customWidth="1"/>
    <col min="5172" max="5173" width="8.125" style="360" customWidth="1"/>
    <col min="5174" max="5175" width="9.625" style="360" customWidth="1"/>
    <col min="5176" max="5177" width="8.125" style="360" customWidth="1"/>
    <col min="5178" max="5179" width="9.625" style="360" customWidth="1"/>
    <col min="5180" max="5180" width="7.75" style="360" customWidth="1"/>
    <col min="5181" max="5181" width="7.625" style="360" customWidth="1"/>
    <col min="5182" max="5182" width="8.875" style="360" customWidth="1"/>
    <col min="5183" max="5183" width="9.5" style="360" customWidth="1"/>
    <col min="5184" max="5184" width="7.75" style="360" customWidth="1"/>
    <col min="5185" max="5185" width="7.625" style="360" customWidth="1"/>
    <col min="5186" max="5186" width="8.875" style="360" customWidth="1"/>
    <col min="5187" max="5187" width="9.5" style="360" customWidth="1"/>
    <col min="5188" max="5188" width="17.625" style="360" customWidth="1"/>
    <col min="5189" max="5189" width="13.625" style="360" customWidth="1"/>
    <col min="5190" max="5191" width="8.125" style="360" customWidth="1"/>
    <col min="5192" max="5193" width="9.625" style="360" customWidth="1"/>
    <col min="5194" max="5195" width="8.125" style="360" customWidth="1"/>
    <col min="5196" max="5197" width="9.625" style="360" customWidth="1"/>
    <col min="5198" max="5198" width="7.75" style="360" customWidth="1"/>
    <col min="5199" max="5199" width="7.625" style="360" customWidth="1"/>
    <col min="5200" max="5200" width="8.875" style="360" customWidth="1"/>
    <col min="5201" max="5201" width="9.5" style="360" customWidth="1"/>
    <col min="5202" max="5202" width="7.75" style="360" customWidth="1"/>
    <col min="5203" max="5203" width="7.625" style="360" customWidth="1"/>
    <col min="5204" max="5204" width="8.875" style="360" customWidth="1"/>
    <col min="5205" max="5205" width="9.5" style="360" customWidth="1"/>
    <col min="5206" max="5206" width="17.625" style="360" customWidth="1"/>
    <col min="5207" max="5207" width="13.625" style="360" customWidth="1"/>
    <col min="5208" max="5209" width="8.125" style="360" customWidth="1"/>
    <col min="5210" max="5211" width="9.625" style="360" customWidth="1"/>
    <col min="5212" max="5213" width="8.125" style="360" customWidth="1"/>
    <col min="5214" max="5215" width="9.625" style="360" customWidth="1"/>
    <col min="5216" max="5216" width="7.75" style="360" customWidth="1"/>
    <col min="5217" max="5217" width="7.625" style="360" customWidth="1"/>
    <col min="5218" max="5218" width="8.875" style="360" customWidth="1"/>
    <col min="5219" max="5219" width="9.5" style="360" customWidth="1"/>
    <col min="5220" max="5220" width="7.75" style="360" customWidth="1"/>
    <col min="5221" max="5221" width="7.625" style="360" customWidth="1"/>
    <col min="5222" max="5222" width="8.875" style="360" customWidth="1"/>
    <col min="5223" max="5223" width="9.5" style="360" customWidth="1"/>
    <col min="5224" max="5224" width="17.625" style="360" customWidth="1"/>
    <col min="5225" max="5225" width="13.625" style="360" customWidth="1"/>
    <col min="5226" max="5227" width="8.125" style="360" customWidth="1"/>
    <col min="5228" max="5229" width="9.625" style="360" customWidth="1"/>
    <col min="5230" max="5231" width="8.125" style="360" customWidth="1"/>
    <col min="5232" max="5233" width="9.625" style="360" customWidth="1"/>
    <col min="5234" max="5234" width="7.75" style="360" customWidth="1"/>
    <col min="5235" max="5235" width="7.625" style="360" customWidth="1"/>
    <col min="5236" max="5236" width="8.875" style="360" customWidth="1"/>
    <col min="5237" max="5237" width="9.5" style="360" customWidth="1"/>
    <col min="5238" max="5238" width="7.75" style="360" customWidth="1"/>
    <col min="5239" max="5239" width="7.625" style="360" customWidth="1"/>
    <col min="5240" max="5240" width="8.875" style="360" customWidth="1"/>
    <col min="5241" max="5241" width="9.5" style="360" customWidth="1"/>
    <col min="5242" max="5242" width="17.625" style="360" customWidth="1"/>
    <col min="5243" max="5243" width="13.625" style="360" customWidth="1"/>
    <col min="5244" max="5245" width="8.125" style="360" customWidth="1"/>
    <col min="5246" max="5247" width="9.625" style="360" customWidth="1"/>
    <col min="5248" max="5249" width="8.125" style="360" customWidth="1"/>
    <col min="5250" max="5251" width="9.625" style="360" customWidth="1"/>
    <col min="5252" max="5252" width="7.75" style="360" customWidth="1"/>
    <col min="5253" max="5253" width="7.625" style="360" customWidth="1"/>
    <col min="5254" max="5254" width="8.875" style="360" customWidth="1"/>
    <col min="5255" max="5255" width="9.5" style="360" customWidth="1"/>
    <col min="5256" max="5256" width="7.75" style="360" customWidth="1"/>
    <col min="5257" max="5257" width="7.625" style="360" customWidth="1"/>
    <col min="5258" max="5258" width="8.875" style="360" customWidth="1"/>
    <col min="5259" max="5259" width="9.5" style="360" customWidth="1"/>
    <col min="5260" max="5260" width="17.625" style="360" customWidth="1"/>
    <col min="5261" max="5261" width="13.625" style="360" customWidth="1"/>
    <col min="5262" max="5263" width="8.125" style="360" customWidth="1"/>
    <col min="5264" max="5265" width="9.625" style="360" customWidth="1"/>
    <col min="5266" max="5267" width="8.125" style="360" customWidth="1"/>
    <col min="5268" max="5269" width="9.625" style="360" customWidth="1"/>
    <col min="5270" max="5270" width="7.75" style="360" customWidth="1"/>
    <col min="5271" max="5271" width="7.625" style="360" customWidth="1"/>
    <col min="5272" max="5272" width="8.875" style="360" customWidth="1"/>
    <col min="5273" max="5273" width="9.5" style="360" customWidth="1"/>
    <col min="5274" max="5274" width="7.75" style="360" customWidth="1"/>
    <col min="5275" max="5275" width="7.625" style="360" customWidth="1"/>
    <col min="5276" max="5276" width="8.875" style="360" customWidth="1"/>
    <col min="5277" max="5277" width="9.5" style="360" customWidth="1"/>
    <col min="5278" max="5278" width="17.625" style="360" customWidth="1"/>
    <col min="5279" max="5279" width="13.625" style="360" customWidth="1"/>
    <col min="5280" max="5281" width="8.125" style="360" customWidth="1"/>
    <col min="5282" max="5283" width="9.625" style="360" customWidth="1"/>
    <col min="5284" max="5285" width="8.125" style="360" customWidth="1"/>
    <col min="5286" max="5287" width="9.625" style="360" customWidth="1"/>
    <col min="5288" max="5288" width="7.75" style="360" customWidth="1"/>
    <col min="5289" max="5289" width="7.625" style="360" customWidth="1"/>
    <col min="5290" max="5290" width="8.875" style="360" customWidth="1"/>
    <col min="5291" max="5291" width="9.5" style="360" customWidth="1"/>
    <col min="5292" max="5292" width="7.75" style="360" customWidth="1"/>
    <col min="5293" max="5293" width="7.625" style="360" customWidth="1"/>
    <col min="5294" max="5294" width="8.875" style="360" customWidth="1"/>
    <col min="5295" max="5295" width="9.5" style="360" customWidth="1"/>
    <col min="5296" max="5296" width="17.625" style="360" customWidth="1"/>
    <col min="5297" max="5376" width="9" style="360"/>
    <col min="5377" max="5377" width="16.625" style="360" customWidth="1"/>
    <col min="5378" max="5379" width="11.625" style="360" customWidth="1"/>
    <col min="5380" max="5383" width="11.125" style="360" customWidth="1"/>
    <col min="5384" max="5389" width="10.875" style="360" customWidth="1"/>
    <col min="5390" max="5390" width="19.625" style="360" customWidth="1"/>
    <col min="5391" max="5391" width="13.625" style="360" customWidth="1"/>
    <col min="5392" max="5393" width="8.125" style="360" customWidth="1"/>
    <col min="5394" max="5395" width="9.625" style="360" customWidth="1"/>
    <col min="5396" max="5397" width="8.125" style="360" customWidth="1"/>
    <col min="5398" max="5399" width="9.625" style="360" customWidth="1"/>
    <col min="5400" max="5400" width="7.75" style="360" customWidth="1"/>
    <col min="5401" max="5401" width="7.625" style="360" customWidth="1"/>
    <col min="5402" max="5402" width="8.875" style="360" customWidth="1"/>
    <col min="5403" max="5403" width="9.5" style="360" customWidth="1"/>
    <col min="5404" max="5404" width="7.75" style="360" customWidth="1"/>
    <col min="5405" max="5405" width="7.625" style="360" customWidth="1"/>
    <col min="5406" max="5406" width="8.875" style="360" customWidth="1"/>
    <col min="5407" max="5407" width="9.5" style="360" customWidth="1"/>
    <col min="5408" max="5408" width="17.625" style="360" customWidth="1"/>
    <col min="5409" max="5409" width="13.625" style="360" customWidth="1"/>
    <col min="5410" max="5411" width="8.125" style="360" customWidth="1"/>
    <col min="5412" max="5413" width="9.625" style="360" customWidth="1"/>
    <col min="5414" max="5415" width="8.125" style="360" customWidth="1"/>
    <col min="5416" max="5417" width="9.625" style="360" customWidth="1"/>
    <col min="5418" max="5418" width="7.75" style="360" customWidth="1"/>
    <col min="5419" max="5419" width="7.625" style="360" customWidth="1"/>
    <col min="5420" max="5420" width="8.875" style="360" customWidth="1"/>
    <col min="5421" max="5421" width="9.5" style="360" customWidth="1"/>
    <col min="5422" max="5422" width="7.75" style="360" customWidth="1"/>
    <col min="5423" max="5423" width="7.625" style="360" customWidth="1"/>
    <col min="5424" max="5424" width="8.875" style="360" customWidth="1"/>
    <col min="5425" max="5425" width="9.5" style="360" customWidth="1"/>
    <col min="5426" max="5426" width="17.625" style="360" customWidth="1"/>
    <col min="5427" max="5427" width="13.625" style="360" customWidth="1"/>
    <col min="5428" max="5429" width="8.125" style="360" customWidth="1"/>
    <col min="5430" max="5431" width="9.625" style="360" customWidth="1"/>
    <col min="5432" max="5433" width="8.125" style="360" customWidth="1"/>
    <col min="5434" max="5435" width="9.625" style="360" customWidth="1"/>
    <col min="5436" max="5436" width="7.75" style="360" customWidth="1"/>
    <col min="5437" max="5437" width="7.625" style="360" customWidth="1"/>
    <col min="5438" max="5438" width="8.875" style="360" customWidth="1"/>
    <col min="5439" max="5439" width="9.5" style="360" customWidth="1"/>
    <col min="5440" max="5440" width="7.75" style="360" customWidth="1"/>
    <col min="5441" max="5441" width="7.625" style="360" customWidth="1"/>
    <col min="5442" max="5442" width="8.875" style="360" customWidth="1"/>
    <col min="5443" max="5443" width="9.5" style="360" customWidth="1"/>
    <col min="5444" max="5444" width="17.625" style="360" customWidth="1"/>
    <col min="5445" max="5445" width="13.625" style="360" customWidth="1"/>
    <col min="5446" max="5447" width="8.125" style="360" customWidth="1"/>
    <col min="5448" max="5449" width="9.625" style="360" customWidth="1"/>
    <col min="5450" max="5451" width="8.125" style="360" customWidth="1"/>
    <col min="5452" max="5453" width="9.625" style="360" customWidth="1"/>
    <col min="5454" max="5454" width="7.75" style="360" customWidth="1"/>
    <col min="5455" max="5455" width="7.625" style="360" customWidth="1"/>
    <col min="5456" max="5456" width="8.875" style="360" customWidth="1"/>
    <col min="5457" max="5457" width="9.5" style="360" customWidth="1"/>
    <col min="5458" max="5458" width="7.75" style="360" customWidth="1"/>
    <col min="5459" max="5459" width="7.625" style="360" customWidth="1"/>
    <col min="5460" max="5460" width="8.875" style="360" customWidth="1"/>
    <col min="5461" max="5461" width="9.5" style="360" customWidth="1"/>
    <col min="5462" max="5462" width="17.625" style="360" customWidth="1"/>
    <col min="5463" max="5463" width="13.625" style="360" customWidth="1"/>
    <col min="5464" max="5465" width="8.125" style="360" customWidth="1"/>
    <col min="5466" max="5467" width="9.625" style="360" customWidth="1"/>
    <col min="5468" max="5469" width="8.125" style="360" customWidth="1"/>
    <col min="5470" max="5471" width="9.625" style="360" customWidth="1"/>
    <col min="5472" max="5472" width="7.75" style="360" customWidth="1"/>
    <col min="5473" max="5473" width="7.625" style="360" customWidth="1"/>
    <col min="5474" max="5474" width="8.875" style="360" customWidth="1"/>
    <col min="5475" max="5475" width="9.5" style="360" customWidth="1"/>
    <col min="5476" max="5476" width="7.75" style="360" customWidth="1"/>
    <col min="5477" max="5477" width="7.625" style="360" customWidth="1"/>
    <col min="5478" max="5478" width="8.875" style="360" customWidth="1"/>
    <col min="5479" max="5479" width="9.5" style="360" customWidth="1"/>
    <col min="5480" max="5480" width="17.625" style="360" customWidth="1"/>
    <col min="5481" max="5481" width="13.625" style="360" customWidth="1"/>
    <col min="5482" max="5483" width="8.125" style="360" customWidth="1"/>
    <col min="5484" max="5485" width="9.625" style="360" customWidth="1"/>
    <col min="5486" max="5487" width="8.125" style="360" customWidth="1"/>
    <col min="5488" max="5489" width="9.625" style="360" customWidth="1"/>
    <col min="5490" max="5490" width="7.75" style="360" customWidth="1"/>
    <col min="5491" max="5491" width="7.625" style="360" customWidth="1"/>
    <col min="5492" max="5492" width="8.875" style="360" customWidth="1"/>
    <col min="5493" max="5493" width="9.5" style="360" customWidth="1"/>
    <col min="5494" max="5494" width="7.75" style="360" customWidth="1"/>
    <col min="5495" max="5495" width="7.625" style="360" customWidth="1"/>
    <col min="5496" max="5496" width="8.875" style="360" customWidth="1"/>
    <col min="5497" max="5497" width="9.5" style="360" customWidth="1"/>
    <col min="5498" max="5498" width="17.625" style="360" customWidth="1"/>
    <col min="5499" max="5499" width="13.625" style="360" customWidth="1"/>
    <col min="5500" max="5501" width="8.125" style="360" customWidth="1"/>
    <col min="5502" max="5503" width="9.625" style="360" customWidth="1"/>
    <col min="5504" max="5505" width="8.125" style="360" customWidth="1"/>
    <col min="5506" max="5507" width="9.625" style="360" customWidth="1"/>
    <col min="5508" max="5508" width="7.75" style="360" customWidth="1"/>
    <col min="5509" max="5509" width="7.625" style="360" customWidth="1"/>
    <col min="5510" max="5510" width="8.875" style="360" customWidth="1"/>
    <col min="5511" max="5511" width="9.5" style="360" customWidth="1"/>
    <col min="5512" max="5512" width="7.75" style="360" customWidth="1"/>
    <col min="5513" max="5513" width="7.625" style="360" customWidth="1"/>
    <col min="5514" max="5514" width="8.875" style="360" customWidth="1"/>
    <col min="5515" max="5515" width="9.5" style="360" customWidth="1"/>
    <col min="5516" max="5516" width="17.625" style="360" customWidth="1"/>
    <col min="5517" max="5517" width="13.625" style="360" customWidth="1"/>
    <col min="5518" max="5519" width="8.125" style="360" customWidth="1"/>
    <col min="5520" max="5521" width="9.625" style="360" customWidth="1"/>
    <col min="5522" max="5523" width="8.125" style="360" customWidth="1"/>
    <col min="5524" max="5525" width="9.625" style="360" customWidth="1"/>
    <col min="5526" max="5526" width="7.75" style="360" customWidth="1"/>
    <col min="5527" max="5527" width="7.625" style="360" customWidth="1"/>
    <col min="5528" max="5528" width="8.875" style="360" customWidth="1"/>
    <col min="5529" max="5529" width="9.5" style="360" customWidth="1"/>
    <col min="5530" max="5530" width="7.75" style="360" customWidth="1"/>
    <col min="5531" max="5531" width="7.625" style="360" customWidth="1"/>
    <col min="5532" max="5532" width="8.875" style="360" customWidth="1"/>
    <col min="5533" max="5533" width="9.5" style="360" customWidth="1"/>
    <col min="5534" max="5534" width="17.625" style="360" customWidth="1"/>
    <col min="5535" max="5535" width="13.625" style="360" customWidth="1"/>
    <col min="5536" max="5537" width="8.125" style="360" customWidth="1"/>
    <col min="5538" max="5539" width="9.625" style="360" customWidth="1"/>
    <col min="5540" max="5541" width="8.125" style="360" customWidth="1"/>
    <col min="5542" max="5543" width="9.625" style="360" customWidth="1"/>
    <col min="5544" max="5544" width="7.75" style="360" customWidth="1"/>
    <col min="5545" max="5545" width="7.625" style="360" customWidth="1"/>
    <col min="5546" max="5546" width="8.875" style="360" customWidth="1"/>
    <col min="5547" max="5547" width="9.5" style="360" customWidth="1"/>
    <col min="5548" max="5548" width="7.75" style="360" customWidth="1"/>
    <col min="5549" max="5549" width="7.625" style="360" customWidth="1"/>
    <col min="5550" max="5550" width="8.875" style="360" customWidth="1"/>
    <col min="5551" max="5551" width="9.5" style="360" customWidth="1"/>
    <col min="5552" max="5552" width="17.625" style="360" customWidth="1"/>
    <col min="5553" max="5632" width="9" style="360"/>
    <col min="5633" max="5633" width="16.625" style="360" customWidth="1"/>
    <col min="5634" max="5635" width="11.625" style="360" customWidth="1"/>
    <col min="5636" max="5639" width="11.125" style="360" customWidth="1"/>
    <col min="5640" max="5645" width="10.875" style="360" customWidth="1"/>
    <col min="5646" max="5646" width="19.625" style="360" customWidth="1"/>
    <col min="5647" max="5647" width="13.625" style="360" customWidth="1"/>
    <col min="5648" max="5649" width="8.125" style="360" customWidth="1"/>
    <col min="5650" max="5651" width="9.625" style="360" customWidth="1"/>
    <col min="5652" max="5653" width="8.125" style="360" customWidth="1"/>
    <col min="5654" max="5655" width="9.625" style="360" customWidth="1"/>
    <col min="5656" max="5656" width="7.75" style="360" customWidth="1"/>
    <col min="5657" max="5657" width="7.625" style="360" customWidth="1"/>
    <col min="5658" max="5658" width="8.875" style="360" customWidth="1"/>
    <col min="5659" max="5659" width="9.5" style="360" customWidth="1"/>
    <col min="5660" max="5660" width="7.75" style="360" customWidth="1"/>
    <col min="5661" max="5661" width="7.625" style="360" customWidth="1"/>
    <col min="5662" max="5662" width="8.875" style="360" customWidth="1"/>
    <col min="5663" max="5663" width="9.5" style="360" customWidth="1"/>
    <col min="5664" max="5664" width="17.625" style="360" customWidth="1"/>
    <col min="5665" max="5665" width="13.625" style="360" customWidth="1"/>
    <col min="5666" max="5667" width="8.125" style="360" customWidth="1"/>
    <col min="5668" max="5669" width="9.625" style="360" customWidth="1"/>
    <col min="5670" max="5671" width="8.125" style="360" customWidth="1"/>
    <col min="5672" max="5673" width="9.625" style="360" customWidth="1"/>
    <col min="5674" max="5674" width="7.75" style="360" customWidth="1"/>
    <col min="5675" max="5675" width="7.625" style="360" customWidth="1"/>
    <col min="5676" max="5676" width="8.875" style="360" customWidth="1"/>
    <col min="5677" max="5677" width="9.5" style="360" customWidth="1"/>
    <col min="5678" max="5678" width="7.75" style="360" customWidth="1"/>
    <col min="5679" max="5679" width="7.625" style="360" customWidth="1"/>
    <col min="5680" max="5680" width="8.875" style="360" customWidth="1"/>
    <col min="5681" max="5681" width="9.5" style="360" customWidth="1"/>
    <col min="5682" max="5682" width="17.625" style="360" customWidth="1"/>
    <col min="5683" max="5683" width="13.625" style="360" customWidth="1"/>
    <col min="5684" max="5685" width="8.125" style="360" customWidth="1"/>
    <col min="5686" max="5687" width="9.625" style="360" customWidth="1"/>
    <col min="5688" max="5689" width="8.125" style="360" customWidth="1"/>
    <col min="5690" max="5691" width="9.625" style="360" customWidth="1"/>
    <col min="5692" max="5692" width="7.75" style="360" customWidth="1"/>
    <col min="5693" max="5693" width="7.625" style="360" customWidth="1"/>
    <col min="5694" max="5694" width="8.875" style="360" customWidth="1"/>
    <col min="5695" max="5695" width="9.5" style="360" customWidth="1"/>
    <col min="5696" max="5696" width="7.75" style="360" customWidth="1"/>
    <col min="5697" max="5697" width="7.625" style="360" customWidth="1"/>
    <col min="5698" max="5698" width="8.875" style="360" customWidth="1"/>
    <col min="5699" max="5699" width="9.5" style="360" customWidth="1"/>
    <col min="5700" max="5700" width="17.625" style="360" customWidth="1"/>
    <col min="5701" max="5701" width="13.625" style="360" customWidth="1"/>
    <col min="5702" max="5703" width="8.125" style="360" customWidth="1"/>
    <col min="5704" max="5705" width="9.625" style="360" customWidth="1"/>
    <col min="5706" max="5707" width="8.125" style="360" customWidth="1"/>
    <col min="5708" max="5709" width="9.625" style="360" customWidth="1"/>
    <col min="5710" max="5710" width="7.75" style="360" customWidth="1"/>
    <col min="5711" max="5711" width="7.625" style="360" customWidth="1"/>
    <col min="5712" max="5712" width="8.875" style="360" customWidth="1"/>
    <col min="5713" max="5713" width="9.5" style="360" customWidth="1"/>
    <col min="5714" max="5714" width="7.75" style="360" customWidth="1"/>
    <col min="5715" max="5715" width="7.625" style="360" customWidth="1"/>
    <col min="5716" max="5716" width="8.875" style="360" customWidth="1"/>
    <col min="5717" max="5717" width="9.5" style="360" customWidth="1"/>
    <col min="5718" max="5718" width="17.625" style="360" customWidth="1"/>
    <col min="5719" max="5719" width="13.625" style="360" customWidth="1"/>
    <col min="5720" max="5721" width="8.125" style="360" customWidth="1"/>
    <col min="5722" max="5723" width="9.625" style="360" customWidth="1"/>
    <col min="5724" max="5725" width="8.125" style="360" customWidth="1"/>
    <col min="5726" max="5727" width="9.625" style="360" customWidth="1"/>
    <col min="5728" max="5728" width="7.75" style="360" customWidth="1"/>
    <col min="5729" max="5729" width="7.625" style="360" customWidth="1"/>
    <col min="5730" max="5730" width="8.875" style="360" customWidth="1"/>
    <col min="5731" max="5731" width="9.5" style="360" customWidth="1"/>
    <col min="5732" max="5732" width="7.75" style="360" customWidth="1"/>
    <col min="5733" max="5733" width="7.625" style="360" customWidth="1"/>
    <col min="5734" max="5734" width="8.875" style="360" customWidth="1"/>
    <col min="5735" max="5735" width="9.5" style="360" customWidth="1"/>
    <col min="5736" max="5736" width="17.625" style="360" customWidth="1"/>
    <col min="5737" max="5737" width="13.625" style="360" customWidth="1"/>
    <col min="5738" max="5739" width="8.125" style="360" customWidth="1"/>
    <col min="5740" max="5741" width="9.625" style="360" customWidth="1"/>
    <col min="5742" max="5743" width="8.125" style="360" customWidth="1"/>
    <col min="5744" max="5745" width="9.625" style="360" customWidth="1"/>
    <col min="5746" max="5746" width="7.75" style="360" customWidth="1"/>
    <col min="5747" max="5747" width="7.625" style="360" customWidth="1"/>
    <col min="5748" max="5748" width="8.875" style="360" customWidth="1"/>
    <col min="5749" max="5749" width="9.5" style="360" customWidth="1"/>
    <col min="5750" max="5750" width="7.75" style="360" customWidth="1"/>
    <col min="5751" max="5751" width="7.625" style="360" customWidth="1"/>
    <col min="5752" max="5752" width="8.875" style="360" customWidth="1"/>
    <col min="5753" max="5753" width="9.5" style="360" customWidth="1"/>
    <col min="5754" max="5754" width="17.625" style="360" customWidth="1"/>
    <col min="5755" max="5755" width="13.625" style="360" customWidth="1"/>
    <col min="5756" max="5757" width="8.125" style="360" customWidth="1"/>
    <col min="5758" max="5759" width="9.625" style="360" customWidth="1"/>
    <col min="5760" max="5761" width="8.125" style="360" customWidth="1"/>
    <col min="5762" max="5763" width="9.625" style="360" customWidth="1"/>
    <col min="5764" max="5764" width="7.75" style="360" customWidth="1"/>
    <col min="5765" max="5765" width="7.625" style="360" customWidth="1"/>
    <col min="5766" max="5766" width="8.875" style="360" customWidth="1"/>
    <col min="5767" max="5767" width="9.5" style="360" customWidth="1"/>
    <col min="5768" max="5768" width="7.75" style="360" customWidth="1"/>
    <col min="5769" max="5769" width="7.625" style="360" customWidth="1"/>
    <col min="5770" max="5770" width="8.875" style="360" customWidth="1"/>
    <col min="5771" max="5771" width="9.5" style="360" customWidth="1"/>
    <col min="5772" max="5772" width="17.625" style="360" customWidth="1"/>
    <col min="5773" max="5773" width="13.625" style="360" customWidth="1"/>
    <col min="5774" max="5775" width="8.125" style="360" customWidth="1"/>
    <col min="5776" max="5777" width="9.625" style="360" customWidth="1"/>
    <col min="5778" max="5779" width="8.125" style="360" customWidth="1"/>
    <col min="5780" max="5781" width="9.625" style="360" customWidth="1"/>
    <col min="5782" max="5782" width="7.75" style="360" customWidth="1"/>
    <col min="5783" max="5783" width="7.625" style="360" customWidth="1"/>
    <col min="5784" max="5784" width="8.875" style="360" customWidth="1"/>
    <col min="5785" max="5785" width="9.5" style="360" customWidth="1"/>
    <col min="5786" max="5786" width="7.75" style="360" customWidth="1"/>
    <col min="5787" max="5787" width="7.625" style="360" customWidth="1"/>
    <col min="5788" max="5788" width="8.875" style="360" customWidth="1"/>
    <col min="5789" max="5789" width="9.5" style="360" customWidth="1"/>
    <col min="5790" max="5790" width="17.625" style="360" customWidth="1"/>
    <col min="5791" max="5791" width="13.625" style="360" customWidth="1"/>
    <col min="5792" max="5793" width="8.125" style="360" customWidth="1"/>
    <col min="5794" max="5795" width="9.625" style="360" customWidth="1"/>
    <col min="5796" max="5797" width="8.125" style="360" customWidth="1"/>
    <col min="5798" max="5799" width="9.625" style="360" customWidth="1"/>
    <col min="5800" max="5800" width="7.75" style="360" customWidth="1"/>
    <col min="5801" max="5801" width="7.625" style="360" customWidth="1"/>
    <col min="5802" max="5802" width="8.875" style="360" customWidth="1"/>
    <col min="5803" max="5803" width="9.5" style="360" customWidth="1"/>
    <col min="5804" max="5804" width="7.75" style="360" customWidth="1"/>
    <col min="5805" max="5805" width="7.625" style="360" customWidth="1"/>
    <col min="5806" max="5806" width="8.875" style="360" customWidth="1"/>
    <col min="5807" max="5807" width="9.5" style="360" customWidth="1"/>
    <col min="5808" max="5808" width="17.625" style="360" customWidth="1"/>
    <col min="5809" max="5888" width="9" style="360"/>
    <col min="5889" max="5889" width="16.625" style="360" customWidth="1"/>
    <col min="5890" max="5891" width="11.625" style="360" customWidth="1"/>
    <col min="5892" max="5895" width="11.125" style="360" customWidth="1"/>
    <col min="5896" max="5901" width="10.875" style="360" customWidth="1"/>
    <col min="5902" max="5902" width="19.625" style="360" customWidth="1"/>
    <col min="5903" max="5903" width="13.625" style="360" customWidth="1"/>
    <col min="5904" max="5905" width="8.125" style="360" customWidth="1"/>
    <col min="5906" max="5907" width="9.625" style="360" customWidth="1"/>
    <col min="5908" max="5909" width="8.125" style="360" customWidth="1"/>
    <col min="5910" max="5911" width="9.625" style="360" customWidth="1"/>
    <col min="5912" max="5912" width="7.75" style="360" customWidth="1"/>
    <col min="5913" max="5913" width="7.625" style="360" customWidth="1"/>
    <col min="5914" max="5914" width="8.875" style="360" customWidth="1"/>
    <col min="5915" max="5915" width="9.5" style="360" customWidth="1"/>
    <col min="5916" max="5916" width="7.75" style="360" customWidth="1"/>
    <col min="5917" max="5917" width="7.625" style="360" customWidth="1"/>
    <col min="5918" max="5918" width="8.875" style="360" customWidth="1"/>
    <col min="5919" max="5919" width="9.5" style="360" customWidth="1"/>
    <col min="5920" max="5920" width="17.625" style="360" customWidth="1"/>
    <col min="5921" max="5921" width="13.625" style="360" customWidth="1"/>
    <col min="5922" max="5923" width="8.125" style="360" customWidth="1"/>
    <col min="5924" max="5925" width="9.625" style="360" customWidth="1"/>
    <col min="5926" max="5927" width="8.125" style="360" customWidth="1"/>
    <col min="5928" max="5929" width="9.625" style="360" customWidth="1"/>
    <col min="5930" max="5930" width="7.75" style="360" customWidth="1"/>
    <col min="5931" max="5931" width="7.625" style="360" customWidth="1"/>
    <col min="5932" max="5932" width="8.875" style="360" customWidth="1"/>
    <col min="5933" max="5933" width="9.5" style="360" customWidth="1"/>
    <col min="5934" max="5934" width="7.75" style="360" customWidth="1"/>
    <col min="5935" max="5935" width="7.625" style="360" customWidth="1"/>
    <col min="5936" max="5936" width="8.875" style="360" customWidth="1"/>
    <col min="5937" max="5937" width="9.5" style="360" customWidth="1"/>
    <col min="5938" max="5938" width="17.625" style="360" customWidth="1"/>
    <col min="5939" max="5939" width="13.625" style="360" customWidth="1"/>
    <col min="5940" max="5941" width="8.125" style="360" customWidth="1"/>
    <col min="5942" max="5943" width="9.625" style="360" customWidth="1"/>
    <col min="5944" max="5945" width="8.125" style="360" customWidth="1"/>
    <col min="5946" max="5947" width="9.625" style="360" customWidth="1"/>
    <col min="5948" max="5948" width="7.75" style="360" customWidth="1"/>
    <col min="5949" max="5949" width="7.625" style="360" customWidth="1"/>
    <col min="5950" max="5950" width="8.875" style="360" customWidth="1"/>
    <col min="5951" max="5951" width="9.5" style="360" customWidth="1"/>
    <col min="5952" max="5952" width="7.75" style="360" customWidth="1"/>
    <col min="5953" max="5953" width="7.625" style="360" customWidth="1"/>
    <col min="5954" max="5954" width="8.875" style="360" customWidth="1"/>
    <col min="5955" max="5955" width="9.5" style="360" customWidth="1"/>
    <col min="5956" max="5956" width="17.625" style="360" customWidth="1"/>
    <col min="5957" max="5957" width="13.625" style="360" customWidth="1"/>
    <col min="5958" max="5959" width="8.125" style="360" customWidth="1"/>
    <col min="5960" max="5961" width="9.625" style="360" customWidth="1"/>
    <col min="5962" max="5963" width="8.125" style="360" customWidth="1"/>
    <col min="5964" max="5965" width="9.625" style="360" customWidth="1"/>
    <col min="5966" max="5966" width="7.75" style="360" customWidth="1"/>
    <col min="5967" max="5967" width="7.625" style="360" customWidth="1"/>
    <col min="5968" max="5968" width="8.875" style="360" customWidth="1"/>
    <col min="5969" max="5969" width="9.5" style="360" customWidth="1"/>
    <col min="5970" max="5970" width="7.75" style="360" customWidth="1"/>
    <col min="5971" max="5971" width="7.625" style="360" customWidth="1"/>
    <col min="5972" max="5972" width="8.875" style="360" customWidth="1"/>
    <col min="5973" max="5973" width="9.5" style="360" customWidth="1"/>
    <col min="5974" max="5974" width="17.625" style="360" customWidth="1"/>
    <col min="5975" max="5975" width="13.625" style="360" customWidth="1"/>
    <col min="5976" max="5977" width="8.125" style="360" customWidth="1"/>
    <col min="5978" max="5979" width="9.625" style="360" customWidth="1"/>
    <col min="5980" max="5981" width="8.125" style="360" customWidth="1"/>
    <col min="5982" max="5983" width="9.625" style="360" customWidth="1"/>
    <col min="5984" max="5984" width="7.75" style="360" customWidth="1"/>
    <col min="5985" max="5985" width="7.625" style="360" customWidth="1"/>
    <col min="5986" max="5986" width="8.875" style="360" customWidth="1"/>
    <col min="5987" max="5987" width="9.5" style="360" customWidth="1"/>
    <col min="5988" max="5988" width="7.75" style="360" customWidth="1"/>
    <col min="5989" max="5989" width="7.625" style="360" customWidth="1"/>
    <col min="5990" max="5990" width="8.875" style="360" customWidth="1"/>
    <col min="5991" max="5991" width="9.5" style="360" customWidth="1"/>
    <col min="5992" max="5992" width="17.625" style="360" customWidth="1"/>
    <col min="5993" max="5993" width="13.625" style="360" customWidth="1"/>
    <col min="5994" max="5995" width="8.125" style="360" customWidth="1"/>
    <col min="5996" max="5997" width="9.625" style="360" customWidth="1"/>
    <col min="5998" max="5999" width="8.125" style="360" customWidth="1"/>
    <col min="6000" max="6001" width="9.625" style="360" customWidth="1"/>
    <col min="6002" max="6002" width="7.75" style="360" customWidth="1"/>
    <col min="6003" max="6003" width="7.625" style="360" customWidth="1"/>
    <col min="6004" max="6004" width="8.875" style="360" customWidth="1"/>
    <col min="6005" max="6005" width="9.5" style="360" customWidth="1"/>
    <col min="6006" max="6006" width="7.75" style="360" customWidth="1"/>
    <col min="6007" max="6007" width="7.625" style="360" customWidth="1"/>
    <col min="6008" max="6008" width="8.875" style="360" customWidth="1"/>
    <col min="6009" max="6009" width="9.5" style="360" customWidth="1"/>
    <col min="6010" max="6010" width="17.625" style="360" customWidth="1"/>
    <col min="6011" max="6011" width="13.625" style="360" customWidth="1"/>
    <col min="6012" max="6013" width="8.125" style="360" customWidth="1"/>
    <col min="6014" max="6015" width="9.625" style="360" customWidth="1"/>
    <col min="6016" max="6017" width="8.125" style="360" customWidth="1"/>
    <col min="6018" max="6019" width="9.625" style="360" customWidth="1"/>
    <col min="6020" max="6020" width="7.75" style="360" customWidth="1"/>
    <col min="6021" max="6021" width="7.625" style="360" customWidth="1"/>
    <col min="6022" max="6022" width="8.875" style="360" customWidth="1"/>
    <col min="6023" max="6023" width="9.5" style="360" customWidth="1"/>
    <col min="6024" max="6024" width="7.75" style="360" customWidth="1"/>
    <col min="6025" max="6025" width="7.625" style="360" customWidth="1"/>
    <col min="6026" max="6026" width="8.875" style="360" customWidth="1"/>
    <col min="6027" max="6027" width="9.5" style="360" customWidth="1"/>
    <col min="6028" max="6028" width="17.625" style="360" customWidth="1"/>
    <col min="6029" max="6029" width="13.625" style="360" customWidth="1"/>
    <col min="6030" max="6031" width="8.125" style="360" customWidth="1"/>
    <col min="6032" max="6033" width="9.625" style="360" customWidth="1"/>
    <col min="6034" max="6035" width="8.125" style="360" customWidth="1"/>
    <col min="6036" max="6037" width="9.625" style="360" customWidth="1"/>
    <col min="6038" max="6038" width="7.75" style="360" customWidth="1"/>
    <col min="6039" max="6039" width="7.625" style="360" customWidth="1"/>
    <col min="6040" max="6040" width="8.875" style="360" customWidth="1"/>
    <col min="6041" max="6041" width="9.5" style="360" customWidth="1"/>
    <col min="6042" max="6042" width="7.75" style="360" customWidth="1"/>
    <col min="6043" max="6043" width="7.625" style="360" customWidth="1"/>
    <col min="6044" max="6044" width="8.875" style="360" customWidth="1"/>
    <col min="6045" max="6045" width="9.5" style="360" customWidth="1"/>
    <col min="6046" max="6046" width="17.625" style="360" customWidth="1"/>
    <col min="6047" max="6047" width="13.625" style="360" customWidth="1"/>
    <col min="6048" max="6049" width="8.125" style="360" customWidth="1"/>
    <col min="6050" max="6051" width="9.625" style="360" customWidth="1"/>
    <col min="6052" max="6053" width="8.125" style="360" customWidth="1"/>
    <col min="6054" max="6055" width="9.625" style="360" customWidth="1"/>
    <col min="6056" max="6056" width="7.75" style="360" customWidth="1"/>
    <col min="6057" max="6057" width="7.625" style="360" customWidth="1"/>
    <col min="6058" max="6058" width="8.875" style="360" customWidth="1"/>
    <col min="6059" max="6059" width="9.5" style="360" customWidth="1"/>
    <col min="6060" max="6060" width="7.75" style="360" customWidth="1"/>
    <col min="6061" max="6061" width="7.625" style="360" customWidth="1"/>
    <col min="6062" max="6062" width="8.875" style="360" customWidth="1"/>
    <col min="6063" max="6063" width="9.5" style="360" customWidth="1"/>
    <col min="6064" max="6064" width="17.625" style="360" customWidth="1"/>
    <col min="6065" max="6144" width="9" style="360"/>
    <col min="6145" max="6145" width="16.625" style="360" customWidth="1"/>
    <col min="6146" max="6147" width="11.625" style="360" customWidth="1"/>
    <col min="6148" max="6151" width="11.125" style="360" customWidth="1"/>
    <col min="6152" max="6157" width="10.875" style="360" customWidth="1"/>
    <col min="6158" max="6158" width="19.625" style="360" customWidth="1"/>
    <col min="6159" max="6159" width="13.625" style="360" customWidth="1"/>
    <col min="6160" max="6161" width="8.125" style="360" customWidth="1"/>
    <col min="6162" max="6163" width="9.625" style="360" customWidth="1"/>
    <col min="6164" max="6165" width="8.125" style="360" customWidth="1"/>
    <col min="6166" max="6167" width="9.625" style="360" customWidth="1"/>
    <col min="6168" max="6168" width="7.75" style="360" customWidth="1"/>
    <col min="6169" max="6169" width="7.625" style="360" customWidth="1"/>
    <col min="6170" max="6170" width="8.875" style="360" customWidth="1"/>
    <col min="6171" max="6171" width="9.5" style="360" customWidth="1"/>
    <col min="6172" max="6172" width="7.75" style="360" customWidth="1"/>
    <col min="6173" max="6173" width="7.625" style="360" customWidth="1"/>
    <col min="6174" max="6174" width="8.875" style="360" customWidth="1"/>
    <col min="6175" max="6175" width="9.5" style="360" customWidth="1"/>
    <col min="6176" max="6176" width="17.625" style="360" customWidth="1"/>
    <col min="6177" max="6177" width="13.625" style="360" customWidth="1"/>
    <col min="6178" max="6179" width="8.125" style="360" customWidth="1"/>
    <col min="6180" max="6181" width="9.625" style="360" customWidth="1"/>
    <col min="6182" max="6183" width="8.125" style="360" customWidth="1"/>
    <col min="6184" max="6185" width="9.625" style="360" customWidth="1"/>
    <col min="6186" max="6186" width="7.75" style="360" customWidth="1"/>
    <col min="6187" max="6187" width="7.625" style="360" customWidth="1"/>
    <col min="6188" max="6188" width="8.875" style="360" customWidth="1"/>
    <col min="6189" max="6189" width="9.5" style="360" customWidth="1"/>
    <col min="6190" max="6190" width="7.75" style="360" customWidth="1"/>
    <col min="6191" max="6191" width="7.625" style="360" customWidth="1"/>
    <col min="6192" max="6192" width="8.875" style="360" customWidth="1"/>
    <col min="6193" max="6193" width="9.5" style="360" customWidth="1"/>
    <col min="6194" max="6194" width="17.625" style="360" customWidth="1"/>
    <col min="6195" max="6195" width="13.625" style="360" customWidth="1"/>
    <col min="6196" max="6197" width="8.125" style="360" customWidth="1"/>
    <col min="6198" max="6199" width="9.625" style="360" customWidth="1"/>
    <col min="6200" max="6201" width="8.125" style="360" customWidth="1"/>
    <col min="6202" max="6203" width="9.625" style="360" customWidth="1"/>
    <col min="6204" max="6204" width="7.75" style="360" customWidth="1"/>
    <col min="6205" max="6205" width="7.625" style="360" customWidth="1"/>
    <col min="6206" max="6206" width="8.875" style="360" customWidth="1"/>
    <col min="6207" max="6207" width="9.5" style="360" customWidth="1"/>
    <col min="6208" max="6208" width="7.75" style="360" customWidth="1"/>
    <col min="6209" max="6209" width="7.625" style="360" customWidth="1"/>
    <col min="6210" max="6210" width="8.875" style="360" customWidth="1"/>
    <col min="6211" max="6211" width="9.5" style="360" customWidth="1"/>
    <col min="6212" max="6212" width="17.625" style="360" customWidth="1"/>
    <col min="6213" max="6213" width="13.625" style="360" customWidth="1"/>
    <col min="6214" max="6215" width="8.125" style="360" customWidth="1"/>
    <col min="6216" max="6217" width="9.625" style="360" customWidth="1"/>
    <col min="6218" max="6219" width="8.125" style="360" customWidth="1"/>
    <col min="6220" max="6221" width="9.625" style="360" customWidth="1"/>
    <col min="6222" max="6222" width="7.75" style="360" customWidth="1"/>
    <col min="6223" max="6223" width="7.625" style="360" customWidth="1"/>
    <col min="6224" max="6224" width="8.875" style="360" customWidth="1"/>
    <col min="6225" max="6225" width="9.5" style="360" customWidth="1"/>
    <col min="6226" max="6226" width="7.75" style="360" customWidth="1"/>
    <col min="6227" max="6227" width="7.625" style="360" customWidth="1"/>
    <col min="6228" max="6228" width="8.875" style="360" customWidth="1"/>
    <col min="6229" max="6229" width="9.5" style="360" customWidth="1"/>
    <col min="6230" max="6230" width="17.625" style="360" customWidth="1"/>
    <col min="6231" max="6231" width="13.625" style="360" customWidth="1"/>
    <col min="6232" max="6233" width="8.125" style="360" customWidth="1"/>
    <col min="6234" max="6235" width="9.625" style="360" customWidth="1"/>
    <col min="6236" max="6237" width="8.125" style="360" customWidth="1"/>
    <col min="6238" max="6239" width="9.625" style="360" customWidth="1"/>
    <col min="6240" max="6240" width="7.75" style="360" customWidth="1"/>
    <col min="6241" max="6241" width="7.625" style="360" customWidth="1"/>
    <col min="6242" max="6242" width="8.875" style="360" customWidth="1"/>
    <col min="6243" max="6243" width="9.5" style="360" customWidth="1"/>
    <col min="6244" max="6244" width="7.75" style="360" customWidth="1"/>
    <col min="6245" max="6245" width="7.625" style="360" customWidth="1"/>
    <col min="6246" max="6246" width="8.875" style="360" customWidth="1"/>
    <col min="6247" max="6247" width="9.5" style="360" customWidth="1"/>
    <col min="6248" max="6248" width="17.625" style="360" customWidth="1"/>
    <col min="6249" max="6249" width="13.625" style="360" customWidth="1"/>
    <col min="6250" max="6251" width="8.125" style="360" customWidth="1"/>
    <col min="6252" max="6253" width="9.625" style="360" customWidth="1"/>
    <col min="6254" max="6255" width="8.125" style="360" customWidth="1"/>
    <col min="6256" max="6257" width="9.625" style="360" customWidth="1"/>
    <col min="6258" max="6258" width="7.75" style="360" customWidth="1"/>
    <col min="6259" max="6259" width="7.625" style="360" customWidth="1"/>
    <col min="6260" max="6260" width="8.875" style="360" customWidth="1"/>
    <col min="6261" max="6261" width="9.5" style="360" customWidth="1"/>
    <col min="6262" max="6262" width="7.75" style="360" customWidth="1"/>
    <col min="6263" max="6263" width="7.625" style="360" customWidth="1"/>
    <col min="6264" max="6264" width="8.875" style="360" customWidth="1"/>
    <col min="6265" max="6265" width="9.5" style="360" customWidth="1"/>
    <col min="6266" max="6266" width="17.625" style="360" customWidth="1"/>
    <col min="6267" max="6267" width="13.625" style="360" customWidth="1"/>
    <col min="6268" max="6269" width="8.125" style="360" customWidth="1"/>
    <col min="6270" max="6271" width="9.625" style="360" customWidth="1"/>
    <col min="6272" max="6273" width="8.125" style="360" customWidth="1"/>
    <col min="6274" max="6275" width="9.625" style="360" customWidth="1"/>
    <col min="6276" max="6276" width="7.75" style="360" customWidth="1"/>
    <col min="6277" max="6277" width="7.625" style="360" customWidth="1"/>
    <col min="6278" max="6278" width="8.875" style="360" customWidth="1"/>
    <col min="6279" max="6279" width="9.5" style="360" customWidth="1"/>
    <col min="6280" max="6280" width="7.75" style="360" customWidth="1"/>
    <col min="6281" max="6281" width="7.625" style="360" customWidth="1"/>
    <col min="6282" max="6282" width="8.875" style="360" customWidth="1"/>
    <col min="6283" max="6283" width="9.5" style="360" customWidth="1"/>
    <col min="6284" max="6284" width="17.625" style="360" customWidth="1"/>
    <col min="6285" max="6285" width="13.625" style="360" customWidth="1"/>
    <col min="6286" max="6287" width="8.125" style="360" customWidth="1"/>
    <col min="6288" max="6289" width="9.625" style="360" customWidth="1"/>
    <col min="6290" max="6291" width="8.125" style="360" customWidth="1"/>
    <col min="6292" max="6293" width="9.625" style="360" customWidth="1"/>
    <col min="6294" max="6294" width="7.75" style="360" customWidth="1"/>
    <col min="6295" max="6295" width="7.625" style="360" customWidth="1"/>
    <col min="6296" max="6296" width="8.875" style="360" customWidth="1"/>
    <col min="6297" max="6297" width="9.5" style="360" customWidth="1"/>
    <col min="6298" max="6298" width="7.75" style="360" customWidth="1"/>
    <col min="6299" max="6299" width="7.625" style="360" customWidth="1"/>
    <col min="6300" max="6300" width="8.875" style="360" customWidth="1"/>
    <col min="6301" max="6301" width="9.5" style="360" customWidth="1"/>
    <col min="6302" max="6302" width="17.625" style="360" customWidth="1"/>
    <col min="6303" max="6303" width="13.625" style="360" customWidth="1"/>
    <col min="6304" max="6305" width="8.125" style="360" customWidth="1"/>
    <col min="6306" max="6307" width="9.625" style="360" customWidth="1"/>
    <col min="6308" max="6309" width="8.125" style="360" customWidth="1"/>
    <col min="6310" max="6311" width="9.625" style="360" customWidth="1"/>
    <col min="6312" max="6312" width="7.75" style="360" customWidth="1"/>
    <col min="6313" max="6313" width="7.625" style="360" customWidth="1"/>
    <col min="6314" max="6314" width="8.875" style="360" customWidth="1"/>
    <col min="6315" max="6315" width="9.5" style="360" customWidth="1"/>
    <col min="6316" max="6316" width="7.75" style="360" customWidth="1"/>
    <col min="6317" max="6317" width="7.625" style="360" customWidth="1"/>
    <col min="6318" max="6318" width="8.875" style="360" customWidth="1"/>
    <col min="6319" max="6319" width="9.5" style="360" customWidth="1"/>
    <col min="6320" max="6320" width="17.625" style="360" customWidth="1"/>
    <col min="6321" max="6400" width="9" style="360"/>
    <col min="6401" max="6401" width="16.625" style="360" customWidth="1"/>
    <col min="6402" max="6403" width="11.625" style="360" customWidth="1"/>
    <col min="6404" max="6407" width="11.125" style="360" customWidth="1"/>
    <col min="6408" max="6413" width="10.875" style="360" customWidth="1"/>
    <col min="6414" max="6414" width="19.625" style="360" customWidth="1"/>
    <col min="6415" max="6415" width="13.625" style="360" customWidth="1"/>
    <col min="6416" max="6417" width="8.125" style="360" customWidth="1"/>
    <col min="6418" max="6419" width="9.625" style="360" customWidth="1"/>
    <col min="6420" max="6421" width="8.125" style="360" customWidth="1"/>
    <col min="6422" max="6423" width="9.625" style="360" customWidth="1"/>
    <col min="6424" max="6424" width="7.75" style="360" customWidth="1"/>
    <col min="6425" max="6425" width="7.625" style="360" customWidth="1"/>
    <col min="6426" max="6426" width="8.875" style="360" customWidth="1"/>
    <col min="6427" max="6427" width="9.5" style="360" customWidth="1"/>
    <col min="6428" max="6428" width="7.75" style="360" customWidth="1"/>
    <col min="6429" max="6429" width="7.625" style="360" customWidth="1"/>
    <col min="6430" max="6430" width="8.875" style="360" customWidth="1"/>
    <col min="6431" max="6431" width="9.5" style="360" customWidth="1"/>
    <col min="6432" max="6432" width="17.625" style="360" customWidth="1"/>
    <col min="6433" max="6433" width="13.625" style="360" customWidth="1"/>
    <col min="6434" max="6435" width="8.125" style="360" customWidth="1"/>
    <col min="6436" max="6437" width="9.625" style="360" customWidth="1"/>
    <col min="6438" max="6439" width="8.125" style="360" customWidth="1"/>
    <col min="6440" max="6441" width="9.625" style="360" customWidth="1"/>
    <col min="6442" max="6442" width="7.75" style="360" customWidth="1"/>
    <col min="6443" max="6443" width="7.625" style="360" customWidth="1"/>
    <col min="6444" max="6444" width="8.875" style="360" customWidth="1"/>
    <col min="6445" max="6445" width="9.5" style="360" customWidth="1"/>
    <col min="6446" max="6446" width="7.75" style="360" customWidth="1"/>
    <col min="6447" max="6447" width="7.625" style="360" customWidth="1"/>
    <col min="6448" max="6448" width="8.875" style="360" customWidth="1"/>
    <col min="6449" max="6449" width="9.5" style="360" customWidth="1"/>
    <col min="6450" max="6450" width="17.625" style="360" customWidth="1"/>
    <col min="6451" max="6451" width="13.625" style="360" customWidth="1"/>
    <col min="6452" max="6453" width="8.125" style="360" customWidth="1"/>
    <col min="6454" max="6455" width="9.625" style="360" customWidth="1"/>
    <col min="6456" max="6457" width="8.125" style="360" customWidth="1"/>
    <col min="6458" max="6459" width="9.625" style="360" customWidth="1"/>
    <col min="6460" max="6460" width="7.75" style="360" customWidth="1"/>
    <col min="6461" max="6461" width="7.625" style="360" customWidth="1"/>
    <col min="6462" max="6462" width="8.875" style="360" customWidth="1"/>
    <col min="6463" max="6463" width="9.5" style="360" customWidth="1"/>
    <col min="6464" max="6464" width="7.75" style="360" customWidth="1"/>
    <col min="6465" max="6465" width="7.625" style="360" customWidth="1"/>
    <col min="6466" max="6466" width="8.875" style="360" customWidth="1"/>
    <col min="6467" max="6467" width="9.5" style="360" customWidth="1"/>
    <col min="6468" max="6468" width="17.625" style="360" customWidth="1"/>
    <col min="6469" max="6469" width="13.625" style="360" customWidth="1"/>
    <col min="6470" max="6471" width="8.125" style="360" customWidth="1"/>
    <col min="6472" max="6473" width="9.625" style="360" customWidth="1"/>
    <col min="6474" max="6475" width="8.125" style="360" customWidth="1"/>
    <col min="6476" max="6477" width="9.625" style="360" customWidth="1"/>
    <col min="6478" max="6478" width="7.75" style="360" customWidth="1"/>
    <col min="6479" max="6479" width="7.625" style="360" customWidth="1"/>
    <col min="6480" max="6480" width="8.875" style="360" customWidth="1"/>
    <col min="6481" max="6481" width="9.5" style="360" customWidth="1"/>
    <col min="6482" max="6482" width="7.75" style="360" customWidth="1"/>
    <col min="6483" max="6483" width="7.625" style="360" customWidth="1"/>
    <col min="6484" max="6484" width="8.875" style="360" customWidth="1"/>
    <col min="6485" max="6485" width="9.5" style="360" customWidth="1"/>
    <col min="6486" max="6486" width="17.625" style="360" customWidth="1"/>
    <col min="6487" max="6487" width="13.625" style="360" customWidth="1"/>
    <col min="6488" max="6489" width="8.125" style="360" customWidth="1"/>
    <col min="6490" max="6491" width="9.625" style="360" customWidth="1"/>
    <col min="6492" max="6493" width="8.125" style="360" customWidth="1"/>
    <col min="6494" max="6495" width="9.625" style="360" customWidth="1"/>
    <col min="6496" max="6496" width="7.75" style="360" customWidth="1"/>
    <col min="6497" max="6497" width="7.625" style="360" customWidth="1"/>
    <col min="6498" max="6498" width="8.875" style="360" customWidth="1"/>
    <col min="6499" max="6499" width="9.5" style="360" customWidth="1"/>
    <col min="6500" max="6500" width="7.75" style="360" customWidth="1"/>
    <col min="6501" max="6501" width="7.625" style="360" customWidth="1"/>
    <col min="6502" max="6502" width="8.875" style="360" customWidth="1"/>
    <col min="6503" max="6503" width="9.5" style="360" customWidth="1"/>
    <col min="6504" max="6504" width="17.625" style="360" customWidth="1"/>
    <col min="6505" max="6505" width="13.625" style="360" customWidth="1"/>
    <col min="6506" max="6507" width="8.125" style="360" customWidth="1"/>
    <col min="6508" max="6509" width="9.625" style="360" customWidth="1"/>
    <col min="6510" max="6511" width="8.125" style="360" customWidth="1"/>
    <col min="6512" max="6513" width="9.625" style="360" customWidth="1"/>
    <col min="6514" max="6514" width="7.75" style="360" customWidth="1"/>
    <col min="6515" max="6515" width="7.625" style="360" customWidth="1"/>
    <col min="6516" max="6516" width="8.875" style="360" customWidth="1"/>
    <col min="6517" max="6517" width="9.5" style="360" customWidth="1"/>
    <col min="6518" max="6518" width="7.75" style="360" customWidth="1"/>
    <col min="6519" max="6519" width="7.625" style="360" customWidth="1"/>
    <col min="6520" max="6520" width="8.875" style="360" customWidth="1"/>
    <col min="6521" max="6521" width="9.5" style="360" customWidth="1"/>
    <col min="6522" max="6522" width="17.625" style="360" customWidth="1"/>
    <col min="6523" max="6523" width="13.625" style="360" customWidth="1"/>
    <col min="6524" max="6525" width="8.125" style="360" customWidth="1"/>
    <col min="6526" max="6527" width="9.625" style="360" customWidth="1"/>
    <col min="6528" max="6529" width="8.125" style="360" customWidth="1"/>
    <col min="6530" max="6531" width="9.625" style="360" customWidth="1"/>
    <col min="6532" max="6532" width="7.75" style="360" customWidth="1"/>
    <col min="6533" max="6533" width="7.625" style="360" customWidth="1"/>
    <col min="6534" max="6534" width="8.875" style="360" customWidth="1"/>
    <col min="6535" max="6535" width="9.5" style="360" customWidth="1"/>
    <col min="6536" max="6536" width="7.75" style="360" customWidth="1"/>
    <col min="6537" max="6537" width="7.625" style="360" customWidth="1"/>
    <col min="6538" max="6538" width="8.875" style="360" customWidth="1"/>
    <col min="6539" max="6539" width="9.5" style="360" customWidth="1"/>
    <col min="6540" max="6540" width="17.625" style="360" customWidth="1"/>
    <col min="6541" max="6541" width="13.625" style="360" customWidth="1"/>
    <col min="6542" max="6543" width="8.125" style="360" customWidth="1"/>
    <col min="6544" max="6545" width="9.625" style="360" customWidth="1"/>
    <col min="6546" max="6547" width="8.125" style="360" customWidth="1"/>
    <col min="6548" max="6549" width="9.625" style="360" customWidth="1"/>
    <col min="6550" max="6550" width="7.75" style="360" customWidth="1"/>
    <col min="6551" max="6551" width="7.625" style="360" customWidth="1"/>
    <col min="6552" max="6552" width="8.875" style="360" customWidth="1"/>
    <col min="6553" max="6553" width="9.5" style="360" customWidth="1"/>
    <col min="6554" max="6554" width="7.75" style="360" customWidth="1"/>
    <col min="6555" max="6555" width="7.625" style="360" customWidth="1"/>
    <col min="6556" max="6556" width="8.875" style="360" customWidth="1"/>
    <col min="6557" max="6557" width="9.5" style="360" customWidth="1"/>
    <col min="6558" max="6558" width="17.625" style="360" customWidth="1"/>
    <col min="6559" max="6559" width="13.625" style="360" customWidth="1"/>
    <col min="6560" max="6561" width="8.125" style="360" customWidth="1"/>
    <col min="6562" max="6563" width="9.625" style="360" customWidth="1"/>
    <col min="6564" max="6565" width="8.125" style="360" customWidth="1"/>
    <col min="6566" max="6567" width="9.625" style="360" customWidth="1"/>
    <col min="6568" max="6568" width="7.75" style="360" customWidth="1"/>
    <col min="6569" max="6569" width="7.625" style="360" customWidth="1"/>
    <col min="6570" max="6570" width="8.875" style="360" customWidth="1"/>
    <col min="6571" max="6571" width="9.5" style="360" customWidth="1"/>
    <col min="6572" max="6572" width="7.75" style="360" customWidth="1"/>
    <col min="6573" max="6573" width="7.625" style="360" customWidth="1"/>
    <col min="6574" max="6574" width="8.875" style="360" customWidth="1"/>
    <col min="6575" max="6575" width="9.5" style="360" customWidth="1"/>
    <col min="6576" max="6576" width="17.625" style="360" customWidth="1"/>
    <col min="6577" max="6656" width="9" style="360"/>
    <col min="6657" max="6657" width="16.625" style="360" customWidth="1"/>
    <col min="6658" max="6659" width="11.625" style="360" customWidth="1"/>
    <col min="6660" max="6663" width="11.125" style="360" customWidth="1"/>
    <col min="6664" max="6669" width="10.875" style="360" customWidth="1"/>
    <col min="6670" max="6670" width="19.625" style="360" customWidth="1"/>
    <col min="6671" max="6671" width="13.625" style="360" customWidth="1"/>
    <col min="6672" max="6673" width="8.125" style="360" customWidth="1"/>
    <col min="6674" max="6675" width="9.625" style="360" customWidth="1"/>
    <col min="6676" max="6677" width="8.125" style="360" customWidth="1"/>
    <col min="6678" max="6679" width="9.625" style="360" customWidth="1"/>
    <col min="6680" max="6680" width="7.75" style="360" customWidth="1"/>
    <col min="6681" max="6681" width="7.625" style="360" customWidth="1"/>
    <col min="6682" max="6682" width="8.875" style="360" customWidth="1"/>
    <col min="6683" max="6683" width="9.5" style="360" customWidth="1"/>
    <col min="6684" max="6684" width="7.75" style="360" customWidth="1"/>
    <col min="6685" max="6685" width="7.625" style="360" customWidth="1"/>
    <col min="6686" max="6686" width="8.875" style="360" customWidth="1"/>
    <col min="6687" max="6687" width="9.5" style="360" customWidth="1"/>
    <col min="6688" max="6688" width="17.625" style="360" customWidth="1"/>
    <col min="6689" max="6689" width="13.625" style="360" customWidth="1"/>
    <col min="6690" max="6691" width="8.125" style="360" customWidth="1"/>
    <col min="6692" max="6693" width="9.625" style="360" customWidth="1"/>
    <col min="6694" max="6695" width="8.125" style="360" customWidth="1"/>
    <col min="6696" max="6697" width="9.625" style="360" customWidth="1"/>
    <col min="6698" max="6698" width="7.75" style="360" customWidth="1"/>
    <col min="6699" max="6699" width="7.625" style="360" customWidth="1"/>
    <col min="6700" max="6700" width="8.875" style="360" customWidth="1"/>
    <col min="6701" max="6701" width="9.5" style="360" customWidth="1"/>
    <col min="6702" max="6702" width="7.75" style="360" customWidth="1"/>
    <col min="6703" max="6703" width="7.625" style="360" customWidth="1"/>
    <col min="6704" max="6704" width="8.875" style="360" customWidth="1"/>
    <col min="6705" max="6705" width="9.5" style="360" customWidth="1"/>
    <col min="6706" max="6706" width="17.625" style="360" customWidth="1"/>
    <col min="6707" max="6707" width="13.625" style="360" customWidth="1"/>
    <col min="6708" max="6709" width="8.125" style="360" customWidth="1"/>
    <col min="6710" max="6711" width="9.625" style="360" customWidth="1"/>
    <col min="6712" max="6713" width="8.125" style="360" customWidth="1"/>
    <col min="6714" max="6715" width="9.625" style="360" customWidth="1"/>
    <col min="6716" max="6716" width="7.75" style="360" customWidth="1"/>
    <col min="6717" max="6717" width="7.625" style="360" customWidth="1"/>
    <col min="6718" max="6718" width="8.875" style="360" customWidth="1"/>
    <col min="6719" max="6719" width="9.5" style="360" customWidth="1"/>
    <col min="6720" max="6720" width="7.75" style="360" customWidth="1"/>
    <col min="6721" max="6721" width="7.625" style="360" customWidth="1"/>
    <col min="6722" max="6722" width="8.875" style="360" customWidth="1"/>
    <col min="6723" max="6723" width="9.5" style="360" customWidth="1"/>
    <col min="6724" max="6724" width="17.625" style="360" customWidth="1"/>
    <col min="6725" max="6725" width="13.625" style="360" customWidth="1"/>
    <col min="6726" max="6727" width="8.125" style="360" customWidth="1"/>
    <col min="6728" max="6729" width="9.625" style="360" customWidth="1"/>
    <col min="6730" max="6731" width="8.125" style="360" customWidth="1"/>
    <col min="6732" max="6733" width="9.625" style="360" customWidth="1"/>
    <col min="6734" max="6734" width="7.75" style="360" customWidth="1"/>
    <col min="6735" max="6735" width="7.625" style="360" customWidth="1"/>
    <col min="6736" max="6736" width="8.875" style="360" customWidth="1"/>
    <col min="6737" max="6737" width="9.5" style="360" customWidth="1"/>
    <col min="6738" max="6738" width="7.75" style="360" customWidth="1"/>
    <col min="6739" max="6739" width="7.625" style="360" customWidth="1"/>
    <col min="6740" max="6740" width="8.875" style="360" customWidth="1"/>
    <col min="6741" max="6741" width="9.5" style="360" customWidth="1"/>
    <col min="6742" max="6742" width="17.625" style="360" customWidth="1"/>
    <col min="6743" max="6743" width="13.625" style="360" customWidth="1"/>
    <col min="6744" max="6745" width="8.125" style="360" customWidth="1"/>
    <col min="6746" max="6747" width="9.625" style="360" customWidth="1"/>
    <col min="6748" max="6749" width="8.125" style="360" customWidth="1"/>
    <col min="6750" max="6751" width="9.625" style="360" customWidth="1"/>
    <col min="6752" max="6752" width="7.75" style="360" customWidth="1"/>
    <col min="6753" max="6753" width="7.625" style="360" customWidth="1"/>
    <col min="6754" max="6754" width="8.875" style="360" customWidth="1"/>
    <col min="6755" max="6755" width="9.5" style="360" customWidth="1"/>
    <col min="6756" max="6756" width="7.75" style="360" customWidth="1"/>
    <col min="6757" max="6757" width="7.625" style="360" customWidth="1"/>
    <col min="6758" max="6758" width="8.875" style="360" customWidth="1"/>
    <col min="6759" max="6759" width="9.5" style="360" customWidth="1"/>
    <col min="6760" max="6760" width="17.625" style="360" customWidth="1"/>
    <col min="6761" max="6761" width="13.625" style="360" customWidth="1"/>
    <col min="6762" max="6763" width="8.125" style="360" customWidth="1"/>
    <col min="6764" max="6765" width="9.625" style="360" customWidth="1"/>
    <col min="6766" max="6767" width="8.125" style="360" customWidth="1"/>
    <col min="6768" max="6769" width="9.625" style="360" customWidth="1"/>
    <col min="6770" max="6770" width="7.75" style="360" customWidth="1"/>
    <col min="6771" max="6771" width="7.625" style="360" customWidth="1"/>
    <col min="6772" max="6772" width="8.875" style="360" customWidth="1"/>
    <col min="6773" max="6773" width="9.5" style="360" customWidth="1"/>
    <col min="6774" max="6774" width="7.75" style="360" customWidth="1"/>
    <col min="6775" max="6775" width="7.625" style="360" customWidth="1"/>
    <col min="6776" max="6776" width="8.875" style="360" customWidth="1"/>
    <col min="6777" max="6777" width="9.5" style="360" customWidth="1"/>
    <col min="6778" max="6778" width="17.625" style="360" customWidth="1"/>
    <col min="6779" max="6779" width="13.625" style="360" customWidth="1"/>
    <col min="6780" max="6781" width="8.125" style="360" customWidth="1"/>
    <col min="6782" max="6783" width="9.625" style="360" customWidth="1"/>
    <col min="6784" max="6785" width="8.125" style="360" customWidth="1"/>
    <col min="6786" max="6787" width="9.625" style="360" customWidth="1"/>
    <col min="6788" max="6788" width="7.75" style="360" customWidth="1"/>
    <col min="6789" max="6789" width="7.625" style="360" customWidth="1"/>
    <col min="6790" max="6790" width="8.875" style="360" customWidth="1"/>
    <col min="6791" max="6791" width="9.5" style="360" customWidth="1"/>
    <col min="6792" max="6792" width="7.75" style="360" customWidth="1"/>
    <col min="6793" max="6793" width="7.625" style="360" customWidth="1"/>
    <col min="6794" max="6794" width="8.875" style="360" customWidth="1"/>
    <col min="6795" max="6795" width="9.5" style="360" customWidth="1"/>
    <col min="6796" max="6796" width="17.625" style="360" customWidth="1"/>
    <col min="6797" max="6797" width="13.625" style="360" customWidth="1"/>
    <col min="6798" max="6799" width="8.125" style="360" customWidth="1"/>
    <col min="6800" max="6801" width="9.625" style="360" customWidth="1"/>
    <col min="6802" max="6803" width="8.125" style="360" customWidth="1"/>
    <col min="6804" max="6805" width="9.625" style="360" customWidth="1"/>
    <col min="6806" max="6806" width="7.75" style="360" customWidth="1"/>
    <col min="6807" max="6807" width="7.625" style="360" customWidth="1"/>
    <col min="6808" max="6808" width="8.875" style="360" customWidth="1"/>
    <col min="6809" max="6809" width="9.5" style="360" customWidth="1"/>
    <col min="6810" max="6810" width="7.75" style="360" customWidth="1"/>
    <col min="6811" max="6811" width="7.625" style="360" customWidth="1"/>
    <col min="6812" max="6812" width="8.875" style="360" customWidth="1"/>
    <col min="6813" max="6813" width="9.5" style="360" customWidth="1"/>
    <col min="6814" max="6814" width="17.625" style="360" customWidth="1"/>
    <col min="6815" max="6815" width="13.625" style="360" customWidth="1"/>
    <col min="6816" max="6817" width="8.125" style="360" customWidth="1"/>
    <col min="6818" max="6819" width="9.625" style="360" customWidth="1"/>
    <col min="6820" max="6821" width="8.125" style="360" customWidth="1"/>
    <col min="6822" max="6823" width="9.625" style="360" customWidth="1"/>
    <col min="6824" max="6824" width="7.75" style="360" customWidth="1"/>
    <col min="6825" max="6825" width="7.625" style="360" customWidth="1"/>
    <col min="6826" max="6826" width="8.875" style="360" customWidth="1"/>
    <col min="6827" max="6827" width="9.5" style="360" customWidth="1"/>
    <col min="6828" max="6828" width="7.75" style="360" customWidth="1"/>
    <col min="6829" max="6829" width="7.625" style="360" customWidth="1"/>
    <col min="6830" max="6830" width="8.875" style="360" customWidth="1"/>
    <col min="6831" max="6831" width="9.5" style="360" customWidth="1"/>
    <col min="6832" max="6832" width="17.625" style="360" customWidth="1"/>
    <col min="6833" max="6912" width="9" style="360"/>
    <col min="6913" max="6913" width="16.625" style="360" customWidth="1"/>
    <col min="6914" max="6915" width="11.625" style="360" customWidth="1"/>
    <col min="6916" max="6919" width="11.125" style="360" customWidth="1"/>
    <col min="6920" max="6925" width="10.875" style="360" customWidth="1"/>
    <col min="6926" max="6926" width="19.625" style="360" customWidth="1"/>
    <col min="6927" max="6927" width="13.625" style="360" customWidth="1"/>
    <col min="6928" max="6929" width="8.125" style="360" customWidth="1"/>
    <col min="6930" max="6931" width="9.625" style="360" customWidth="1"/>
    <col min="6932" max="6933" width="8.125" style="360" customWidth="1"/>
    <col min="6934" max="6935" width="9.625" style="360" customWidth="1"/>
    <col min="6936" max="6936" width="7.75" style="360" customWidth="1"/>
    <col min="6937" max="6937" width="7.625" style="360" customWidth="1"/>
    <col min="6938" max="6938" width="8.875" style="360" customWidth="1"/>
    <col min="6939" max="6939" width="9.5" style="360" customWidth="1"/>
    <col min="6940" max="6940" width="7.75" style="360" customWidth="1"/>
    <col min="6941" max="6941" width="7.625" style="360" customWidth="1"/>
    <col min="6942" max="6942" width="8.875" style="360" customWidth="1"/>
    <col min="6943" max="6943" width="9.5" style="360" customWidth="1"/>
    <col min="6944" max="6944" width="17.625" style="360" customWidth="1"/>
    <col min="6945" max="6945" width="13.625" style="360" customWidth="1"/>
    <col min="6946" max="6947" width="8.125" style="360" customWidth="1"/>
    <col min="6948" max="6949" width="9.625" style="360" customWidth="1"/>
    <col min="6950" max="6951" width="8.125" style="360" customWidth="1"/>
    <col min="6952" max="6953" width="9.625" style="360" customWidth="1"/>
    <col min="6954" max="6954" width="7.75" style="360" customWidth="1"/>
    <col min="6955" max="6955" width="7.625" style="360" customWidth="1"/>
    <col min="6956" max="6956" width="8.875" style="360" customWidth="1"/>
    <col min="6957" max="6957" width="9.5" style="360" customWidth="1"/>
    <col min="6958" max="6958" width="7.75" style="360" customWidth="1"/>
    <col min="6959" max="6959" width="7.625" style="360" customWidth="1"/>
    <col min="6960" max="6960" width="8.875" style="360" customWidth="1"/>
    <col min="6961" max="6961" width="9.5" style="360" customWidth="1"/>
    <col min="6962" max="6962" width="17.625" style="360" customWidth="1"/>
    <col min="6963" max="6963" width="13.625" style="360" customWidth="1"/>
    <col min="6964" max="6965" width="8.125" style="360" customWidth="1"/>
    <col min="6966" max="6967" width="9.625" style="360" customWidth="1"/>
    <col min="6968" max="6969" width="8.125" style="360" customWidth="1"/>
    <col min="6970" max="6971" width="9.625" style="360" customWidth="1"/>
    <col min="6972" max="6972" width="7.75" style="360" customWidth="1"/>
    <col min="6973" max="6973" width="7.625" style="360" customWidth="1"/>
    <col min="6974" max="6974" width="8.875" style="360" customWidth="1"/>
    <col min="6975" max="6975" width="9.5" style="360" customWidth="1"/>
    <col min="6976" max="6976" width="7.75" style="360" customWidth="1"/>
    <col min="6977" max="6977" width="7.625" style="360" customWidth="1"/>
    <col min="6978" max="6978" width="8.875" style="360" customWidth="1"/>
    <col min="6979" max="6979" width="9.5" style="360" customWidth="1"/>
    <col min="6980" max="6980" width="17.625" style="360" customWidth="1"/>
    <col min="6981" max="6981" width="13.625" style="360" customWidth="1"/>
    <col min="6982" max="6983" width="8.125" style="360" customWidth="1"/>
    <col min="6984" max="6985" width="9.625" style="360" customWidth="1"/>
    <col min="6986" max="6987" width="8.125" style="360" customWidth="1"/>
    <col min="6988" max="6989" width="9.625" style="360" customWidth="1"/>
    <col min="6990" max="6990" width="7.75" style="360" customWidth="1"/>
    <col min="6991" max="6991" width="7.625" style="360" customWidth="1"/>
    <col min="6992" max="6992" width="8.875" style="360" customWidth="1"/>
    <col min="6993" max="6993" width="9.5" style="360" customWidth="1"/>
    <col min="6994" max="6994" width="7.75" style="360" customWidth="1"/>
    <col min="6995" max="6995" width="7.625" style="360" customWidth="1"/>
    <col min="6996" max="6996" width="8.875" style="360" customWidth="1"/>
    <col min="6997" max="6997" width="9.5" style="360" customWidth="1"/>
    <col min="6998" max="6998" width="17.625" style="360" customWidth="1"/>
    <col min="6999" max="6999" width="13.625" style="360" customWidth="1"/>
    <col min="7000" max="7001" width="8.125" style="360" customWidth="1"/>
    <col min="7002" max="7003" width="9.625" style="360" customWidth="1"/>
    <col min="7004" max="7005" width="8.125" style="360" customWidth="1"/>
    <col min="7006" max="7007" width="9.625" style="360" customWidth="1"/>
    <col min="7008" max="7008" width="7.75" style="360" customWidth="1"/>
    <col min="7009" max="7009" width="7.625" style="360" customWidth="1"/>
    <col min="7010" max="7010" width="8.875" style="360" customWidth="1"/>
    <col min="7011" max="7011" width="9.5" style="360" customWidth="1"/>
    <col min="7012" max="7012" width="7.75" style="360" customWidth="1"/>
    <col min="7013" max="7013" width="7.625" style="360" customWidth="1"/>
    <col min="7014" max="7014" width="8.875" style="360" customWidth="1"/>
    <col min="7015" max="7015" width="9.5" style="360" customWidth="1"/>
    <col min="7016" max="7016" width="17.625" style="360" customWidth="1"/>
    <col min="7017" max="7017" width="13.625" style="360" customWidth="1"/>
    <col min="7018" max="7019" width="8.125" style="360" customWidth="1"/>
    <col min="7020" max="7021" width="9.625" style="360" customWidth="1"/>
    <col min="7022" max="7023" width="8.125" style="360" customWidth="1"/>
    <col min="7024" max="7025" width="9.625" style="360" customWidth="1"/>
    <col min="7026" max="7026" width="7.75" style="360" customWidth="1"/>
    <col min="7027" max="7027" width="7.625" style="360" customWidth="1"/>
    <col min="7028" max="7028" width="8.875" style="360" customWidth="1"/>
    <col min="7029" max="7029" width="9.5" style="360" customWidth="1"/>
    <col min="7030" max="7030" width="7.75" style="360" customWidth="1"/>
    <col min="7031" max="7031" width="7.625" style="360" customWidth="1"/>
    <col min="7032" max="7032" width="8.875" style="360" customWidth="1"/>
    <col min="7033" max="7033" width="9.5" style="360" customWidth="1"/>
    <col min="7034" max="7034" width="17.625" style="360" customWidth="1"/>
    <col min="7035" max="7035" width="13.625" style="360" customWidth="1"/>
    <col min="7036" max="7037" width="8.125" style="360" customWidth="1"/>
    <col min="7038" max="7039" width="9.625" style="360" customWidth="1"/>
    <col min="7040" max="7041" width="8.125" style="360" customWidth="1"/>
    <col min="7042" max="7043" width="9.625" style="360" customWidth="1"/>
    <col min="7044" max="7044" width="7.75" style="360" customWidth="1"/>
    <col min="7045" max="7045" width="7.625" style="360" customWidth="1"/>
    <col min="7046" max="7046" width="8.875" style="360" customWidth="1"/>
    <col min="7047" max="7047" width="9.5" style="360" customWidth="1"/>
    <col min="7048" max="7048" width="7.75" style="360" customWidth="1"/>
    <col min="7049" max="7049" width="7.625" style="360" customWidth="1"/>
    <col min="7050" max="7050" width="8.875" style="360" customWidth="1"/>
    <col min="7051" max="7051" width="9.5" style="360" customWidth="1"/>
    <col min="7052" max="7052" width="17.625" style="360" customWidth="1"/>
    <col min="7053" max="7053" width="13.625" style="360" customWidth="1"/>
    <col min="7054" max="7055" width="8.125" style="360" customWidth="1"/>
    <col min="7056" max="7057" width="9.625" style="360" customWidth="1"/>
    <col min="7058" max="7059" width="8.125" style="360" customWidth="1"/>
    <col min="7060" max="7061" width="9.625" style="360" customWidth="1"/>
    <col min="7062" max="7062" width="7.75" style="360" customWidth="1"/>
    <col min="7063" max="7063" width="7.625" style="360" customWidth="1"/>
    <col min="7064" max="7064" width="8.875" style="360" customWidth="1"/>
    <col min="7065" max="7065" width="9.5" style="360" customWidth="1"/>
    <col min="7066" max="7066" width="7.75" style="360" customWidth="1"/>
    <col min="7067" max="7067" width="7.625" style="360" customWidth="1"/>
    <col min="7068" max="7068" width="8.875" style="360" customWidth="1"/>
    <col min="7069" max="7069" width="9.5" style="360" customWidth="1"/>
    <col min="7070" max="7070" width="17.625" style="360" customWidth="1"/>
    <col min="7071" max="7071" width="13.625" style="360" customWidth="1"/>
    <col min="7072" max="7073" width="8.125" style="360" customWidth="1"/>
    <col min="7074" max="7075" width="9.625" style="360" customWidth="1"/>
    <col min="7076" max="7077" width="8.125" style="360" customWidth="1"/>
    <col min="7078" max="7079" width="9.625" style="360" customWidth="1"/>
    <col min="7080" max="7080" width="7.75" style="360" customWidth="1"/>
    <col min="7081" max="7081" width="7.625" style="360" customWidth="1"/>
    <col min="7082" max="7082" width="8.875" style="360" customWidth="1"/>
    <col min="7083" max="7083" width="9.5" style="360" customWidth="1"/>
    <col min="7084" max="7084" width="7.75" style="360" customWidth="1"/>
    <col min="7085" max="7085" width="7.625" style="360" customWidth="1"/>
    <col min="7086" max="7086" width="8.875" style="360" customWidth="1"/>
    <col min="7087" max="7087" width="9.5" style="360" customWidth="1"/>
    <col min="7088" max="7088" width="17.625" style="360" customWidth="1"/>
    <col min="7089" max="7168" width="9" style="360"/>
    <col min="7169" max="7169" width="16.625" style="360" customWidth="1"/>
    <col min="7170" max="7171" width="11.625" style="360" customWidth="1"/>
    <col min="7172" max="7175" width="11.125" style="360" customWidth="1"/>
    <col min="7176" max="7181" width="10.875" style="360" customWidth="1"/>
    <col min="7182" max="7182" width="19.625" style="360" customWidth="1"/>
    <col min="7183" max="7183" width="13.625" style="360" customWidth="1"/>
    <col min="7184" max="7185" width="8.125" style="360" customWidth="1"/>
    <col min="7186" max="7187" width="9.625" style="360" customWidth="1"/>
    <col min="7188" max="7189" width="8.125" style="360" customWidth="1"/>
    <col min="7190" max="7191" width="9.625" style="360" customWidth="1"/>
    <col min="7192" max="7192" width="7.75" style="360" customWidth="1"/>
    <col min="7193" max="7193" width="7.625" style="360" customWidth="1"/>
    <col min="7194" max="7194" width="8.875" style="360" customWidth="1"/>
    <col min="7195" max="7195" width="9.5" style="360" customWidth="1"/>
    <col min="7196" max="7196" width="7.75" style="360" customWidth="1"/>
    <col min="7197" max="7197" width="7.625" style="360" customWidth="1"/>
    <col min="7198" max="7198" width="8.875" style="360" customWidth="1"/>
    <col min="7199" max="7199" width="9.5" style="360" customWidth="1"/>
    <col min="7200" max="7200" width="17.625" style="360" customWidth="1"/>
    <col min="7201" max="7201" width="13.625" style="360" customWidth="1"/>
    <col min="7202" max="7203" width="8.125" style="360" customWidth="1"/>
    <col min="7204" max="7205" width="9.625" style="360" customWidth="1"/>
    <col min="7206" max="7207" width="8.125" style="360" customWidth="1"/>
    <col min="7208" max="7209" width="9.625" style="360" customWidth="1"/>
    <col min="7210" max="7210" width="7.75" style="360" customWidth="1"/>
    <col min="7211" max="7211" width="7.625" style="360" customWidth="1"/>
    <col min="7212" max="7212" width="8.875" style="360" customWidth="1"/>
    <col min="7213" max="7213" width="9.5" style="360" customWidth="1"/>
    <col min="7214" max="7214" width="7.75" style="360" customWidth="1"/>
    <col min="7215" max="7215" width="7.625" style="360" customWidth="1"/>
    <col min="7216" max="7216" width="8.875" style="360" customWidth="1"/>
    <col min="7217" max="7217" width="9.5" style="360" customWidth="1"/>
    <col min="7218" max="7218" width="17.625" style="360" customWidth="1"/>
    <col min="7219" max="7219" width="13.625" style="360" customWidth="1"/>
    <col min="7220" max="7221" width="8.125" style="360" customWidth="1"/>
    <col min="7222" max="7223" width="9.625" style="360" customWidth="1"/>
    <col min="7224" max="7225" width="8.125" style="360" customWidth="1"/>
    <col min="7226" max="7227" width="9.625" style="360" customWidth="1"/>
    <col min="7228" max="7228" width="7.75" style="360" customWidth="1"/>
    <col min="7229" max="7229" width="7.625" style="360" customWidth="1"/>
    <col min="7230" max="7230" width="8.875" style="360" customWidth="1"/>
    <col min="7231" max="7231" width="9.5" style="360" customWidth="1"/>
    <col min="7232" max="7232" width="7.75" style="360" customWidth="1"/>
    <col min="7233" max="7233" width="7.625" style="360" customWidth="1"/>
    <col min="7234" max="7234" width="8.875" style="360" customWidth="1"/>
    <col min="7235" max="7235" width="9.5" style="360" customWidth="1"/>
    <col min="7236" max="7236" width="17.625" style="360" customWidth="1"/>
    <col min="7237" max="7237" width="13.625" style="360" customWidth="1"/>
    <col min="7238" max="7239" width="8.125" style="360" customWidth="1"/>
    <col min="7240" max="7241" width="9.625" style="360" customWidth="1"/>
    <col min="7242" max="7243" width="8.125" style="360" customWidth="1"/>
    <col min="7244" max="7245" width="9.625" style="360" customWidth="1"/>
    <col min="7246" max="7246" width="7.75" style="360" customWidth="1"/>
    <col min="7247" max="7247" width="7.625" style="360" customWidth="1"/>
    <col min="7248" max="7248" width="8.875" style="360" customWidth="1"/>
    <col min="7249" max="7249" width="9.5" style="360" customWidth="1"/>
    <col min="7250" max="7250" width="7.75" style="360" customWidth="1"/>
    <col min="7251" max="7251" width="7.625" style="360" customWidth="1"/>
    <col min="7252" max="7252" width="8.875" style="360" customWidth="1"/>
    <col min="7253" max="7253" width="9.5" style="360" customWidth="1"/>
    <col min="7254" max="7254" width="17.625" style="360" customWidth="1"/>
    <col min="7255" max="7255" width="13.625" style="360" customWidth="1"/>
    <col min="7256" max="7257" width="8.125" style="360" customWidth="1"/>
    <col min="7258" max="7259" width="9.625" style="360" customWidth="1"/>
    <col min="7260" max="7261" width="8.125" style="360" customWidth="1"/>
    <col min="7262" max="7263" width="9.625" style="360" customWidth="1"/>
    <col min="7264" max="7264" width="7.75" style="360" customWidth="1"/>
    <col min="7265" max="7265" width="7.625" style="360" customWidth="1"/>
    <col min="7266" max="7266" width="8.875" style="360" customWidth="1"/>
    <col min="7267" max="7267" width="9.5" style="360" customWidth="1"/>
    <col min="7268" max="7268" width="7.75" style="360" customWidth="1"/>
    <col min="7269" max="7269" width="7.625" style="360" customWidth="1"/>
    <col min="7270" max="7270" width="8.875" style="360" customWidth="1"/>
    <col min="7271" max="7271" width="9.5" style="360" customWidth="1"/>
    <col min="7272" max="7272" width="17.625" style="360" customWidth="1"/>
    <col min="7273" max="7273" width="13.625" style="360" customWidth="1"/>
    <col min="7274" max="7275" width="8.125" style="360" customWidth="1"/>
    <col min="7276" max="7277" width="9.625" style="360" customWidth="1"/>
    <col min="7278" max="7279" width="8.125" style="360" customWidth="1"/>
    <col min="7280" max="7281" width="9.625" style="360" customWidth="1"/>
    <col min="7282" max="7282" width="7.75" style="360" customWidth="1"/>
    <col min="7283" max="7283" width="7.625" style="360" customWidth="1"/>
    <col min="7284" max="7284" width="8.875" style="360" customWidth="1"/>
    <col min="7285" max="7285" width="9.5" style="360" customWidth="1"/>
    <col min="7286" max="7286" width="7.75" style="360" customWidth="1"/>
    <col min="7287" max="7287" width="7.625" style="360" customWidth="1"/>
    <col min="7288" max="7288" width="8.875" style="360" customWidth="1"/>
    <col min="7289" max="7289" width="9.5" style="360" customWidth="1"/>
    <col min="7290" max="7290" width="17.625" style="360" customWidth="1"/>
    <col min="7291" max="7291" width="13.625" style="360" customWidth="1"/>
    <col min="7292" max="7293" width="8.125" style="360" customWidth="1"/>
    <col min="7294" max="7295" width="9.625" style="360" customWidth="1"/>
    <col min="7296" max="7297" width="8.125" style="360" customWidth="1"/>
    <col min="7298" max="7299" width="9.625" style="360" customWidth="1"/>
    <col min="7300" max="7300" width="7.75" style="360" customWidth="1"/>
    <col min="7301" max="7301" width="7.625" style="360" customWidth="1"/>
    <col min="7302" max="7302" width="8.875" style="360" customWidth="1"/>
    <col min="7303" max="7303" width="9.5" style="360" customWidth="1"/>
    <col min="7304" max="7304" width="7.75" style="360" customWidth="1"/>
    <col min="7305" max="7305" width="7.625" style="360" customWidth="1"/>
    <col min="7306" max="7306" width="8.875" style="360" customWidth="1"/>
    <col min="7307" max="7307" width="9.5" style="360" customWidth="1"/>
    <col min="7308" max="7308" width="17.625" style="360" customWidth="1"/>
    <col min="7309" max="7309" width="13.625" style="360" customWidth="1"/>
    <col min="7310" max="7311" width="8.125" style="360" customWidth="1"/>
    <col min="7312" max="7313" width="9.625" style="360" customWidth="1"/>
    <col min="7314" max="7315" width="8.125" style="360" customWidth="1"/>
    <col min="7316" max="7317" width="9.625" style="360" customWidth="1"/>
    <col min="7318" max="7318" width="7.75" style="360" customWidth="1"/>
    <col min="7319" max="7319" width="7.625" style="360" customWidth="1"/>
    <col min="7320" max="7320" width="8.875" style="360" customWidth="1"/>
    <col min="7321" max="7321" width="9.5" style="360" customWidth="1"/>
    <col min="7322" max="7322" width="7.75" style="360" customWidth="1"/>
    <col min="7323" max="7323" width="7.625" style="360" customWidth="1"/>
    <col min="7324" max="7324" width="8.875" style="360" customWidth="1"/>
    <col min="7325" max="7325" width="9.5" style="360" customWidth="1"/>
    <col min="7326" max="7326" width="17.625" style="360" customWidth="1"/>
    <col min="7327" max="7327" width="13.625" style="360" customWidth="1"/>
    <col min="7328" max="7329" width="8.125" style="360" customWidth="1"/>
    <col min="7330" max="7331" width="9.625" style="360" customWidth="1"/>
    <col min="7332" max="7333" width="8.125" style="360" customWidth="1"/>
    <col min="7334" max="7335" width="9.625" style="360" customWidth="1"/>
    <col min="7336" max="7336" width="7.75" style="360" customWidth="1"/>
    <col min="7337" max="7337" width="7.625" style="360" customWidth="1"/>
    <col min="7338" max="7338" width="8.875" style="360" customWidth="1"/>
    <col min="7339" max="7339" width="9.5" style="360" customWidth="1"/>
    <col min="7340" max="7340" width="7.75" style="360" customWidth="1"/>
    <col min="7341" max="7341" width="7.625" style="360" customWidth="1"/>
    <col min="7342" max="7342" width="8.875" style="360" customWidth="1"/>
    <col min="7343" max="7343" width="9.5" style="360" customWidth="1"/>
    <col min="7344" max="7344" width="17.625" style="360" customWidth="1"/>
    <col min="7345" max="7424" width="9" style="360"/>
    <col min="7425" max="7425" width="16.625" style="360" customWidth="1"/>
    <col min="7426" max="7427" width="11.625" style="360" customWidth="1"/>
    <col min="7428" max="7431" width="11.125" style="360" customWidth="1"/>
    <col min="7432" max="7437" width="10.875" style="360" customWidth="1"/>
    <col min="7438" max="7438" width="19.625" style="360" customWidth="1"/>
    <col min="7439" max="7439" width="13.625" style="360" customWidth="1"/>
    <col min="7440" max="7441" width="8.125" style="360" customWidth="1"/>
    <col min="7442" max="7443" width="9.625" style="360" customWidth="1"/>
    <col min="7444" max="7445" width="8.125" style="360" customWidth="1"/>
    <col min="7446" max="7447" width="9.625" style="360" customWidth="1"/>
    <col min="7448" max="7448" width="7.75" style="360" customWidth="1"/>
    <col min="7449" max="7449" width="7.625" style="360" customWidth="1"/>
    <col min="7450" max="7450" width="8.875" style="360" customWidth="1"/>
    <col min="7451" max="7451" width="9.5" style="360" customWidth="1"/>
    <col min="7452" max="7452" width="7.75" style="360" customWidth="1"/>
    <col min="7453" max="7453" width="7.625" style="360" customWidth="1"/>
    <col min="7454" max="7454" width="8.875" style="360" customWidth="1"/>
    <col min="7455" max="7455" width="9.5" style="360" customWidth="1"/>
    <col min="7456" max="7456" width="17.625" style="360" customWidth="1"/>
    <col min="7457" max="7457" width="13.625" style="360" customWidth="1"/>
    <col min="7458" max="7459" width="8.125" style="360" customWidth="1"/>
    <col min="7460" max="7461" width="9.625" style="360" customWidth="1"/>
    <col min="7462" max="7463" width="8.125" style="360" customWidth="1"/>
    <col min="7464" max="7465" width="9.625" style="360" customWidth="1"/>
    <col min="7466" max="7466" width="7.75" style="360" customWidth="1"/>
    <col min="7467" max="7467" width="7.625" style="360" customWidth="1"/>
    <col min="7468" max="7468" width="8.875" style="360" customWidth="1"/>
    <col min="7469" max="7469" width="9.5" style="360" customWidth="1"/>
    <col min="7470" max="7470" width="7.75" style="360" customWidth="1"/>
    <col min="7471" max="7471" width="7.625" style="360" customWidth="1"/>
    <col min="7472" max="7472" width="8.875" style="360" customWidth="1"/>
    <col min="7473" max="7473" width="9.5" style="360" customWidth="1"/>
    <col min="7474" max="7474" width="17.625" style="360" customWidth="1"/>
    <col min="7475" max="7475" width="13.625" style="360" customWidth="1"/>
    <col min="7476" max="7477" width="8.125" style="360" customWidth="1"/>
    <col min="7478" max="7479" width="9.625" style="360" customWidth="1"/>
    <col min="7480" max="7481" width="8.125" style="360" customWidth="1"/>
    <col min="7482" max="7483" width="9.625" style="360" customWidth="1"/>
    <col min="7484" max="7484" width="7.75" style="360" customWidth="1"/>
    <col min="7485" max="7485" width="7.625" style="360" customWidth="1"/>
    <col min="7486" max="7486" width="8.875" style="360" customWidth="1"/>
    <col min="7487" max="7487" width="9.5" style="360" customWidth="1"/>
    <col min="7488" max="7488" width="7.75" style="360" customWidth="1"/>
    <col min="7489" max="7489" width="7.625" style="360" customWidth="1"/>
    <col min="7490" max="7490" width="8.875" style="360" customWidth="1"/>
    <col min="7491" max="7491" width="9.5" style="360" customWidth="1"/>
    <col min="7492" max="7492" width="17.625" style="360" customWidth="1"/>
    <col min="7493" max="7493" width="13.625" style="360" customWidth="1"/>
    <col min="7494" max="7495" width="8.125" style="360" customWidth="1"/>
    <col min="7496" max="7497" width="9.625" style="360" customWidth="1"/>
    <col min="7498" max="7499" width="8.125" style="360" customWidth="1"/>
    <col min="7500" max="7501" width="9.625" style="360" customWidth="1"/>
    <col min="7502" max="7502" width="7.75" style="360" customWidth="1"/>
    <col min="7503" max="7503" width="7.625" style="360" customWidth="1"/>
    <col min="7504" max="7504" width="8.875" style="360" customWidth="1"/>
    <col min="7505" max="7505" width="9.5" style="360" customWidth="1"/>
    <col min="7506" max="7506" width="7.75" style="360" customWidth="1"/>
    <col min="7507" max="7507" width="7.625" style="360" customWidth="1"/>
    <col min="7508" max="7508" width="8.875" style="360" customWidth="1"/>
    <col min="7509" max="7509" width="9.5" style="360" customWidth="1"/>
    <col min="7510" max="7510" width="17.625" style="360" customWidth="1"/>
    <col min="7511" max="7511" width="13.625" style="360" customWidth="1"/>
    <col min="7512" max="7513" width="8.125" style="360" customWidth="1"/>
    <col min="7514" max="7515" width="9.625" style="360" customWidth="1"/>
    <col min="7516" max="7517" width="8.125" style="360" customWidth="1"/>
    <col min="7518" max="7519" width="9.625" style="360" customWidth="1"/>
    <col min="7520" max="7520" width="7.75" style="360" customWidth="1"/>
    <col min="7521" max="7521" width="7.625" style="360" customWidth="1"/>
    <col min="7522" max="7522" width="8.875" style="360" customWidth="1"/>
    <col min="7523" max="7523" width="9.5" style="360" customWidth="1"/>
    <col min="7524" max="7524" width="7.75" style="360" customWidth="1"/>
    <col min="7525" max="7525" width="7.625" style="360" customWidth="1"/>
    <col min="7526" max="7526" width="8.875" style="360" customWidth="1"/>
    <col min="7527" max="7527" width="9.5" style="360" customWidth="1"/>
    <col min="7528" max="7528" width="17.625" style="360" customWidth="1"/>
    <col min="7529" max="7529" width="13.625" style="360" customWidth="1"/>
    <col min="7530" max="7531" width="8.125" style="360" customWidth="1"/>
    <col min="7532" max="7533" width="9.625" style="360" customWidth="1"/>
    <col min="7534" max="7535" width="8.125" style="360" customWidth="1"/>
    <col min="7536" max="7537" width="9.625" style="360" customWidth="1"/>
    <col min="7538" max="7538" width="7.75" style="360" customWidth="1"/>
    <col min="7539" max="7539" width="7.625" style="360" customWidth="1"/>
    <col min="7540" max="7540" width="8.875" style="360" customWidth="1"/>
    <col min="7541" max="7541" width="9.5" style="360" customWidth="1"/>
    <col min="7542" max="7542" width="7.75" style="360" customWidth="1"/>
    <col min="7543" max="7543" width="7.625" style="360" customWidth="1"/>
    <col min="7544" max="7544" width="8.875" style="360" customWidth="1"/>
    <col min="7545" max="7545" width="9.5" style="360" customWidth="1"/>
    <col min="7546" max="7546" width="17.625" style="360" customWidth="1"/>
    <col min="7547" max="7547" width="13.625" style="360" customWidth="1"/>
    <col min="7548" max="7549" width="8.125" style="360" customWidth="1"/>
    <col min="7550" max="7551" width="9.625" style="360" customWidth="1"/>
    <col min="7552" max="7553" width="8.125" style="360" customWidth="1"/>
    <col min="7554" max="7555" width="9.625" style="360" customWidth="1"/>
    <col min="7556" max="7556" width="7.75" style="360" customWidth="1"/>
    <col min="7557" max="7557" width="7.625" style="360" customWidth="1"/>
    <col min="7558" max="7558" width="8.875" style="360" customWidth="1"/>
    <col min="7559" max="7559" width="9.5" style="360" customWidth="1"/>
    <col min="7560" max="7560" width="7.75" style="360" customWidth="1"/>
    <col min="7561" max="7561" width="7.625" style="360" customWidth="1"/>
    <col min="7562" max="7562" width="8.875" style="360" customWidth="1"/>
    <col min="7563" max="7563" width="9.5" style="360" customWidth="1"/>
    <col min="7564" max="7564" width="17.625" style="360" customWidth="1"/>
    <col min="7565" max="7565" width="13.625" style="360" customWidth="1"/>
    <col min="7566" max="7567" width="8.125" style="360" customWidth="1"/>
    <col min="7568" max="7569" width="9.625" style="360" customWidth="1"/>
    <col min="7570" max="7571" width="8.125" style="360" customWidth="1"/>
    <col min="7572" max="7573" width="9.625" style="360" customWidth="1"/>
    <col min="7574" max="7574" width="7.75" style="360" customWidth="1"/>
    <col min="7575" max="7575" width="7.625" style="360" customWidth="1"/>
    <col min="7576" max="7576" width="8.875" style="360" customWidth="1"/>
    <col min="7577" max="7577" width="9.5" style="360" customWidth="1"/>
    <col min="7578" max="7578" width="7.75" style="360" customWidth="1"/>
    <col min="7579" max="7579" width="7.625" style="360" customWidth="1"/>
    <col min="7580" max="7580" width="8.875" style="360" customWidth="1"/>
    <col min="7581" max="7581" width="9.5" style="360" customWidth="1"/>
    <col min="7582" max="7582" width="17.625" style="360" customWidth="1"/>
    <col min="7583" max="7583" width="13.625" style="360" customWidth="1"/>
    <col min="7584" max="7585" width="8.125" style="360" customWidth="1"/>
    <col min="7586" max="7587" width="9.625" style="360" customWidth="1"/>
    <col min="7588" max="7589" width="8.125" style="360" customWidth="1"/>
    <col min="7590" max="7591" width="9.625" style="360" customWidth="1"/>
    <col min="7592" max="7592" width="7.75" style="360" customWidth="1"/>
    <col min="7593" max="7593" width="7.625" style="360" customWidth="1"/>
    <col min="7594" max="7594" width="8.875" style="360" customWidth="1"/>
    <col min="7595" max="7595" width="9.5" style="360" customWidth="1"/>
    <col min="7596" max="7596" width="7.75" style="360" customWidth="1"/>
    <col min="7597" max="7597" width="7.625" style="360" customWidth="1"/>
    <col min="7598" max="7598" width="8.875" style="360" customWidth="1"/>
    <col min="7599" max="7599" width="9.5" style="360" customWidth="1"/>
    <col min="7600" max="7600" width="17.625" style="360" customWidth="1"/>
    <col min="7601" max="7680" width="9" style="360"/>
    <col min="7681" max="7681" width="16.625" style="360" customWidth="1"/>
    <col min="7682" max="7683" width="11.625" style="360" customWidth="1"/>
    <col min="7684" max="7687" width="11.125" style="360" customWidth="1"/>
    <col min="7688" max="7693" width="10.875" style="360" customWidth="1"/>
    <col min="7694" max="7694" width="19.625" style="360" customWidth="1"/>
    <col min="7695" max="7695" width="13.625" style="360" customWidth="1"/>
    <col min="7696" max="7697" width="8.125" style="360" customWidth="1"/>
    <col min="7698" max="7699" width="9.625" style="360" customWidth="1"/>
    <col min="7700" max="7701" width="8.125" style="360" customWidth="1"/>
    <col min="7702" max="7703" width="9.625" style="360" customWidth="1"/>
    <col min="7704" max="7704" width="7.75" style="360" customWidth="1"/>
    <col min="7705" max="7705" width="7.625" style="360" customWidth="1"/>
    <col min="7706" max="7706" width="8.875" style="360" customWidth="1"/>
    <col min="7707" max="7707" width="9.5" style="360" customWidth="1"/>
    <col min="7708" max="7708" width="7.75" style="360" customWidth="1"/>
    <col min="7709" max="7709" width="7.625" style="360" customWidth="1"/>
    <col min="7710" max="7710" width="8.875" style="360" customWidth="1"/>
    <col min="7711" max="7711" width="9.5" style="360" customWidth="1"/>
    <col min="7712" max="7712" width="17.625" style="360" customWidth="1"/>
    <col min="7713" max="7713" width="13.625" style="360" customWidth="1"/>
    <col min="7714" max="7715" width="8.125" style="360" customWidth="1"/>
    <col min="7716" max="7717" width="9.625" style="360" customWidth="1"/>
    <col min="7718" max="7719" width="8.125" style="360" customWidth="1"/>
    <col min="7720" max="7721" width="9.625" style="360" customWidth="1"/>
    <col min="7722" max="7722" width="7.75" style="360" customWidth="1"/>
    <col min="7723" max="7723" width="7.625" style="360" customWidth="1"/>
    <col min="7724" max="7724" width="8.875" style="360" customWidth="1"/>
    <col min="7725" max="7725" width="9.5" style="360" customWidth="1"/>
    <col min="7726" max="7726" width="7.75" style="360" customWidth="1"/>
    <col min="7727" max="7727" width="7.625" style="360" customWidth="1"/>
    <col min="7728" max="7728" width="8.875" style="360" customWidth="1"/>
    <col min="7729" max="7729" width="9.5" style="360" customWidth="1"/>
    <col min="7730" max="7730" width="17.625" style="360" customWidth="1"/>
    <col min="7731" max="7731" width="13.625" style="360" customWidth="1"/>
    <col min="7732" max="7733" width="8.125" style="360" customWidth="1"/>
    <col min="7734" max="7735" width="9.625" style="360" customWidth="1"/>
    <col min="7736" max="7737" width="8.125" style="360" customWidth="1"/>
    <col min="7738" max="7739" width="9.625" style="360" customWidth="1"/>
    <col min="7740" max="7740" width="7.75" style="360" customWidth="1"/>
    <col min="7741" max="7741" width="7.625" style="360" customWidth="1"/>
    <col min="7742" max="7742" width="8.875" style="360" customWidth="1"/>
    <col min="7743" max="7743" width="9.5" style="360" customWidth="1"/>
    <col min="7744" max="7744" width="7.75" style="360" customWidth="1"/>
    <col min="7745" max="7745" width="7.625" style="360" customWidth="1"/>
    <col min="7746" max="7746" width="8.875" style="360" customWidth="1"/>
    <col min="7747" max="7747" width="9.5" style="360" customWidth="1"/>
    <col min="7748" max="7748" width="17.625" style="360" customWidth="1"/>
    <col min="7749" max="7749" width="13.625" style="360" customWidth="1"/>
    <col min="7750" max="7751" width="8.125" style="360" customWidth="1"/>
    <col min="7752" max="7753" width="9.625" style="360" customWidth="1"/>
    <col min="7754" max="7755" width="8.125" style="360" customWidth="1"/>
    <col min="7756" max="7757" width="9.625" style="360" customWidth="1"/>
    <col min="7758" max="7758" width="7.75" style="360" customWidth="1"/>
    <col min="7759" max="7759" width="7.625" style="360" customWidth="1"/>
    <col min="7760" max="7760" width="8.875" style="360" customWidth="1"/>
    <col min="7761" max="7761" width="9.5" style="360" customWidth="1"/>
    <col min="7762" max="7762" width="7.75" style="360" customWidth="1"/>
    <col min="7763" max="7763" width="7.625" style="360" customWidth="1"/>
    <col min="7764" max="7764" width="8.875" style="360" customWidth="1"/>
    <col min="7765" max="7765" width="9.5" style="360" customWidth="1"/>
    <col min="7766" max="7766" width="17.625" style="360" customWidth="1"/>
    <col min="7767" max="7767" width="13.625" style="360" customWidth="1"/>
    <col min="7768" max="7769" width="8.125" style="360" customWidth="1"/>
    <col min="7770" max="7771" width="9.625" style="360" customWidth="1"/>
    <col min="7772" max="7773" width="8.125" style="360" customWidth="1"/>
    <col min="7774" max="7775" width="9.625" style="360" customWidth="1"/>
    <col min="7776" max="7776" width="7.75" style="360" customWidth="1"/>
    <col min="7777" max="7777" width="7.625" style="360" customWidth="1"/>
    <col min="7778" max="7778" width="8.875" style="360" customWidth="1"/>
    <col min="7779" max="7779" width="9.5" style="360" customWidth="1"/>
    <col min="7780" max="7780" width="7.75" style="360" customWidth="1"/>
    <col min="7781" max="7781" width="7.625" style="360" customWidth="1"/>
    <col min="7782" max="7782" width="8.875" style="360" customWidth="1"/>
    <col min="7783" max="7783" width="9.5" style="360" customWidth="1"/>
    <col min="7784" max="7784" width="17.625" style="360" customWidth="1"/>
    <col min="7785" max="7785" width="13.625" style="360" customWidth="1"/>
    <col min="7786" max="7787" width="8.125" style="360" customWidth="1"/>
    <col min="7788" max="7789" width="9.625" style="360" customWidth="1"/>
    <col min="7790" max="7791" width="8.125" style="360" customWidth="1"/>
    <col min="7792" max="7793" width="9.625" style="360" customWidth="1"/>
    <col min="7794" max="7794" width="7.75" style="360" customWidth="1"/>
    <col min="7795" max="7795" width="7.625" style="360" customWidth="1"/>
    <col min="7796" max="7796" width="8.875" style="360" customWidth="1"/>
    <col min="7797" max="7797" width="9.5" style="360" customWidth="1"/>
    <col min="7798" max="7798" width="7.75" style="360" customWidth="1"/>
    <col min="7799" max="7799" width="7.625" style="360" customWidth="1"/>
    <col min="7800" max="7800" width="8.875" style="360" customWidth="1"/>
    <col min="7801" max="7801" width="9.5" style="360" customWidth="1"/>
    <col min="7802" max="7802" width="17.625" style="360" customWidth="1"/>
    <col min="7803" max="7803" width="13.625" style="360" customWidth="1"/>
    <col min="7804" max="7805" width="8.125" style="360" customWidth="1"/>
    <col min="7806" max="7807" width="9.625" style="360" customWidth="1"/>
    <col min="7808" max="7809" width="8.125" style="360" customWidth="1"/>
    <col min="7810" max="7811" width="9.625" style="360" customWidth="1"/>
    <col min="7812" max="7812" width="7.75" style="360" customWidth="1"/>
    <col min="7813" max="7813" width="7.625" style="360" customWidth="1"/>
    <col min="7814" max="7814" width="8.875" style="360" customWidth="1"/>
    <col min="7815" max="7815" width="9.5" style="360" customWidth="1"/>
    <col min="7816" max="7816" width="7.75" style="360" customWidth="1"/>
    <col min="7817" max="7817" width="7.625" style="360" customWidth="1"/>
    <col min="7818" max="7818" width="8.875" style="360" customWidth="1"/>
    <col min="7819" max="7819" width="9.5" style="360" customWidth="1"/>
    <col min="7820" max="7820" width="17.625" style="360" customWidth="1"/>
    <col min="7821" max="7821" width="13.625" style="360" customWidth="1"/>
    <col min="7822" max="7823" width="8.125" style="360" customWidth="1"/>
    <col min="7824" max="7825" width="9.625" style="360" customWidth="1"/>
    <col min="7826" max="7827" width="8.125" style="360" customWidth="1"/>
    <col min="7828" max="7829" width="9.625" style="360" customWidth="1"/>
    <col min="7830" max="7830" width="7.75" style="360" customWidth="1"/>
    <col min="7831" max="7831" width="7.625" style="360" customWidth="1"/>
    <col min="7832" max="7832" width="8.875" style="360" customWidth="1"/>
    <col min="7833" max="7833" width="9.5" style="360" customWidth="1"/>
    <col min="7834" max="7834" width="7.75" style="360" customWidth="1"/>
    <col min="7835" max="7835" width="7.625" style="360" customWidth="1"/>
    <col min="7836" max="7836" width="8.875" style="360" customWidth="1"/>
    <col min="7837" max="7837" width="9.5" style="360" customWidth="1"/>
    <col min="7838" max="7838" width="17.625" style="360" customWidth="1"/>
    <col min="7839" max="7839" width="13.625" style="360" customWidth="1"/>
    <col min="7840" max="7841" width="8.125" style="360" customWidth="1"/>
    <col min="7842" max="7843" width="9.625" style="360" customWidth="1"/>
    <col min="7844" max="7845" width="8.125" style="360" customWidth="1"/>
    <col min="7846" max="7847" width="9.625" style="360" customWidth="1"/>
    <col min="7848" max="7848" width="7.75" style="360" customWidth="1"/>
    <col min="7849" max="7849" width="7.625" style="360" customWidth="1"/>
    <col min="7850" max="7850" width="8.875" style="360" customWidth="1"/>
    <col min="7851" max="7851" width="9.5" style="360" customWidth="1"/>
    <col min="7852" max="7852" width="7.75" style="360" customWidth="1"/>
    <col min="7853" max="7853" width="7.625" style="360" customWidth="1"/>
    <col min="7854" max="7854" width="8.875" style="360" customWidth="1"/>
    <col min="7855" max="7855" width="9.5" style="360" customWidth="1"/>
    <col min="7856" max="7856" width="17.625" style="360" customWidth="1"/>
    <col min="7857" max="7936" width="9" style="360"/>
    <col min="7937" max="7937" width="16.625" style="360" customWidth="1"/>
    <col min="7938" max="7939" width="11.625" style="360" customWidth="1"/>
    <col min="7940" max="7943" width="11.125" style="360" customWidth="1"/>
    <col min="7944" max="7949" width="10.875" style="360" customWidth="1"/>
    <col min="7950" max="7950" width="19.625" style="360" customWidth="1"/>
    <col min="7951" max="7951" width="13.625" style="360" customWidth="1"/>
    <col min="7952" max="7953" width="8.125" style="360" customWidth="1"/>
    <col min="7954" max="7955" width="9.625" style="360" customWidth="1"/>
    <col min="7956" max="7957" width="8.125" style="360" customWidth="1"/>
    <col min="7958" max="7959" width="9.625" style="360" customWidth="1"/>
    <col min="7960" max="7960" width="7.75" style="360" customWidth="1"/>
    <col min="7961" max="7961" width="7.625" style="360" customWidth="1"/>
    <col min="7962" max="7962" width="8.875" style="360" customWidth="1"/>
    <col min="7963" max="7963" width="9.5" style="360" customWidth="1"/>
    <col min="7964" max="7964" width="7.75" style="360" customWidth="1"/>
    <col min="7965" max="7965" width="7.625" style="360" customWidth="1"/>
    <col min="7966" max="7966" width="8.875" style="360" customWidth="1"/>
    <col min="7967" max="7967" width="9.5" style="360" customWidth="1"/>
    <col min="7968" max="7968" width="17.625" style="360" customWidth="1"/>
    <col min="7969" max="7969" width="13.625" style="360" customWidth="1"/>
    <col min="7970" max="7971" width="8.125" style="360" customWidth="1"/>
    <col min="7972" max="7973" width="9.625" style="360" customWidth="1"/>
    <col min="7974" max="7975" width="8.125" style="360" customWidth="1"/>
    <col min="7976" max="7977" width="9.625" style="360" customWidth="1"/>
    <col min="7978" max="7978" width="7.75" style="360" customWidth="1"/>
    <col min="7979" max="7979" width="7.625" style="360" customWidth="1"/>
    <col min="7980" max="7980" width="8.875" style="360" customWidth="1"/>
    <col min="7981" max="7981" width="9.5" style="360" customWidth="1"/>
    <col min="7982" max="7982" width="7.75" style="360" customWidth="1"/>
    <col min="7983" max="7983" width="7.625" style="360" customWidth="1"/>
    <col min="7984" max="7984" width="8.875" style="360" customWidth="1"/>
    <col min="7985" max="7985" width="9.5" style="360" customWidth="1"/>
    <col min="7986" max="7986" width="17.625" style="360" customWidth="1"/>
    <col min="7987" max="7987" width="13.625" style="360" customWidth="1"/>
    <col min="7988" max="7989" width="8.125" style="360" customWidth="1"/>
    <col min="7990" max="7991" width="9.625" style="360" customWidth="1"/>
    <col min="7992" max="7993" width="8.125" style="360" customWidth="1"/>
    <col min="7994" max="7995" width="9.625" style="360" customWidth="1"/>
    <col min="7996" max="7996" width="7.75" style="360" customWidth="1"/>
    <col min="7997" max="7997" width="7.625" style="360" customWidth="1"/>
    <col min="7998" max="7998" width="8.875" style="360" customWidth="1"/>
    <col min="7999" max="7999" width="9.5" style="360" customWidth="1"/>
    <col min="8000" max="8000" width="7.75" style="360" customWidth="1"/>
    <col min="8001" max="8001" width="7.625" style="360" customWidth="1"/>
    <col min="8002" max="8002" width="8.875" style="360" customWidth="1"/>
    <col min="8003" max="8003" width="9.5" style="360" customWidth="1"/>
    <col min="8004" max="8004" width="17.625" style="360" customWidth="1"/>
    <col min="8005" max="8005" width="13.625" style="360" customWidth="1"/>
    <col min="8006" max="8007" width="8.125" style="360" customWidth="1"/>
    <col min="8008" max="8009" width="9.625" style="360" customWidth="1"/>
    <col min="8010" max="8011" width="8.125" style="360" customWidth="1"/>
    <col min="8012" max="8013" width="9.625" style="360" customWidth="1"/>
    <col min="8014" max="8014" width="7.75" style="360" customWidth="1"/>
    <col min="8015" max="8015" width="7.625" style="360" customWidth="1"/>
    <col min="8016" max="8016" width="8.875" style="360" customWidth="1"/>
    <col min="8017" max="8017" width="9.5" style="360" customWidth="1"/>
    <col min="8018" max="8018" width="7.75" style="360" customWidth="1"/>
    <col min="8019" max="8019" width="7.625" style="360" customWidth="1"/>
    <col min="8020" max="8020" width="8.875" style="360" customWidth="1"/>
    <col min="8021" max="8021" width="9.5" style="360" customWidth="1"/>
    <col min="8022" max="8022" width="17.625" style="360" customWidth="1"/>
    <col min="8023" max="8023" width="13.625" style="360" customWidth="1"/>
    <col min="8024" max="8025" width="8.125" style="360" customWidth="1"/>
    <col min="8026" max="8027" width="9.625" style="360" customWidth="1"/>
    <col min="8028" max="8029" width="8.125" style="360" customWidth="1"/>
    <col min="8030" max="8031" width="9.625" style="360" customWidth="1"/>
    <col min="8032" max="8032" width="7.75" style="360" customWidth="1"/>
    <col min="8033" max="8033" width="7.625" style="360" customWidth="1"/>
    <col min="8034" max="8034" width="8.875" style="360" customWidth="1"/>
    <col min="8035" max="8035" width="9.5" style="360" customWidth="1"/>
    <col min="8036" max="8036" width="7.75" style="360" customWidth="1"/>
    <col min="8037" max="8037" width="7.625" style="360" customWidth="1"/>
    <col min="8038" max="8038" width="8.875" style="360" customWidth="1"/>
    <col min="8039" max="8039" width="9.5" style="360" customWidth="1"/>
    <col min="8040" max="8040" width="17.625" style="360" customWidth="1"/>
    <col min="8041" max="8041" width="13.625" style="360" customWidth="1"/>
    <col min="8042" max="8043" width="8.125" style="360" customWidth="1"/>
    <col min="8044" max="8045" width="9.625" style="360" customWidth="1"/>
    <col min="8046" max="8047" width="8.125" style="360" customWidth="1"/>
    <col min="8048" max="8049" width="9.625" style="360" customWidth="1"/>
    <col min="8050" max="8050" width="7.75" style="360" customWidth="1"/>
    <col min="8051" max="8051" width="7.625" style="360" customWidth="1"/>
    <col min="8052" max="8052" width="8.875" style="360" customWidth="1"/>
    <col min="8053" max="8053" width="9.5" style="360" customWidth="1"/>
    <col min="8054" max="8054" width="7.75" style="360" customWidth="1"/>
    <col min="8055" max="8055" width="7.625" style="360" customWidth="1"/>
    <col min="8056" max="8056" width="8.875" style="360" customWidth="1"/>
    <col min="8057" max="8057" width="9.5" style="360" customWidth="1"/>
    <col min="8058" max="8058" width="17.625" style="360" customWidth="1"/>
    <col min="8059" max="8059" width="13.625" style="360" customWidth="1"/>
    <col min="8060" max="8061" width="8.125" style="360" customWidth="1"/>
    <col min="8062" max="8063" width="9.625" style="360" customWidth="1"/>
    <col min="8064" max="8065" width="8.125" style="360" customWidth="1"/>
    <col min="8066" max="8067" width="9.625" style="360" customWidth="1"/>
    <col min="8068" max="8068" width="7.75" style="360" customWidth="1"/>
    <col min="8069" max="8069" width="7.625" style="360" customWidth="1"/>
    <col min="8070" max="8070" width="8.875" style="360" customWidth="1"/>
    <col min="8071" max="8071" width="9.5" style="360" customWidth="1"/>
    <col min="8072" max="8072" width="7.75" style="360" customWidth="1"/>
    <col min="8073" max="8073" width="7.625" style="360" customWidth="1"/>
    <col min="8074" max="8074" width="8.875" style="360" customWidth="1"/>
    <col min="8075" max="8075" width="9.5" style="360" customWidth="1"/>
    <col min="8076" max="8076" width="17.625" style="360" customWidth="1"/>
    <col min="8077" max="8077" width="13.625" style="360" customWidth="1"/>
    <col min="8078" max="8079" width="8.125" style="360" customWidth="1"/>
    <col min="8080" max="8081" width="9.625" style="360" customWidth="1"/>
    <col min="8082" max="8083" width="8.125" style="360" customWidth="1"/>
    <col min="8084" max="8085" width="9.625" style="360" customWidth="1"/>
    <col min="8086" max="8086" width="7.75" style="360" customWidth="1"/>
    <col min="8087" max="8087" width="7.625" style="360" customWidth="1"/>
    <col min="8088" max="8088" width="8.875" style="360" customWidth="1"/>
    <col min="8089" max="8089" width="9.5" style="360" customWidth="1"/>
    <col min="8090" max="8090" width="7.75" style="360" customWidth="1"/>
    <col min="8091" max="8091" width="7.625" style="360" customWidth="1"/>
    <col min="8092" max="8092" width="8.875" style="360" customWidth="1"/>
    <col min="8093" max="8093" width="9.5" style="360" customWidth="1"/>
    <col min="8094" max="8094" width="17.625" style="360" customWidth="1"/>
    <col min="8095" max="8095" width="13.625" style="360" customWidth="1"/>
    <col min="8096" max="8097" width="8.125" style="360" customWidth="1"/>
    <col min="8098" max="8099" width="9.625" style="360" customWidth="1"/>
    <col min="8100" max="8101" width="8.125" style="360" customWidth="1"/>
    <col min="8102" max="8103" width="9.625" style="360" customWidth="1"/>
    <col min="8104" max="8104" width="7.75" style="360" customWidth="1"/>
    <col min="8105" max="8105" width="7.625" style="360" customWidth="1"/>
    <col min="8106" max="8106" width="8.875" style="360" customWidth="1"/>
    <col min="8107" max="8107" width="9.5" style="360" customWidth="1"/>
    <col min="8108" max="8108" width="7.75" style="360" customWidth="1"/>
    <col min="8109" max="8109" width="7.625" style="360" customWidth="1"/>
    <col min="8110" max="8110" width="8.875" style="360" customWidth="1"/>
    <col min="8111" max="8111" width="9.5" style="360" customWidth="1"/>
    <col min="8112" max="8112" width="17.625" style="360" customWidth="1"/>
    <col min="8113" max="8192" width="9" style="360"/>
    <col min="8193" max="8193" width="16.625" style="360" customWidth="1"/>
    <col min="8194" max="8195" width="11.625" style="360" customWidth="1"/>
    <col min="8196" max="8199" width="11.125" style="360" customWidth="1"/>
    <col min="8200" max="8205" width="10.875" style="360" customWidth="1"/>
    <col min="8206" max="8206" width="19.625" style="360" customWidth="1"/>
    <col min="8207" max="8207" width="13.625" style="360" customWidth="1"/>
    <col min="8208" max="8209" width="8.125" style="360" customWidth="1"/>
    <col min="8210" max="8211" width="9.625" style="360" customWidth="1"/>
    <col min="8212" max="8213" width="8.125" style="360" customWidth="1"/>
    <col min="8214" max="8215" width="9.625" style="360" customWidth="1"/>
    <col min="8216" max="8216" width="7.75" style="360" customWidth="1"/>
    <col min="8217" max="8217" width="7.625" style="360" customWidth="1"/>
    <col min="8218" max="8218" width="8.875" style="360" customWidth="1"/>
    <col min="8219" max="8219" width="9.5" style="360" customWidth="1"/>
    <col min="8220" max="8220" width="7.75" style="360" customWidth="1"/>
    <col min="8221" max="8221" width="7.625" style="360" customWidth="1"/>
    <col min="8222" max="8222" width="8.875" style="360" customWidth="1"/>
    <col min="8223" max="8223" width="9.5" style="360" customWidth="1"/>
    <col min="8224" max="8224" width="17.625" style="360" customWidth="1"/>
    <col min="8225" max="8225" width="13.625" style="360" customWidth="1"/>
    <col min="8226" max="8227" width="8.125" style="360" customWidth="1"/>
    <col min="8228" max="8229" width="9.625" style="360" customWidth="1"/>
    <col min="8230" max="8231" width="8.125" style="360" customWidth="1"/>
    <col min="8232" max="8233" width="9.625" style="360" customWidth="1"/>
    <col min="8234" max="8234" width="7.75" style="360" customWidth="1"/>
    <col min="8235" max="8235" width="7.625" style="360" customWidth="1"/>
    <col min="8236" max="8236" width="8.875" style="360" customWidth="1"/>
    <col min="8237" max="8237" width="9.5" style="360" customWidth="1"/>
    <col min="8238" max="8238" width="7.75" style="360" customWidth="1"/>
    <col min="8239" max="8239" width="7.625" style="360" customWidth="1"/>
    <col min="8240" max="8240" width="8.875" style="360" customWidth="1"/>
    <col min="8241" max="8241" width="9.5" style="360" customWidth="1"/>
    <col min="8242" max="8242" width="17.625" style="360" customWidth="1"/>
    <col min="8243" max="8243" width="13.625" style="360" customWidth="1"/>
    <col min="8244" max="8245" width="8.125" style="360" customWidth="1"/>
    <col min="8246" max="8247" width="9.625" style="360" customWidth="1"/>
    <col min="8248" max="8249" width="8.125" style="360" customWidth="1"/>
    <col min="8250" max="8251" width="9.625" style="360" customWidth="1"/>
    <col min="8252" max="8252" width="7.75" style="360" customWidth="1"/>
    <col min="8253" max="8253" width="7.625" style="360" customWidth="1"/>
    <col min="8254" max="8254" width="8.875" style="360" customWidth="1"/>
    <col min="8255" max="8255" width="9.5" style="360" customWidth="1"/>
    <col min="8256" max="8256" width="7.75" style="360" customWidth="1"/>
    <col min="8257" max="8257" width="7.625" style="360" customWidth="1"/>
    <col min="8258" max="8258" width="8.875" style="360" customWidth="1"/>
    <col min="8259" max="8259" width="9.5" style="360" customWidth="1"/>
    <col min="8260" max="8260" width="17.625" style="360" customWidth="1"/>
    <col min="8261" max="8261" width="13.625" style="360" customWidth="1"/>
    <col min="8262" max="8263" width="8.125" style="360" customWidth="1"/>
    <col min="8264" max="8265" width="9.625" style="360" customWidth="1"/>
    <col min="8266" max="8267" width="8.125" style="360" customWidth="1"/>
    <col min="8268" max="8269" width="9.625" style="360" customWidth="1"/>
    <col min="8270" max="8270" width="7.75" style="360" customWidth="1"/>
    <col min="8271" max="8271" width="7.625" style="360" customWidth="1"/>
    <col min="8272" max="8272" width="8.875" style="360" customWidth="1"/>
    <col min="8273" max="8273" width="9.5" style="360" customWidth="1"/>
    <col min="8274" max="8274" width="7.75" style="360" customWidth="1"/>
    <col min="8275" max="8275" width="7.625" style="360" customWidth="1"/>
    <col min="8276" max="8276" width="8.875" style="360" customWidth="1"/>
    <col min="8277" max="8277" width="9.5" style="360" customWidth="1"/>
    <col min="8278" max="8278" width="17.625" style="360" customWidth="1"/>
    <col min="8279" max="8279" width="13.625" style="360" customWidth="1"/>
    <col min="8280" max="8281" width="8.125" style="360" customWidth="1"/>
    <col min="8282" max="8283" width="9.625" style="360" customWidth="1"/>
    <col min="8284" max="8285" width="8.125" style="360" customWidth="1"/>
    <col min="8286" max="8287" width="9.625" style="360" customWidth="1"/>
    <col min="8288" max="8288" width="7.75" style="360" customWidth="1"/>
    <col min="8289" max="8289" width="7.625" style="360" customWidth="1"/>
    <col min="8290" max="8290" width="8.875" style="360" customWidth="1"/>
    <col min="8291" max="8291" width="9.5" style="360" customWidth="1"/>
    <col min="8292" max="8292" width="7.75" style="360" customWidth="1"/>
    <col min="8293" max="8293" width="7.625" style="360" customWidth="1"/>
    <col min="8294" max="8294" width="8.875" style="360" customWidth="1"/>
    <col min="8295" max="8295" width="9.5" style="360" customWidth="1"/>
    <col min="8296" max="8296" width="17.625" style="360" customWidth="1"/>
    <col min="8297" max="8297" width="13.625" style="360" customWidth="1"/>
    <col min="8298" max="8299" width="8.125" style="360" customWidth="1"/>
    <col min="8300" max="8301" width="9.625" style="360" customWidth="1"/>
    <col min="8302" max="8303" width="8.125" style="360" customWidth="1"/>
    <col min="8304" max="8305" width="9.625" style="360" customWidth="1"/>
    <col min="8306" max="8306" width="7.75" style="360" customWidth="1"/>
    <col min="8307" max="8307" width="7.625" style="360" customWidth="1"/>
    <col min="8308" max="8308" width="8.875" style="360" customWidth="1"/>
    <col min="8309" max="8309" width="9.5" style="360" customWidth="1"/>
    <col min="8310" max="8310" width="7.75" style="360" customWidth="1"/>
    <col min="8311" max="8311" width="7.625" style="360" customWidth="1"/>
    <col min="8312" max="8312" width="8.875" style="360" customWidth="1"/>
    <col min="8313" max="8313" width="9.5" style="360" customWidth="1"/>
    <col min="8314" max="8314" width="17.625" style="360" customWidth="1"/>
    <col min="8315" max="8315" width="13.625" style="360" customWidth="1"/>
    <col min="8316" max="8317" width="8.125" style="360" customWidth="1"/>
    <col min="8318" max="8319" width="9.625" style="360" customWidth="1"/>
    <col min="8320" max="8321" width="8.125" style="360" customWidth="1"/>
    <col min="8322" max="8323" width="9.625" style="360" customWidth="1"/>
    <col min="8324" max="8324" width="7.75" style="360" customWidth="1"/>
    <col min="8325" max="8325" width="7.625" style="360" customWidth="1"/>
    <col min="8326" max="8326" width="8.875" style="360" customWidth="1"/>
    <col min="8327" max="8327" width="9.5" style="360" customWidth="1"/>
    <col min="8328" max="8328" width="7.75" style="360" customWidth="1"/>
    <col min="8329" max="8329" width="7.625" style="360" customWidth="1"/>
    <col min="8330" max="8330" width="8.875" style="360" customWidth="1"/>
    <col min="8331" max="8331" width="9.5" style="360" customWidth="1"/>
    <col min="8332" max="8332" width="17.625" style="360" customWidth="1"/>
    <col min="8333" max="8333" width="13.625" style="360" customWidth="1"/>
    <col min="8334" max="8335" width="8.125" style="360" customWidth="1"/>
    <col min="8336" max="8337" width="9.625" style="360" customWidth="1"/>
    <col min="8338" max="8339" width="8.125" style="360" customWidth="1"/>
    <col min="8340" max="8341" width="9.625" style="360" customWidth="1"/>
    <col min="8342" max="8342" width="7.75" style="360" customWidth="1"/>
    <col min="8343" max="8343" width="7.625" style="360" customWidth="1"/>
    <col min="8344" max="8344" width="8.875" style="360" customWidth="1"/>
    <col min="8345" max="8345" width="9.5" style="360" customWidth="1"/>
    <col min="8346" max="8346" width="7.75" style="360" customWidth="1"/>
    <col min="8347" max="8347" width="7.625" style="360" customWidth="1"/>
    <col min="8348" max="8348" width="8.875" style="360" customWidth="1"/>
    <col min="8349" max="8349" width="9.5" style="360" customWidth="1"/>
    <col min="8350" max="8350" width="17.625" style="360" customWidth="1"/>
    <col min="8351" max="8351" width="13.625" style="360" customWidth="1"/>
    <col min="8352" max="8353" width="8.125" style="360" customWidth="1"/>
    <col min="8354" max="8355" width="9.625" style="360" customWidth="1"/>
    <col min="8356" max="8357" width="8.125" style="360" customWidth="1"/>
    <col min="8358" max="8359" width="9.625" style="360" customWidth="1"/>
    <col min="8360" max="8360" width="7.75" style="360" customWidth="1"/>
    <col min="8361" max="8361" width="7.625" style="360" customWidth="1"/>
    <col min="8362" max="8362" width="8.875" style="360" customWidth="1"/>
    <col min="8363" max="8363" width="9.5" style="360" customWidth="1"/>
    <col min="8364" max="8364" width="7.75" style="360" customWidth="1"/>
    <col min="8365" max="8365" width="7.625" style="360" customWidth="1"/>
    <col min="8366" max="8366" width="8.875" style="360" customWidth="1"/>
    <col min="8367" max="8367" width="9.5" style="360" customWidth="1"/>
    <col min="8368" max="8368" width="17.625" style="360" customWidth="1"/>
    <col min="8369" max="8448" width="9" style="360"/>
    <col min="8449" max="8449" width="16.625" style="360" customWidth="1"/>
    <col min="8450" max="8451" width="11.625" style="360" customWidth="1"/>
    <col min="8452" max="8455" width="11.125" style="360" customWidth="1"/>
    <col min="8456" max="8461" width="10.875" style="360" customWidth="1"/>
    <col min="8462" max="8462" width="19.625" style="360" customWidth="1"/>
    <col min="8463" max="8463" width="13.625" style="360" customWidth="1"/>
    <col min="8464" max="8465" width="8.125" style="360" customWidth="1"/>
    <col min="8466" max="8467" width="9.625" style="360" customWidth="1"/>
    <col min="8468" max="8469" width="8.125" style="360" customWidth="1"/>
    <col min="8470" max="8471" width="9.625" style="360" customWidth="1"/>
    <col min="8472" max="8472" width="7.75" style="360" customWidth="1"/>
    <col min="8473" max="8473" width="7.625" style="360" customWidth="1"/>
    <col min="8474" max="8474" width="8.875" style="360" customWidth="1"/>
    <col min="8475" max="8475" width="9.5" style="360" customWidth="1"/>
    <col min="8476" max="8476" width="7.75" style="360" customWidth="1"/>
    <col min="8477" max="8477" width="7.625" style="360" customWidth="1"/>
    <col min="8478" max="8478" width="8.875" style="360" customWidth="1"/>
    <col min="8479" max="8479" width="9.5" style="360" customWidth="1"/>
    <col min="8480" max="8480" width="17.625" style="360" customWidth="1"/>
    <col min="8481" max="8481" width="13.625" style="360" customWidth="1"/>
    <col min="8482" max="8483" width="8.125" style="360" customWidth="1"/>
    <col min="8484" max="8485" width="9.625" style="360" customWidth="1"/>
    <col min="8486" max="8487" width="8.125" style="360" customWidth="1"/>
    <col min="8488" max="8489" width="9.625" style="360" customWidth="1"/>
    <col min="8490" max="8490" width="7.75" style="360" customWidth="1"/>
    <col min="8491" max="8491" width="7.625" style="360" customWidth="1"/>
    <col min="8492" max="8492" width="8.875" style="360" customWidth="1"/>
    <col min="8493" max="8493" width="9.5" style="360" customWidth="1"/>
    <col min="8494" max="8494" width="7.75" style="360" customWidth="1"/>
    <col min="8495" max="8495" width="7.625" style="360" customWidth="1"/>
    <col min="8496" max="8496" width="8.875" style="360" customWidth="1"/>
    <col min="8497" max="8497" width="9.5" style="360" customWidth="1"/>
    <col min="8498" max="8498" width="17.625" style="360" customWidth="1"/>
    <col min="8499" max="8499" width="13.625" style="360" customWidth="1"/>
    <col min="8500" max="8501" width="8.125" style="360" customWidth="1"/>
    <col min="8502" max="8503" width="9.625" style="360" customWidth="1"/>
    <col min="8504" max="8505" width="8.125" style="360" customWidth="1"/>
    <col min="8506" max="8507" width="9.625" style="360" customWidth="1"/>
    <col min="8508" max="8508" width="7.75" style="360" customWidth="1"/>
    <col min="8509" max="8509" width="7.625" style="360" customWidth="1"/>
    <col min="8510" max="8510" width="8.875" style="360" customWidth="1"/>
    <col min="8511" max="8511" width="9.5" style="360" customWidth="1"/>
    <col min="8512" max="8512" width="7.75" style="360" customWidth="1"/>
    <col min="8513" max="8513" width="7.625" style="360" customWidth="1"/>
    <col min="8514" max="8514" width="8.875" style="360" customWidth="1"/>
    <col min="8515" max="8515" width="9.5" style="360" customWidth="1"/>
    <col min="8516" max="8516" width="17.625" style="360" customWidth="1"/>
    <col min="8517" max="8517" width="13.625" style="360" customWidth="1"/>
    <col min="8518" max="8519" width="8.125" style="360" customWidth="1"/>
    <col min="8520" max="8521" width="9.625" style="360" customWidth="1"/>
    <col min="8522" max="8523" width="8.125" style="360" customWidth="1"/>
    <col min="8524" max="8525" width="9.625" style="360" customWidth="1"/>
    <col min="8526" max="8526" width="7.75" style="360" customWidth="1"/>
    <col min="8527" max="8527" width="7.625" style="360" customWidth="1"/>
    <col min="8528" max="8528" width="8.875" style="360" customWidth="1"/>
    <col min="8529" max="8529" width="9.5" style="360" customWidth="1"/>
    <col min="8530" max="8530" width="7.75" style="360" customWidth="1"/>
    <col min="8531" max="8531" width="7.625" style="360" customWidth="1"/>
    <col min="8532" max="8532" width="8.875" style="360" customWidth="1"/>
    <col min="8533" max="8533" width="9.5" style="360" customWidth="1"/>
    <col min="8534" max="8534" width="17.625" style="360" customWidth="1"/>
    <col min="8535" max="8535" width="13.625" style="360" customWidth="1"/>
    <col min="8536" max="8537" width="8.125" style="360" customWidth="1"/>
    <col min="8538" max="8539" width="9.625" style="360" customWidth="1"/>
    <col min="8540" max="8541" width="8.125" style="360" customWidth="1"/>
    <col min="8542" max="8543" width="9.625" style="360" customWidth="1"/>
    <col min="8544" max="8544" width="7.75" style="360" customWidth="1"/>
    <col min="8545" max="8545" width="7.625" style="360" customWidth="1"/>
    <col min="8546" max="8546" width="8.875" style="360" customWidth="1"/>
    <col min="8547" max="8547" width="9.5" style="360" customWidth="1"/>
    <col min="8548" max="8548" width="7.75" style="360" customWidth="1"/>
    <col min="8549" max="8549" width="7.625" style="360" customWidth="1"/>
    <col min="8550" max="8550" width="8.875" style="360" customWidth="1"/>
    <col min="8551" max="8551" width="9.5" style="360" customWidth="1"/>
    <col min="8552" max="8552" width="17.625" style="360" customWidth="1"/>
    <col min="8553" max="8553" width="13.625" style="360" customWidth="1"/>
    <col min="8554" max="8555" width="8.125" style="360" customWidth="1"/>
    <col min="8556" max="8557" width="9.625" style="360" customWidth="1"/>
    <col min="8558" max="8559" width="8.125" style="360" customWidth="1"/>
    <col min="8560" max="8561" width="9.625" style="360" customWidth="1"/>
    <col min="8562" max="8562" width="7.75" style="360" customWidth="1"/>
    <col min="8563" max="8563" width="7.625" style="360" customWidth="1"/>
    <col min="8564" max="8564" width="8.875" style="360" customWidth="1"/>
    <col min="8565" max="8565" width="9.5" style="360" customWidth="1"/>
    <col min="8566" max="8566" width="7.75" style="360" customWidth="1"/>
    <col min="8567" max="8567" width="7.625" style="360" customWidth="1"/>
    <col min="8568" max="8568" width="8.875" style="360" customWidth="1"/>
    <col min="8569" max="8569" width="9.5" style="360" customWidth="1"/>
    <col min="8570" max="8570" width="17.625" style="360" customWidth="1"/>
    <col min="8571" max="8571" width="13.625" style="360" customWidth="1"/>
    <col min="8572" max="8573" width="8.125" style="360" customWidth="1"/>
    <col min="8574" max="8575" width="9.625" style="360" customWidth="1"/>
    <col min="8576" max="8577" width="8.125" style="360" customWidth="1"/>
    <col min="8578" max="8579" width="9.625" style="360" customWidth="1"/>
    <col min="8580" max="8580" width="7.75" style="360" customWidth="1"/>
    <col min="8581" max="8581" width="7.625" style="360" customWidth="1"/>
    <col min="8582" max="8582" width="8.875" style="360" customWidth="1"/>
    <col min="8583" max="8583" width="9.5" style="360" customWidth="1"/>
    <col min="8584" max="8584" width="7.75" style="360" customWidth="1"/>
    <col min="8585" max="8585" width="7.625" style="360" customWidth="1"/>
    <col min="8586" max="8586" width="8.875" style="360" customWidth="1"/>
    <col min="8587" max="8587" width="9.5" style="360" customWidth="1"/>
    <col min="8588" max="8588" width="17.625" style="360" customWidth="1"/>
    <col min="8589" max="8589" width="13.625" style="360" customWidth="1"/>
    <col min="8590" max="8591" width="8.125" style="360" customWidth="1"/>
    <col min="8592" max="8593" width="9.625" style="360" customWidth="1"/>
    <col min="8594" max="8595" width="8.125" style="360" customWidth="1"/>
    <col min="8596" max="8597" width="9.625" style="360" customWidth="1"/>
    <col min="8598" max="8598" width="7.75" style="360" customWidth="1"/>
    <col min="8599" max="8599" width="7.625" style="360" customWidth="1"/>
    <col min="8600" max="8600" width="8.875" style="360" customWidth="1"/>
    <col min="8601" max="8601" width="9.5" style="360" customWidth="1"/>
    <col min="8602" max="8602" width="7.75" style="360" customWidth="1"/>
    <col min="8603" max="8603" width="7.625" style="360" customWidth="1"/>
    <col min="8604" max="8604" width="8.875" style="360" customWidth="1"/>
    <col min="8605" max="8605" width="9.5" style="360" customWidth="1"/>
    <col min="8606" max="8606" width="17.625" style="360" customWidth="1"/>
    <col min="8607" max="8607" width="13.625" style="360" customWidth="1"/>
    <col min="8608" max="8609" width="8.125" style="360" customWidth="1"/>
    <col min="8610" max="8611" width="9.625" style="360" customWidth="1"/>
    <col min="8612" max="8613" width="8.125" style="360" customWidth="1"/>
    <col min="8614" max="8615" width="9.625" style="360" customWidth="1"/>
    <col min="8616" max="8616" width="7.75" style="360" customWidth="1"/>
    <col min="8617" max="8617" width="7.625" style="360" customWidth="1"/>
    <col min="8618" max="8618" width="8.875" style="360" customWidth="1"/>
    <col min="8619" max="8619" width="9.5" style="360" customWidth="1"/>
    <col min="8620" max="8620" width="7.75" style="360" customWidth="1"/>
    <col min="8621" max="8621" width="7.625" style="360" customWidth="1"/>
    <col min="8622" max="8622" width="8.875" style="360" customWidth="1"/>
    <col min="8623" max="8623" width="9.5" style="360" customWidth="1"/>
    <col min="8624" max="8624" width="17.625" style="360" customWidth="1"/>
    <col min="8625" max="8704" width="9" style="360"/>
    <col min="8705" max="8705" width="16.625" style="360" customWidth="1"/>
    <col min="8706" max="8707" width="11.625" style="360" customWidth="1"/>
    <col min="8708" max="8711" width="11.125" style="360" customWidth="1"/>
    <col min="8712" max="8717" width="10.875" style="360" customWidth="1"/>
    <col min="8718" max="8718" width="19.625" style="360" customWidth="1"/>
    <col min="8719" max="8719" width="13.625" style="360" customWidth="1"/>
    <col min="8720" max="8721" width="8.125" style="360" customWidth="1"/>
    <col min="8722" max="8723" width="9.625" style="360" customWidth="1"/>
    <col min="8724" max="8725" width="8.125" style="360" customWidth="1"/>
    <col min="8726" max="8727" width="9.625" style="360" customWidth="1"/>
    <col min="8728" max="8728" width="7.75" style="360" customWidth="1"/>
    <col min="8729" max="8729" width="7.625" style="360" customWidth="1"/>
    <col min="8730" max="8730" width="8.875" style="360" customWidth="1"/>
    <col min="8731" max="8731" width="9.5" style="360" customWidth="1"/>
    <col min="8732" max="8732" width="7.75" style="360" customWidth="1"/>
    <col min="8733" max="8733" width="7.625" style="360" customWidth="1"/>
    <col min="8734" max="8734" width="8.875" style="360" customWidth="1"/>
    <col min="8735" max="8735" width="9.5" style="360" customWidth="1"/>
    <col min="8736" max="8736" width="17.625" style="360" customWidth="1"/>
    <col min="8737" max="8737" width="13.625" style="360" customWidth="1"/>
    <col min="8738" max="8739" width="8.125" style="360" customWidth="1"/>
    <col min="8740" max="8741" width="9.625" style="360" customWidth="1"/>
    <col min="8742" max="8743" width="8.125" style="360" customWidth="1"/>
    <col min="8744" max="8745" width="9.625" style="360" customWidth="1"/>
    <col min="8746" max="8746" width="7.75" style="360" customWidth="1"/>
    <col min="8747" max="8747" width="7.625" style="360" customWidth="1"/>
    <col min="8748" max="8748" width="8.875" style="360" customWidth="1"/>
    <col min="8749" max="8749" width="9.5" style="360" customWidth="1"/>
    <col min="8750" max="8750" width="7.75" style="360" customWidth="1"/>
    <col min="8751" max="8751" width="7.625" style="360" customWidth="1"/>
    <col min="8752" max="8752" width="8.875" style="360" customWidth="1"/>
    <col min="8753" max="8753" width="9.5" style="360" customWidth="1"/>
    <col min="8754" max="8754" width="17.625" style="360" customWidth="1"/>
    <col min="8755" max="8755" width="13.625" style="360" customWidth="1"/>
    <col min="8756" max="8757" width="8.125" style="360" customWidth="1"/>
    <col min="8758" max="8759" width="9.625" style="360" customWidth="1"/>
    <col min="8760" max="8761" width="8.125" style="360" customWidth="1"/>
    <col min="8762" max="8763" width="9.625" style="360" customWidth="1"/>
    <col min="8764" max="8764" width="7.75" style="360" customWidth="1"/>
    <col min="8765" max="8765" width="7.625" style="360" customWidth="1"/>
    <col min="8766" max="8766" width="8.875" style="360" customWidth="1"/>
    <col min="8767" max="8767" width="9.5" style="360" customWidth="1"/>
    <col min="8768" max="8768" width="7.75" style="360" customWidth="1"/>
    <col min="8769" max="8769" width="7.625" style="360" customWidth="1"/>
    <col min="8770" max="8770" width="8.875" style="360" customWidth="1"/>
    <col min="8771" max="8771" width="9.5" style="360" customWidth="1"/>
    <col min="8772" max="8772" width="17.625" style="360" customWidth="1"/>
    <col min="8773" max="8773" width="13.625" style="360" customWidth="1"/>
    <col min="8774" max="8775" width="8.125" style="360" customWidth="1"/>
    <col min="8776" max="8777" width="9.625" style="360" customWidth="1"/>
    <col min="8778" max="8779" width="8.125" style="360" customWidth="1"/>
    <col min="8780" max="8781" width="9.625" style="360" customWidth="1"/>
    <col min="8782" max="8782" width="7.75" style="360" customWidth="1"/>
    <col min="8783" max="8783" width="7.625" style="360" customWidth="1"/>
    <col min="8784" max="8784" width="8.875" style="360" customWidth="1"/>
    <col min="8785" max="8785" width="9.5" style="360" customWidth="1"/>
    <col min="8786" max="8786" width="7.75" style="360" customWidth="1"/>
    <col min="8787" max="8787" width="7.625" style="360" customWidth="1"/>
    <col min="8788" max="8788" width="8.875" style="360" customWidth="1"/>
    <col min="8789" max="8789" width="9.5" style="360" customWidth="1"/>
    <col min="8790" max="8790" width="17.625" style="360" customWidth="1"/>
    <col min="8791" max="8791" width="13.625" style="360" customWidth="1"/>
    <col min="8792" max="8793" width="8.125" style="360" customWidth="1"/>
    <col min="8794" max="8795" width="9.625" style="360" customWidth="1"/>
    <col min="8796" max="8797" width="8.125" style="360" customWidth="1"/>
    <col min="8798" max="8799" width="9.625" style="360" customWidth="1"/>
    <col min="8800" max="8800" width="7.75" style="360" customWidth="1"/>
    <col min="8801" max="8801" width="7.625" style="360" customWidth="1"/>
    <col min="8802" max="8802" width="8.875" style="360" customWidth="1"/>
    <col min="8803" max="8803" width="9.5" style="360" customWidth="1"/>
    <col min="8804" max="8804" width="7.75" style="360" customWidth="1"/>
    <col min="8805" max="8805" width="7.625" style="360" customWidth="1"/>
    <col min="8806" max="8806" width="8.875" style="360" customWidth="1"/>
    <col min="8807" max="8807" width="9.5" style="360" customWidth="1"/>
    <col min="8808" max="8808" width="17.625" style="360" customWidth="1"/>
    <col min="8809" max="8809" width="13.625" style="360" customWidth="1"/>
    <col min="8810" max="8811" width="8.125" style="360" customWidth="1"/>
    <col min="8812" max="8813" width="9.625" style="360" customWidth="1"/>
    <col min="8814" max="8815" width="8.125" style="360" customWidth="1"/>
    <col min="8816" max="8817" width="9.625" style="360" customWidth="1"/>
    <col min="8818" max="8818" width="7.75" style="360" customWidth="1"/>
    <col min="8819" max="8819" width="7.625" style="360" customWidth="1"/>
    <col min="8820" max="8820" width="8.875" style="360" customWidth="1"/>
    <col min="8821" max="8821" width="9.5" style="360" customWidth="1"/>
    <col min="8822" max="8822" width="7.75" style="360" customWidth="1"/>
    <col min="8823" max="8823" width="7.625" style="360" customWidth="1"/>
    <col min="8824" max="8824" width="8.875" style="360" customWidth="1"/>
    <col min="8825" max="8825" width="9.5" style="360" customWidth="1"/>
    <col min="8826" max="8826" width="17.625" style="360" customWidth="1"/>
    <col min="8827" max="8827" width="13.625" style="360" customWidth="1"/>
    <col min="8828" max="8829" width="8.125" style="360" customWidth="1"/>
    <col min="8830" max="8831" width="9.625" style="360" customWidth="1"/>
    <col min="8832" max="8833" width="8.125" style="360" customWidth="1"/>
    <col min="8834" max="8835" width="9.625" style="360" customWidth="1"/>
    <col min="8836" max="8836" width="7.75" style="360" customWidth="1"/>
    <col min="8837" max="8837" width="7.625" style="360" customWidth="1"/>
    <col min="8838" max="8838" width="8.875" style="360" customWidth="1"/>
    <col min="8839" max="8839" width="9.5" style="360" customWidth="1"/>
    <col min="8840" max="8840" width="7.75" style="360" customWidth="1"/>
    <col min="8841" max="8841" width="7.625" style="360" customWidth="1"/>
    <col min="8842" max="8842" width="8.875" style="360" customWidth="1"/>
    <col min="8843" max="8843" width="9.5" style="360" customWidth="1"/>
    <col min="8844" max="8844" width="17.625" style="360" customWidth="1"/>
    <col min="8845" max="8845" width="13.625" style="360" customWidth="1"/>
    <col min="8846" max="8847" width="8.125" style="360" customWidth="1"/>
    <col min="8848" max="8849" width="9.625" style="360" customWidth="1"/>
    <col min="8850" max="8851" width="8.125" style="360" customWidth="1"/>
    <col min="8852" max="8853" width="9.625" style="360" customWidth="1"/>
    <col min="8854" max="8854" width="7.75" style="360" customWidth="1"/>
    <col min="8855" max="8855" width="7.625" style="360" customWidth="1"/>
    <col min="8856" max="8856" width="8.875" style="360" customWidth="1"/>
    <col min="8857" max="8857" width="9.5" style="360" customWidth="1"/>
    <col min="8858" max="8858" width="7.75" style="360" customWidth="1"/>
    <col min="8859" max="8859" width="7.625" style="360" customWidth="1"/>
    <col min="8860" max="8860" width="8.875" style="360" customWidth="1"/>
    <col min="8861" max="8861" width="9.5" style="360" customWidth="1"/>
    <col min="8862" max="8862" width="17.625" style="360" customWidth="1"/>
    <col min="8863" max="8863" width="13.625" style="360" customWidth="1"/>
    <col min="8864" max="8865" width="8.125" style="360" customWidth="1"/>
    <col min="8866" max="8867" width="9.625" style="360" customWidth="1"/>
    <col min="8868" max="8869" width="8.125" style="360" customWidth="1"/>
    <col min="8870" max="8871" width="9.625" style="360" customWidth="1"/>
    <col min="8872" max="8872" width="7.75" style="360" customWidth="1"/>
    <col min="8873" max="8873" width="7.625" style="360" customWidth="1"/>
    <col min="8874" max="8874" width="8.875" style="360" customWidth="1"/>
    <col min="8875" max="8875" width="9.5" style="360" customWidth="1"/>
    <col min="8876" max="8876" width="7.75" style="360" customWidth="1"/>
    <col min="8877" max="8877" width="7.625" style="360" customWidth="1"/>
    <col min="8878" max="8878" width="8.875" style="360" customWidth="1"/>
    <col min="8879" max="8879" width="9.5" style="360" customWidth="1"/>
    <col min="8880" max="8880" width="17.625" style="360" customWidth="1"/>
    <col min="8881" max="8960" width="9" style="360"/>
    <col min="8961" max="8961" width="16.625" style="360" customWidth="1"/>
    <col min="8962" max="8963" width="11.625" style="360" customWidth="1"/>
    <col min="8964" max="8967" width="11.125" style="360" customWidth="1"/>
    <col min="8968" max="8973" width="10.875" style="360" customWidth="1"/>
    <col min="8974" max="8974" width="19.625" style="360" customWidth="1"/>
    <col min="8975" max="8975" width="13.625" style="360" customWidth="1"/>
    <col min="8976" max="8977" width="8.125" style="360" customWidth="1"/>
    <col min="8978" max="8979" width="9.625" style="360" customWidth="1"/>
    <col min="8980" max="8981" width="8.125" style="360" customWidth="1"/>
    <col min="8982" max="8983" width="9.625" style="360" customWidth="1"/>
    <col min="8984" max="8984" width="7.75" style="360" customWidth="1"/>
    <col min="8985" max="8985" width="7.625" style="360" customWidth="1"/>
    <col min="8986" max="8986" width="8.875" style="360" customWidth="1"/>
    <col min="8987" max="8987" width="9.5" style="360" customWidth="1"/>
    <col min="8988" max="8988" width="7.75" style="360" customWidth="1"/>
    <col min="8989" max="8989" width="7.625" style="360" customWidth="1"/>
    <col min="8990" max="8990" width="8.875" style="360" customWidth="1"/>
    <col min="8991" max="8991" width="9.5" style="360" customWidth="1"/>
    <col min="8992" max="8992" width="17.625" style="360" customWidth="1"/>
    <col min="8993" max="8993" width="13.625" style="360" customWidth="1"/>
    <col min="8994" max="8995" width="8.125" style="360" customWidth="1"/>
    <col min="8996" max="8997" width="9.625" style="360" customWidth="1"/>
    <col min="8998" max="8999" width="8.125" style="360" customWidth="1"/>
    <col min="9000" max="9001" width="9.625" style="360" customWidth="1"/>
    <col min="9002" max="9002" width="7.75" style="360" customWidth="1"/>
    <col min="9003" max="9003" width="7.625" style="360" customWidth="1"/>
    <col min="9004" max="9004" width="8.875" style="360" customWidth="1"/>
    <col min="9005" max="9005" width="9.5" style="360" customWidth="1"/>
    <col min="9006" max="9006" width="7.75" style="360" customWidth="1"/>
    <col min="9007" max="9007" width="7.625" style="360" customWidth="1"/>
    <col min="9008" max="9008" width="8.875" style="360" customWidth="1"/>
    <col min="9009" max="9009" width="9.5" style="360" customWidth="1"/>
    <col min="9010" max="9010" width="17.625" style="360" customWidth="1"/>
    <col min="9011" max="9011" width="13.625" style="360" customWidth="1"/>
    <col min="9012" max="9013" width="8.125" style="360" customWidth="1"/>
    <col min="9014" max="9015" width="9.625" style="360" customWidth="1"/>
    <col min="9016" max="9017" width="8.125" style="360" customWidth="1"/>
    <col min="9018" max="9019" width="9.625" style="360" customWidth="1"/>
    <col min="9020" max="9020" width="7.75" style="360" customWidth="1"/>
    <col min="9021" max="9021" width="7.625" style="360" customWidth="1"/>
    <col min="9022" max="9022" width="8.875" style="360" customWidth="1"/>
    <col min="9023" max="9023" width="9.5" style="360" customWidth="1"/>
    <col min="9024" max="9024" width="7.75" style="360" customWidth="1"/>
    <col min="9025" max="9025" width="7.625" style="360" customWidth="1"/>
    <col min="9026" max="9026" width="8.875" style="360" customWidth="1"/>
    <col min="9027" max="9027" width="9.5" style="360" customWidth="1"/>
    <col min="9028" max="9028" width="17.625" style="360" customWidth="1"/>
    <col min="9029" max="9029" width="13.625" style="360" customWidth="1"/>
    <col min="9030" max="9031" width="8.125" style="360" customWidth="1"/>
    <col min="9032" max="9033" width="9.625" style="360" customWidth="1"/>
    <col min="9034" max="9035" width="8.125" style="360" customWidth="1"/>
    <col min="9036" max="9037" width="9.625" style="360" customWidth="1"/>
    <col min="9038" max="9038" width="7.75" style="360" customWidth="1"/>
    <col min="9039" max="9039" width="7.625" style="360" customWidth="1"/>
    <col min="9040" max="9040" width="8.875" style="360" customWidth="1"/>
    <col min="9041" max="9041" width="9.5" style="360" customWidth="1"/>
    <col min="9042" max="9042" width="7.75" style="360" customWidth="1"/>
    <col min="9043" max="9043" width="7.625" style="360" customWidth="1"/>
    <col min="9044" max="9044" width="8.875" style="360" customWidth="1"/>
    <col min="9045" max="9045" width="9.5" style="360" customWidth="1"/>
    <col min="9046" max="9046" width="17.625" style="360" customWidth="1"/>
    <col min="9047" max="9047" width="13.625" style="360" customWidth="1"/>
    <col min="9048" max="9049" width="8.125" style="360" customWidth="1"/>
    <col min="9050" max="9051" width="9.625" style="360" customWidth="1"/>
    <col min="9052" max="9053" width="8.125" style="360" customWidth="1"/>
    <col min="9054" max="9055" width="9.625" style="360" customWidth="1"/>
    <col min="9056" max="9056" width="7.75" style="360" customWidth="1"/>
    <col min="9057" max="9057" width="7.625" style="360" customWidth="1"/>
    <col min="9058" max="9058" width="8.875" style="360" customWidth="1"/>
    <col min="9059" max="9059" width="9.5" style="360" customWidth="1"/>
    <col min="9060" max="9060" width="7.75" style="360" customWidth="1"/>
    <col min="9061" max="9061" width="7.625" style="360" customWidth="1"/>
    <col min="9062" max="9062" width="8.875" style="360" customWidth="1"/>
    <col min="9063" max="9063" width="9.5" style="360" customWidth="1"/>
    <col min="9064" max="9064" width="17.625" style="360" customWidth="1"/>
    <col min="9065" max="9065" width="13.625" style="360" customWidth="1"/>
    <col min="9066" max="9067" width="8.125" style="360" customWidth="1"/>
    <col min="9068" max="9069" width="9.625" style="360" customWidth="1"/>
    <col min="9070" max="9071" width="8.125" style="360" customWidth="1"/>
    <col min="9072" max="9073" width="9.625" style="360" customWidth="1"/>
    <col min="9074" max="9074" width="7.75" style="360" customWidth="1"/>
    <col min="9075" max="9075" width="7.625" style="360" customWidth="1"/>
    <col min="9076" max="9076" width="8.875" style="360" customWidth="1"/>
    <col min="9077" max="9077" width="9.5" style="360" customWidth="1"/>
    <col min="9078" max="9078" width="7.75" style="360" customWidth="1"/>
    <col min="9079" max="9079" width="7.625" style="360" customWidth="1"/>
    <col min="9080" max="9080" width="8.875" style="360" customWidth="1"/>
    <col min="9081" max="9081" width="9.5" style="360" customWidth="1"/>
    <col min="9082" max="9082" width="17.625" style="360" customWidth="1"/>
    <col min="9083" max="9083" width="13.625" style="360" customWidth="1"/>
    <col min="9084" max="9085" width="8.125" style="360" customWidth="1"/>
    <col min="9086" max="9087" width="9.625" style="360" customWidth="1"/>
    <col min="9088" max="9089" width="8.125" style="360" customWidth="1"/>
    <col min="9090" max="9091" width="9.625" style="360" customWidth="1"/>
    <col min="9092" max="9092" width="7.75" style="360" customWidth="1"/>
    <col min="9093" max="9093" width="7.625" style="360" customWidth="1"/>
    <col min="9094" max="9094" width="8.875" style="360" customWidth="1"/>
    <col min="9095" max="9095" width="9.5" style="360" customWidth="1"/>
    <col min="9096" max="9096" width="7.75" style="360" customWidth="1"/>
    <col min="9097" max="9097" width="7.625" style="360" customWidth="1"/>
    <col min="9098" max="9098" width="8.875" style="360" customWidth="1"/>
    <col min="9099" max="9099" width="9.5" style="360" customWidth="1"/>
    <col min="9100" max="9100" width="17.625" style="360" customWidth="1"/>
    <col min="9101" max="9101" width="13.625" style="360" customWidth="1"/>
    <col min="9102" max="9103" width="8.125" style="360" customWidth="1"/>
    <col min="9104" max="9105" width="9.625" style="360" customWidth="1"/>
    <col min="9106" max="9107" width="8.125" style="360" customWidth="1"/>
    <col min="9108" max="9109" width="9.625" style="360" customWidth="1"/>
    <col min="9110" max="9110" width="7.75" style="360" customWidth="1"/>
    <col min="9111" max="9111" width="7.625" style="360" customWidth="1"/>
    <col min="9112" max="9112" width="8.875" style="360" customWidth="1"/>
    <col min="9113" max="9113" width="9.5" style="360" customWidth="1"/>
    <col min="9114" max="9114" width="7.75" style="360" customWidth="1"/>
    <col min="9115" max="9115" width="7.625" style="360" customWidth="1"/>
    <col min="9116" max="9116" width="8.875" style="360" customWidth="1"/>
    <col min="9117" max="9117" width="9.5" style="360" customWidth="1"/>
    <col min="9118" max="9118" width="17.625" style="360" customWidth="1"/>
    <col min="9119" max="9119" width="13.625" style="360" customWidth="1"/>
    <col min="9120" max="9121" width="8.125" style="360" customWidth="1"/>
    <col min="9122" max="9123" width="9.625" style="360" customWidth="1"/>
    <col min="9124" max="9125" width="8.125" style="360" customWidth="1"/>
    <col min="9126" max="9127" width="9.625" style="360" customWidth="1"/>
    <col min="9128" max="9128" width="7.75" style="360" customWidth="1"/>
    <col min="9129" max="9129" width="7.625" style="360" customWidth="1"/>
    <col min="9130" max="9130" width="8.875" style="360" customWidth="1"/>
    <col min="9131" max="9131" width="9.5" style="360" customWidth="1"/>
    <col min="9132" max="9132" width="7.75" style="360" customWidth="1"/>
    <col min="9133" max="9133" width="7.625" style="360" customWidth="1"/>
    <col min="9134" max="9134" width="8.875" style="360" customWidth="1"/>
    <col min="9135" max="9135" width="9.5" style="360" customWidth="1"/>
    <col min="9136" max="9136" width="17.625" style="360" customWidth="1"/>
    <col min="9137" max="9216" width="9" style="360"/>
    <col min="9217" max="9217" width="16.625" style="360" customWidth="1"/>
    <col min="9218" max="9219" width="11.625" style="360" customWidth="1"/>
    <col min="9220" max="9223" width="11.125" style="360" customWidth="1"/>
    <col min="9224" max="9229" width="10.875" style="360" customWidth="1"/>
    <col min="9230" max="9230" width="19.625" style="360" customWidth="1"/>
    <col min="9231" max="9231" width="13.625" style="360" customWidth="1"/>
    <col min="9232" max="9233" width="8.125" style="360" customWidth="1"/>
    <col min="9234" max="9235" width="9.625" style="360" customWidth="1"/>
    <col min="9236" max="9237" width="8.125" style="360" customWidth="1"/>
    <col min="9238" max="9239" width="9.625" style="360" customWidth="1"/>
    <col min="9240" max="9240" width="7.75" style="360" customWidth="1"/>
    <col min="9241" max="9241" width="7.625" style="360" customWidth="1"/>
    <col min="9242" max="9242" width="8.875" style="360" customWidth="1"/>
    <col min="9243" max="9243" width="9.5" style="360" customWidth="1"/>
    <col min="9244" max="9244" width="7.75" style="360" customWidth="1"/>
    <col min="9245" max="9245" width="7.625" style="360" customWidth="1"/>
    <col min="9246" max="9246" width="8.875" style="360" customWidth="1"/>
    <col min="9247" max="9247" width="9.5" style="360" customWidth="1"/>
    <col min="9248" max="9248" width="17.625" style="360" customWidth="1"/>
    <col min="9249" max="9249" width="13.625" style="360" customWidth="1"/>
    <col min="9250" max="9251" width="8.125" style="360" customWidth="1"/>
    <col min="9252" max="9253" width="9.625" style="360" customWidth="1"/>
    <col min="9254" max="9255" width="8.125" style="360" customWidth="1"/>
    <col min="9256" max="9257" width="9.625" style="360" customWidth="1"/>
    <col min="9258" max="9258" width="7.75" style="360" customWidth="1"/>
    <col min="9259" max="9259" width="7.625" style="360" customWidth="1"/>
    <col min="9260" max="9260" width="8.875" style="360" customWidth="1"/>
    <col min="9261" max="9261" width="9.5" style="360" customWidth="1"/>
    <col min="9262" max="9262" width="7.75" style="360" customWidth="1"/>
    <col min="9263" max="9263" width="7.625" style="360" customWidth="1"/>
    <col min="9264" max="9264" width="8.875" style="360" customWidth="1"/>
    <col min="9265" max="9265" width="9.5" style="360" customWidth="1"/>
    <col min="9266" max="9266" width="17.625" style="360" customWidth="1"/>
    <col min="9267" max="9267" width="13.625" style="360" customWidth="1"/>
    <col min="9268" max="9269" width="8.125" style="360" customWidth="1"/>
    <col min="9270" max="9271" width="9.625" style="360" customWidth="1"/>
    <col min="9272" max="9273" width="8.125" style="360" customWidth="1"/>
    <col min="9274" max="9275" width="9.625" style="360" customWidth="1"/>
    <col min="9276" max="9276" width="7.75" style="360" customWidth="1"/>
    <col min="9277" max="9277" width="7.625" style="360" customWidth="1"/>
    <col min="9278" max="9278" width="8.875" style="360" customWidth="1"/>
    <col min="9279" max="9279" width="9.5" style="360" customWidth="1"/>
    <col min="9280" max="9280" width="7.75" style="360" customWidth="1"/>
    <col min="9281" max="9281" width="7.625" style="360" customWidth="1"/>
    <col min="9282" max="9282" width="8.875" style="360" customWidth="1"/>
    <col min="9283" max="9283" width="9.5" style="360" customWidth="1"/>
    <col min="9284" max="9284" width="17.625" style="360" customWidth="1"/>
    <col min="9285" max="9285" width="13.625" style="360" customWidth="1"/>
    <col min="9286" max="9287" width="8.125" style="360" customWidth="1"/>
    <col min="9288" max="9289" width="9.625" style="360" customWidth="1"/>
    <col min="9290" max="9291" width="8.125" style="360" customWidth="1"/>
    <col min="9292" max="9293" width="9.625" style="360" customWidth="1"/>
    <col min="9294" max="9294" width="7.75" style="360" customWidth="1"/>
    <col min="9295" max="9295" width="7.625" style="360" customWidth="1"/>
    <col min="9296" max="9296" width="8.875" style="360" customWidth="1"/>
    <col min="9297" max="9297" width="9.5" style="360" customWidth="1"/>
    <col min="9298" max="9298" width="7.75" style="360" customWidth="1"/>
    <col min="9299" max="9299" width="7.625" style="360" customWidth="1"/>
    <col min="9300" max="9300" width="8.875" style="360" customWidth="1"/>
    <col min="9301" max="9301" width="9.5" style="360" customWidth="1"/>
    <col min="9302" max="9302" width="17.625" style="360" customWidth="1"/>
    <col min="9303" max="9303" width="13.625" style="360" customWidth="1"/>
    <col min="9304" max="9305" width="8.125" style="360" customWidth="1"/>
    <col min="9306" max="9307" width="9.625" style="360" customWidth="1"/>
    <col min="9308" max="9309" width="8.125" style="360" customWidth="1"/>
    <col min="9310" max="9311" width="9.625" style="360" customWidth="1"/>
    <col min="9312" max="9312" width="7.75" style="360" customWidth="1"/>
    <col min="9313" max="9313" width="7.625" style="360" customWidth="1"/>
    <col min="9314" max="9314" width="8.875" style="360" customWidth="1"/>
    <col min="9315" max="9315" width="9.5" style="360" customWidth="1"/>
    <col min="9316" max="9316" width="7.75" style="360" customWidth="1"/>
    <col min="9317" max="9317" width="7.625" style="360" customWidth="1"/>
    <col min="9318" max="9318" width="8.875" style="360" customWidth="1"/>
    <col min="9319" max="9319" width="9.5" style="360" customWidth="1"/>
    <col min="9320" max="9320" width="17.625" style="360" customWidth="1"/>
    <col min="9321" max="9321" width="13.625" style="360" customWidth="1"/>
    <col min="9322" max="9323" width="8.125" style="360" customWidth="1"/>
    <col min="9324" max="9325" width="9.625" style="360" customWidth="1"/>
    <col min="9326" max="9327" width="8.125" style="360" customWidth="1"/>
    <col min="9328" max="9329" width="9.625" style="360" customWidth="1"/>
    <col min="9330" max="9330" width="7.75" style="360" customWidth="1"/>
    <col min="9331" max="9331" width="7.625" style="360" customWidth="1"/>
    <col min="9332" max="9332" width="8.875" style="360" customWidth="1"/>
    <col min="9333" max="9333" width="9.5" style="360" customWidth="1"/>
    <col min="9334" max="9334" width="7.75" style="360" customWidth="1"/>
    <col min="9335" max="9335" width="7.625" style="360" customWidth="1"/>
    <col min="9336" max="9336" width="8.875" style="360" customWidth="1"/>
    <col min="9337" max="9337" width="9.5" style="360" customWidth="1"/>
    <col min="9338" max="9338" width="17.625" style="360" customWidth="1"/>
    <col min="9339" max="9339" width="13.625" style="360" customWidth="1"/>
    <col min="9340" max="9341" width="8.125" style="360" customWidth="1"/>
    <col min="9342" max="9343" width="9.625" style="360" customWidth="1"/>
    <col min="9344" max="9345" width="8.125" style="360" customWidth="1"/>
    <col min="9346" max="9347" width="9.625" style="360" customWidth="1"/>
    <col min="9348" max="9348" width="7.75" style="360" customWidth="1"/>
    <col min="9349" max="9349" width="7.625" style="360" customWidth="1"/>
    <col min="9350" max="9350" width="8.875" style="360" customWidth="1"/>
    <col min="9351" max="9351" width="9.5" style="360" customWidth="1"/>
    <col min="9352" max="9352" width="7.75" style="360" customWidth="1"/>
    <col min="9353" max="9353" width="7.625" style="360" customWidth="1"/>
    <col min="9354" max="9354" width="8.875" style="360" customWidth="1"/>
    <col min="9355" max="9355" width="9.5" style="360" customWidth="1"/>
    <col min="9356" max="9356" width="17.625" style="360" customWidth="1"/>
    <col min="9357" max="9357" width="13.625" style="360" customWidth="1"/>
    <col min="9358" max="9359" width="8.125" style="360" customWidth="1"/>
    <col min="9360" max="9361" width="9.625" style="360" customWidth="1"/>
    <col min="9362" max="9363" width="8.125" style="360" customWidth="1"/>
    <col min="9364" max="9365" width="9.625" style="360" customWidth="1"/>
    <col min="9366" max="9366" width="7.75" style="360" customWidth="1"/>
    <col min="9367" max="9367" width="7.625" style="360" customWidth="1"/>
    <col min="9368" max="9368" width="8.875" style="360" customWidth="1"/>
    <col min="9369" max="9369" width="9.5" style="360" customWidth="1"/>
    <col min="9370" max="9370" width="7.75" style="360" customWidth="1"/>
    <col min="9371" max="9371" width="7.625" style="360" customWidth="1"/>
    <col min="9372" max="9372" width="8.875" style="360" customWidth="1"/>
    <col min="9373" max="9373" width="9.5" style="360" customWidth="1"/>
    <col min="9374" max="9374" width="17.625" style="360" customWidth="1"/>
    <col min="9375" max="9375" width="13.625" style="360" customWidth="1"/>
    <col min="9376" max="9377" width="8.125" style="360" customWidth="1"/>
    <col min="9378" max="9379" width="9.625" style="360" customWidth="1"/>
    <col min="9380" max="9381" width="8.125" style="360" customWidth="1"/>
    <col min="9382" max="9383" width="9.625" style="360" customWidth="1"/>
    <col min="9384" max="9384" width="7.75" style="360" customWidth="1"/>
    <col min="9385" max="9385" width="7.625" style="360" customWidth="1"/>
    <col min="9386" max="9386" width="8.875" style="360" customWidth="1"/>
    <col min="9387" max="9387" width="9.5" style="360" customWidth="1"/>
    <col min="9388" max="9388" width="7.75" style="360" customWidth="1"/>
    <col min="9389" max="9389" width="7.625" style="360" customWidth="1"/>
    <col min="9390" max="9390" width="8.875" style="360" customWidth="1"/>
    <col min="9391" max="9391" width="9.5" style="360" customWidth="1"/>
    <col min="9392" max="9392" width="17.625" style="360" customWidth="1"/>
    <col min="9393" max="9472" width="9" style="360"/>
    <col min="9473" max="9473" width="16.625" style="360" customWidth="1"/>
    <col min="9474" max="9475" width="11.625" style="360" customWidth="1"/>
    <col min="9476" max="9479" width="11.125" style="360" customWidth="1"/>
    <col min="9480" max="9485" width="10.875" style="360" customWidth="1"/>
    <col min="9486" max="9486" width="19.625" style="360" customWidth="1"/>
    <col min="9487" max="9487" width="13.625" style="360" customWidth="1"/>
    <col min="9488" max="9489" width="8.125" style="360" customWidth="1"/>
    <col min="9490" max="9491" width="9.625" style="360" customWidth="1"/>
    <col min="9492" max="9493" width="8.125" style="360" customWidth="1"/>
    <col min="9494" max="9495" width="9.625" style="360" customWidth="1"/>
    <col min="9496" max="9496" width="7.75" style="360" customWidth="1"/>
    <col min="9497" max="9497" width="7.625" style="360" customWidth="1"/>
    <col min="9498" max="9498" width="8.875" style="360" customWidth="1"/>
    <col min="9499" max="9499" width="9.5" style="360" customWidth="1"/>
    <col min="9500" max="9500" width="7.75" style="360" customWidth="1"/>
    <col min="9501" max="9501" width="7.625" style="360" customWidth="1"/>
    <col min="9502" max="9502" width="8.875" style="360" customWidth="1"/>
    <col min="9503" max="9503" width="9.5" style="360" customWidth="1"/>
    <col min="9504" max="9504" width="17.625" style="360" customWidth="1"/>
    <col min="9505" max="9505" width="13.625" style="360" customWidth="1"/>
    <col min="9506" max="9507" width="8.125" style="360" customWidth="1"/>
    <col min="9508" max="9509" width="9.625" style="360" customWidth="1"/>
    <col min="9510" max="9511" width="8.125" style="360" customWidth="1"/>
    <col min="9512" max="9513" width="9.625" style="360" customWidth="1"/>
    <col min="9514" max="9514" width="7.75" style="360" customWidth="1"/>
    <col min="9515" max="9515" width="7.625" style="360" customWidth="1"/>
    <col min="9516" max="9516" width="8.875" style="360" customWidth="1"/>
    <col min="9517" max="9517" width="9.5" style="360" customWidth="1"/>
    <col min="9518" max="9518" width="7.75" style="360" customWidth="1"/>
    <col min="9519" max="9519" width="7.625" style="360" customWidth="1"/>
    <col min="9520" max="9520" width="8.875" style="360" customWidth="1"/>
    <col min="9521" max="9521" width="9.5" style="360" customWidth="1"/>
    <col min="9522" max="9522" width="17.625" style="360" customWidth="1"/>
    <col min="9523" max="9523" width="13.625" style="360" customWidth="1"/>
    <col min="9524" max="9525" width="8.125" style="360" customWidth="1"/>
    <col min="9526" max="9527" width="9.625" style="360" customWidth="1"/>
    <col min="9528" max="9529" width="8.125" style="360" customWidth="1"/>
    <col min="9530" max="9531" width="9.625" style="360" customWidth="1"/>
    <col min="9532" max="9532" width="7.75" style="360" customWidth="1"/>
    <col min="9533" max="9533" width="7.625" style="360" customWidth="1"/>
    <col min="9534" max="9534" width="8.875" style="360" customWidth="1"/>
    <col min="9535" max="9535" width="9.5" style="360" customWidth="1"/>
    <col min="9536" max="9536" width="7.75" style="360" customWidth="1"/>
    <col min="9537" max="9537" width="7.625" style="360" customWidth="1"/>
    <col min="9538" max="9538" width="8.875" style="360" customWidth="1"/>
    <col min="9539" max="9539" width="9.5" style="360" customWidth="1"/>
    <col min="9540" max="9540" width="17.625" style="360" customWidth="1"/>
    <col min="9541" max="9541" width="13.625" style="360" customWidth="1"/>
    <col min="9542" max="9543" width="8.125" style="360" customWidth="1"/>
    <col min="9544" max="9545" width="9.625" style="360" customWidth="1"/>
    <col min="9546" max="9547" width="8.125" style="360" customWidth="1"/>
    <col min="9548" max="9549" width="9.625" style="360" customWidth="1"/>
    <col min="9550" max="9550" width="7.75" style="360" customWidth="1"/>
    <col min="9551" max="9551" width="7.625" style="360" customWidth="1"/>
    <col min="9552" max="9552" width="8.875" style="360" customWidth="1"/>
    <col min="9553" max="9553" width="9.5" style="360" customWidth="1"/>
    <col min="9554" max="9554" width="7.75" style="360" customWidth="1"/>
    <col min="9555" max="9555" width="7.625" style="360" customWidth="1"/>
    <col min="9556" max="9556" width="8.875" style="360" customWidth="1"/>
    <col min="9557" max="9557" width="9.5" style="360" customWidth="1"/>
    <col min="9558" max="9558" width="17.625" style="360" customWidth="1"/>
    <col min="9559" max="9559" width="13.625" style="360" customWidth="1"/>
    <col min="9560" max="9561" width="8.125" style="360" customWidth="1"/>
    <col min="9562" max="9563" width="9.625" style="360" customWidth="1"/>
    <col min="9564" max="9565" width="8.125" style="360" customWidth="1"/>
    <col min="9566" max="9567" width="9.625" style="360" customWidth="1"/>
    <col min="9568" max="9568" width="7.75" style="360" customWidth="1"/>
    <col min="9569" max="9569" width="7.625" style="360" customWidth="1"/>
    <col min="9570" max="9570" width="8.875" style="360" customWidth="1"/>
    <col min="9571" max="9571" width="9.5" style="360" customWidth="1"/>
    <col min="9572" max="9572" width="7.75" style="360" customWidth="1"/>
    <col min="9573" max="9573" width="7.625" style="360" customWidth="1"/>
    <col min="9574" max="9574" width="8.875" style="360" customWidth="1"/>
    <col min="9575" max="9575" width="9.5" style="360" customWidth="1"/>
    <col min="9576" max="9576" width="17.625" style="360" customWidth="1"/>
    <col min="9577" max="9577" width="13.625" style="360" customWidth="1"/>
    <col min="9578" max="9579" width="8.125" style="360" customWidth="1"/>
    <col min="9580" max="9581" width="9.625" style="360" customWidth="1"/>
    <col min="9582" max="9583" width="8.125" style="360" customWidth="1"/>
    <col min="9584" max="9585" width="9.625" style="360" customWidth="1"/>
    <col min="9586" max="9586" width="7.75" style="360" customWidth="1"/>
    <col min="9587" max="9587" width="7.625" style="360" customWidth="1"/>
    <col min="9588" max="9588" width="8.875" style="360" customWidth="1"/>
    <col min="9589" max="9589" width="9.5" style="360" customWidth="1"/>
    <col min="9590" max="9590" width="7.75" style="360" customWidth="1"/>
    <col min="9591" max="9591" width="7.625" style="360" customWidth="1"/>
    <col min="9592" max="9592" width="8.875" style="360" customWidth="1"/>
    <col min="9593" max="9593" width="9.5" style="360" customWidth="1"/>
    <col min="9594" max="9594" width="17.625" style="360" customWidth="1"/>
    <col min="9595" max="9595" width="13.625" style="360" customWidth="1"/>
    <col min="9596" max="9597" width="8.125" style="360" customWidth="1"/>
    <col min="9598" max="9599" width="9.625" style="360" customWidth="1"/>
    <col min="9600" max="9601" width="8.125" style="360" customWidth="1"/>
    <col min="9602" max="9603" width="9.625" style="360" customWidth="1"/>
    <col min="9604" max="9604" width="7.75" style="360" customWidth="1"/>
    <col min="9605" max="9605" width="7.625" style="360" customWidth="1"/>
    <col min="9606" max="9606" width="8.875" style="360" customWidth="1"/>
    <col min="9607" max="9607" width="9.5" style="360" customWidth="1"/>
    <col min="9608" max="9608" width="7.75" style="360" customWidth="1"/>
    <col min="9609" max="9609" width="7.625" style="360" customWidth="1"/>
    <col min="9610" max="9610" width="8.875" style="360" customWidth="1"/>
    <col min="9611" max="9611" width="9.5" style="360" customWidth="1"/>
    <col min="9612" max="9612" width="17.625" style="360" customWidth="1"/>
    <col min="9613" max="9613" width="13.625" style="360" customWidth="1"/>
    <col min="9614" max="9615" width="8.125" style="360" customWidth="1"/>
    <col min="9616" max="9617" width="9.625" style="360" customWidth="1"/>
    <col min="9618" max="9619" width="8.125" style="360" customWidth="1"/>
    <col min="9620" max="9621" width="9.625" style="360" customWidth="1"/>
    <col min="9622" max="9622" width="7.75" style="360" customWidth="1"/>
    <col min="9623" max="9623" width="7.625" style="360" customWidth="1"/>
    <col min="9624" max="9624" width="8.875" style="360" customWidth="1"/>
    <col min="9625" max="9625" width="9.5" style="360" customWidth="1"/>
    <col min="9626" max="9626" width="7.75" style="360" customWidth="1"/>
    <col min="9627" max="9627" width="7.625" style="360" customWidth="1"/>
    <col min="9628" max="9628" width="8.875" style="360" customWidth="1"/>
    <col min="9629" max="9629" width="9.5" style="360" customWidth="1"/>
    <col min="9630" max="9630" width="17.625" style="360" customWidth="1"/>
    <col min="9631" max="9631" width="13.625" style="360" customWidth="1"/>
    <col min="9632" max="9633" width="8.125" style="360" customWidth="1"/>
    <col min="9634" max="9635" width="9.625" style="360" customWidth="1"/>
    <col min="9636" max="9637" width="8.125" style="360" customWidth="1"/>
    <col min="9638" max="9639" width="9.625" style="360" customWidth="1"/>
    <col min="9640" max="9640" width="7.75" style="360" customWidth="1"/>
    <col min="9641" max="9641" width="7.625" style="360" customWidth="1"/>
    <col min="9642" max="9642" width="8.875" style="360" customWidth="1"/>
    <col min="9643" max="9643" width="9.5" style="360" customWidth="1"/>
    <col min="9644" max="9644" width="7.75" style="360" customWidth="1"/>
    <col min="9645" max="9645" width="7.625" style="360" customWidth="1"/>
    <col min="9646" max="9646" width="8.875" style="360" customWidth="1"/>
    <col min="9647" max="9647" width="9.5" style="360" customWidth="1"/>
    <col min="9648" max="9648" width="17.625" style="360" customWidth="1"/>
    <col min="9649" max="9728" width="9" style="360"/>
    <col min="9729" max="9729" width="16.625" style="360" customWidth="1"/>
    <col min="9730" max="9731" width="11.625" style="360" customWidth="1"/>
    <col min="9732" max="9735" width="11.125" style="360" customWidth="1"/>
    <col min="9736" max="9741" width="10.875" style="360" customWidth="1"/>
    <col min="9742" max="9742" width="19.625" style="360" customWidth="1"/>
    <col min="9743" max="9743" width="13.625" style="360" customWidth="1"/>
    <col min="9744" max="9745" width="8.125" style="360" customWidth="1"/>
    <col min="9746" max="9747" width="9.625" style="360" customWidth="1"/>
    <col min="9748" max="9749" width="8.125" style="360" customWidth="1"/>
    <col min="9750" max="9751" width="9.625" style="360" customWidth="1"/>
    <col min="9752" max="9752" width="7.75" style="360" customWidth="1"/>
    <col min="9753" max="9753" width="7.625" style="360" customWidth="1"/>
    <col min="9754" max="9754" width="8.875" style="360" customWidth="1"/>
    <col min="9755" max="9755" width="9.5" style="360" customWidth="1"/>
    <col min="9756" max="9756" width="7.75" style="360" customWidth="1"/>
    <col min="9757" max="9757" width="7.625" style="360" customWidth="1"/>
    <col min="9758" max="9758" width="8.875" style="360" customWidth="1"/>
    <col min="9759" max="9759" width="9.5" style="360" customWidth="1"/>
    <col min="9760" max="9760" width="17.625" style="360" customWidth="1"/>
    <col min="9761" max="9761" width="13.625" style="360" customWidth="1"/>
    <col min="9762" max="9763" width="8.125" style="360" customWidth="1"/>
    <col min="9764" max="9765" width="9.625" style="360" customWidth="1"/>
    <col min="9766" max="9767" width="8.125" style="360" customWidth="1"/>
    <col min="9768" max="9769" width="9.625" style="360" customWidth="1"/>
    <col min="9770" max="9770" width="7.75" style="360" customWidth="1"/>
    <col min="9771" max="9771" width="7.625" style="360" customWidth="1"/>
    <col min="9772" max="9772" width="8.875" style="360" customWidth="1"/>
    <col min="9773" max="9773" width="9.5" style="360" customWidth="1"/>
    <col min="9774" max="9774" width="7.75" style="360" customWidth="1"/>
    <col min="9775" max="9775" width="7.625" style="360" customWidth="1"/>
    <col min="9776" max="9776" width="8.875" style="360" customWidth="1"/>
    <col min="9777" max="9777" width="9.5" style="360" customWidth="1"/>
    <col min="9778" max="9778" width="17.625" style="360" customWidth="1"/>
    <col min="9779" max="9779" width="13.625" style="360" customWidth="1"/>
    <col min="9780" max="9781" width="8.125" style="360" customWidth="1"/>
    <col min="9782" max="9783" width="9.625" style="360" customWidth="1"/>
    <col min="9784" max="9785" width="8.125" style="360" customWidth="1"/>
    <col min="9786" max="9787" width="9.625" style="360" customWidth="1"/>
    <col min="9788" max="9788" width="7.75" style="360" customWidth="1"/>
    <col min="9789" max="9789" width="7.625" style="360" customWidth="1"/>
    <col min="9790" max="9790" width="8.875" style="360" customWidth="1"/>
    <col min="9791" max="9791" width="9.5" style="360" customWidth="1"/>
    <col min="9792" max="9792" width="7.75" style="360" customWidth="1"/>
    <col min="9793" max="9793" width="7.625" style="360" customWidth="1"/>
    <col min="9794" max="9794" width="8.875" style="360" customWidth="1"/>
    <col min="9795" max="9795" width="9.5" style="360" customWidth="1"/>
    <col min="9796" max="9796" width="17.625" style="360" customWidth="1"/>
    <col min="9797" max="9797" width="13.625" style="360" customWidth="1"/>
    <col min="9798" max="9799" width="8.125" style="360" customWidth="1"/>
    <col min="9800" max="9801" width="9.625" style="360" customWidth="1"/>
    <col min="9802" max="9803" width="8.125" style="360" customWidth="1"/>
    <col min="9804" max="9805" width="9.625" style="360" customWidth="1"/>
    <col min="9806" max="9806" width="7.75" style="360" customWidth="1"/>
    <col min="9807" max="9807" width="7.625" style="360" customWidth="1"/>
    <col min="9808" max="9808" width="8.875" style="360" customWidth="1"/>
    <col min="9809" max="9809" width="9.5" style="360" customWidth="1"/>
    <col min="9810" max="9810" width="7.75" style="360" customWidth="1"/>
    <col min="9811" max="9811" width="7.625" style="360" customWidth="1"/>
    <col min="9812" max="9812" width="8.875" style="360" customWidth="1"/>
    <col min="9813" max="9813" width="9.5" style="360" customWidth="1"/>
    <col min="9814" max="9814" width="17.625" style="360" customWidth="1"/>
    <col min="9815" max="9815" width="13.625" style="360" customWidth="1"/>
    <col min="9816" max="9817" width="8.125" style="360" customWidth="1"/>
    <col min="9818" max="9819" width="9.625" style="360" customWidth="1"/>
    <col min="9820" max="9821" width="8.125" style="360" customWidth="1"/>
    <col min="9822" max="9823" width="9.625" style="360" customWidth="1"/>
    <col min="9824" max="9824" width="7.75" style="360" customWidth="1"/>
    <col min="9825" max="9825" width="7.625" style="360" customWidth="1"/>
    <col min="9826" max="9826" width="8.875" style="360" customWidth="1"/>
    <col min="9827" max="9827" width="9.5" style="360" customWidth="1"/>
    <col min="9828" max="9828" width="7.75" style="360" customWidth="1"/>
    <col min="9829" max="9829" width="7.625" style="360" customWidth="1"/>
    <col min="9830" max="9830" width="8.875" style="360" customWidth="1"/>
    <col min="9831" max="9831" width="9.5" style="360" customWidth="1"/>
    <col min="9832" max="9832" width="17.625" style="360" customWidth="1"/>
    <col min="9833" max="9833" width="13.625" style="360" customWidth="1"/>
    <col min="9834" max="9835" width="8.125" style="360" customWidth="1"/>
    <col min="9836" max="9837" width="9.625" style="360" customWidth="1"/>
    <col min="9838" max="9839" width="8.125" style="360" customWidth="1"/>
    <col min="9840" max="9841" width="9.625" style="360" customWidth="1"/>
    <col min="9842" max="9842" width="7.75" style="360" customWidth="1"/>
    <col min="9843" max="9843" width="7.625" style="360" customWidth="1"/>
    <col min="9844" max="9844" width="8.875" style="360" customWidth="1"/>
    <col min="9845" max="9845" width="9.5" style="360" customWidth="1"/>
    <col min="9846" max="9846" width="7.75" style="360" customWidth="1"/>
    <col min="9847" max="9847" width="7.625" style="360" customWidth="1"/>
    <col min="9848" max="9848" width="8.875" style="360" customWidth="1"/>
    <col min="9849" max="9849" width="9.5" style="360" customWidth="1"/>
    <col min="9850" max="9850" width="17.625" style="360" customWidth="1"/>
    <col min="9851" max="9851" width="13.625" style="360" customWidth="1"/>
    <col min="9852" max="9853" width="8.125" style="360" customWidth="1"/>
    <col min="9854" max="9855" width="9.625" style="360" customWidth="1"/>
    <col min="9856" max="9857" width="8.125" style="360" customWidth="1"/>
    <col min="9858" max="9859" width="9.625" style="360" customWidth="1"/>
    <col min="9860" max="9860" width="7.75" style="360" customWidth="1"/>
    <col min="9861" max="9861" width="7.625" style="360" customWidth="1"/>
    <col min="9862" max="9862" width="8.875" style="360" customWidth="1"/>
    <col min="9863" max="9863" width="9.5" style="360" customWidth="1"/>
    <col min="9864" max="9864" width="7.75" style="360" customWidth="1"/>
    <col min="9865" max="9865" width="7.625" style="360" customWidth="1"/>
    <col min="9866" max="9866" width="8.875" style="360" customWidth="1"/>
    <col min="9867" max="9867" width="9.5" style="360" customWidth="1"/>
    <col min="9868" max="9868" width="17.625" style="360" customWidth="1"/>
    <col min="9869" max="9869" width="13.625" style="360" customWidth="1"/>
    <col min="9870" max="9871" width="8.125" style="360" customWidth="1"/>
    <col min="9872" max="9873" width="9.625" style="360" customWidth="1"/>
    <col min="9874" max="9875" width="8.125" style="360" customWidth="1"/>
    <col min="9876" max="9877" width="9.625" style="360" customWidth="1"/>
    <col min="9878" max="9878" width="7.75" style="360" customWidth="1"/>
    <col min="9879" max="9879" width="7.625" style="360" customWidth="1"/>
    <col min="9880" max="9880" width="8.875" style="360" customWidth="1"/>
    <col min="9881" max="9881" width="9.5" style="360" customWidth="1"/>
    <col min="9882" max="9882" width="7.75" style="360" customWidth="1"/>
    <col min="9883" max="9883" width="7.625" style="360" customWidth="1"/>
    <col min="9884" max="9884" width="8.875" style="360" customWidth="1"/>
    <col min="9885" max="9885" width="9.5" style="360" customWidth="1"/>
    <col min="9886" max="9886" width="17.625" style="360" customWidth="1"/>
    <col min="9887" max="9887" width="13.625" style="360" customWidth="1"/>
    <col min="9888" max="9889" width="8.125" style="360" customWidth="1"/>
    <col min="9890" max="9891" width="9.625" style="360" customWidth="1"/>
    <col min="9892" max="9893" width="8.125" style="360" customWidth="1"/>
    <col min="9894" max="9895" width="9.625" style="360" customWidth="1"/>
    <col min="9896" max="9896" width="7.75" style="360" customWidth="1"/>
    <col min="9897" max="9897" width="7.625" style="360" customWidth="1"/>
    <col min="9898" max="9898" width="8.875" style="360" customWidth="1"/>
    <col min="9899" max="9899" width="9.5" style="360" customWidth="1"/>
    <col min="9900" max="9900" width="7.75" style="360" customWidth="1"/>
    <col min="9901" max="9901" width="7.625" style="360" customWidth="1"/>
    <col min="9902" max="9902" width="8.875" style="360" customWidth="1"/>
    <col min="9903" max="9903" width="9.5" style="360" customWidth="1"/>
    <col min="9904" max="9904" width="17.625" style="360" customWidth="1"/>
    <col min="9905" max="9984" width="9" style="360"/>
    <col min="9985" max="9985" width="16.625" style="360" customWidth="1"/>
    <col min="9986" max="9987" width="11.625" style="360" customWidth="1"/>
    <col min="9988" max="9991" width="11.125" style="360" customWidth="1"/>
    <col min="9992" max="9997" width="10.875" style="360" customWidth="1"/>
    <col min="9998" max="9998" width="19.625" style="360" customWidth="1"/>
    <col min="9999" max="9999" width="13.625" style="360" customWidth="1"/>
    <col min="10000" max="10001" width="8.125" style="360" customWidth="1"/>
    <col min="10002" max="10003" width="9.625" style="360" customWidth="1"/>
    <col min="10004" max="10005" width="8.125" style="360" customWidth="1"/>
    <col min="10006" max="10007" width="9.625" style="360" customWidth="1"/>
    <col min="10008" max="10008" width="7.75" style="360" customWidth="1"/>
    <col min="10009" max="10009" width="7.625" style="360" customWidth="1"/>
    <col min="10010" max="10010" width="8.875" style="360" customWidth="1"/>
    <col min="10011" max="10011" width="9.5" style="360" customWidth="1"/>
    <col min="10012" max="10012" width="7.75" style="360" customWidth="1"/>
    <col min="10013" max="10013" width="7.625" style="360" customWidth="1"/>
    <col min="10014" max="10014" width="8.875" style="360" customWidth="1"/>
    <col min="10015" max="10015" width="9.5" style="360" customWidth="1"/>
    <col min="10016" max="10016" width="17.625" style="360" customWidth="1"/>
    <col min="10017" max="10017" width="13.625" style="360" customWidth="1"/>
    <col min="10018" max="10019" width="8.125" style="360" customWidth="1"/>
    <col min="10020" max="10021" width="9.625" style="360" customWidth="1"/>
    <col min="10022" max="10023" width="8.125" style="360" customWidth="1"/>
    <col min="10024" max="10025" width="9.625" style="360" customWidth="1"/>
    <col min="10026" max="10026" width="7.75" style="360" customWidth="1"/>
    <col min="10027" max="10027" width="7.625" style="360" customWidth="1"/>
    <col min="10028" max="10028" width="8.875" style="360" customWidth="1"/>
    <col min="10029" max="10029" width="9.5" style="360" customWidth="1"/>
    <col min="10030" max="10030" width="7.75" style="360" customWidth="1"/>
    <col min="10031" max="10031" width="7.625" style="360" customWidth="1"/>
    <col min="10032" max="10032" width="8.875" style="360" customWidth="1"/>
    <col min="10033" max="10033" width="9.5" style="360" customWidth="1"/>
    <col min="10034" max="10034" width="17.625" style="360" customWidth="1"/>
    <col min="10035" max="10035" width="13.625" style="360" customWidth="1"/>
    <col min="10036" max="10037" width="8.125" style="360" customWidth="1"/>
    <col min="10038" max="10039" width="9.625" style="360" customWidth="1"/>
    <col min="10040" max="10041" width="8.125" style="360" customWidth="1"/>
    <col min="10042" max="10043" width="9.625" style="360" customWidth="1"/>
    <col min="10044" max="10044" width="7.75" style="360" customWidth="1"/>
    <col min="10045" max="10045" width="7.625" style="360" customWidth="1"/>
    <col min="10046" max="10046" width="8.875" style="360" customWidth="1"/>
    <col min="10047" max="10047" width="9.5" style="360" customWidth="1"/>
    <col min="10048" max="10048" width="7.75" style="360" customWidth="1"/>
    <col min="10049" max="10049" width="7.625" style="360" customWidth="1"/>
    <col min="10050" max="10050" width="8.875" style="360" customWidth="1"/>
    <col min="10051" max="10051" width="9.5" style="360" customWidth="1"/>
    <col min="10052" max="10052" width="17.625" style="360" customWidth="1"/>
    <col min="10053" max="10053" width="13.625" style="360" customWidth="1"/>
    <col min="10054" max="10055" width="8.125" style="360" customWidth="1"/>
    <col min="10056" max="10057" width="9.625" style="360" customWidth="1"/>
    <col min="10058" max="10059" width="8.125" style="360" customWidth="1"/>
    <col min="10060" max="10061" width="9.625" style="360" customWidth="1"/>
    <col min="10062" max="10062" width="7.75" style="360" customWidth="1"/>
    <col min="10063" max="10063" width="7.625" style="360" customWidth="1"/>
    <col min="10064" max="10064" width="8.875" style="360" customWidth="1"/>
    <col min="10065" max="10065" width="9.5" style="360" customWidth="1"/>
    <col min="10066" max="10066" width="7.75" style="360" customWidth="1"/>
    <col min="10067" max="10067" width="7.625" style="360" customWidth="1"/>
    <col min="10068" max="10068" width="8.875" style="360" customWidth="1"/>
    <col min="10069" max="10069" width="9.5" style="360" customWidth="1"/>
    <col min="10070" max="10070" width="17.625" style="360" customWidth="1"/>
    <col min="10071" max="10071" width="13.625" style="360" customWidth="1"/>
    <col min="10072" max="10073" width="8.125" style="360" customWidth="1"/>
    <col min="10074" max="10075" width="9.625" style="360" customWidth="1"/>
    <col min="10076" max="10077" width="8.125" style="360" customWidth="1"/>
    <col min="10078" max="10079" width="9.625" style="360" customWidth="1"/>
    <col min="10080" max="10080" width="7.75" style="360" customWidth="1"/>
    <col min="10081" max="10081" width="7.625" style="360" customWidth="1"/>
    <col min="10082" max="10082" width="8.875" style="360" customWidth="1"/>
    <col min="10083" max="10083" width="9.5" style="360" customWidth="1"/>
    <col min="10084" max="10084" width="7.75" style="360" customWidth="1"/>
    <col min="10085" max="10085" width="7.625" style="360" customWidth="1"/>
    <col min="10086" max="10086" width="8.875" style="360" customWidth="1"/>
    <col min="10087" max="10087" width="9.5" style="360" customWidth="1"/>
    <col min="10088" max="10088" width="17.625" style="360" customWidth="1"/>
    <col min="10089" max="10089" width="13.625" style="360" customWidth="1"/>
    <col min="10090" max="10091" width="8.125" style="360" customWidth="1"/>
    <col min="10092" max="10093" width="9.625" style="360" customWidth="1"/>
    <col min="10094" max="10095" width="8.125" style="360" customWidth="1"/>
    <col min="10096" max="10097" width="9.625" style="360" customWidth="1"/>
    <col min="10098" max="10098" width="7.75" style="360" customWidth="1"/>
    <col min="10099" max="10099" width="7.625" style="360" customWidth="1"/>
    <col min="10100" max="10100" width="8.875" style="360" customWidth="1"/>
    <col min="10101" max="10101" width="9.5" style="360" customWidth="1"/>
    <col min="10102" max="10102" width="7.75" style="360" customWidth="1"/>
    <col min="10103" max="10103" width="7.625" style="360" customWidth="1"/>
    <col min="10104" max="10104" width="8.875" style="360" customWidth="1"/>
    <col min="10105" max="10105" width="9.5" style="360" customWidth="1"/>
    <col min="10106" max="10106" width="17.625" style="360" customWidth="1"/>
    <col min="10107" max="10107" width="13.625" style="360" customWidth="1"/>
    <col min="10108" max="10109" width="8.125" style="360" customWidth="1"/>
    <col min="10110" max="10111" width="9.625" style="360" customWidth="1"/>
    <col min="10112" max="10113" width="8.125" style="360" customWidth="1"/>
    <col min="10114" max="10115" width="9.625" style="360" customWidth="1"/>
    <col min="10116" max="10116" width="7.75" style="360" customWidth="1"/>
    <col min="10117" max="10117" width="7.625" style="360" customWidth="1"/>
    <col min="10118" max="10118" width="8.875" style="360" customWidth="1"/>
    <col min="10119" max="10119" width="9.5" style="360" customWidth="1"/>
    <col min="10120" max="10120" width="7.75" style="360" customWidth="1"/>
    <col min="10121" max="10121" width="7.625" style="360" customWidth="1"/>
    <col min="10122" max="10122" width="8.875" style="360" customWidth="1"/>
    <col min="10123" max="10123" width="9.5" style="360" customWidth="1"/>
    <col min="10124" max="10124" width="17.625" style="360" customWidth="1"/>
    <col min="10125" max="10125" width="13.625" style="360" customWidth="1"/>
    <col min="10126" max="10127" width="8.125" style="360" customWidth="1"/>
    <col min="10128" max="10129" width="9.625" style="360" customWidth="1"/>
    <col min="10130" max="10131" width="8.125" style="360" customWidth="1"/>
    <col min="10132" max="10133" width="9.625" style="360" customWidth="1"/>
    <col min="10134" max="10134" width="7.75" style="360" customWidth="1"/>
    <col min="10135" max="10135" width="7.625" style="360" customWidth="1"/>
    <col min="10136" max="10136" width="8.875" style="360" customWidth="1"/>
    <col min="10137" max="10137" width="9.5" style="360" customWidth="1"/>
    <col min="10138" max="10138" width="7.75" style="360" customWidth="1"/>
    <col min="10139" max="10139" width="7.625" style="360" customWidth="1"/>
    <col min="10140" max="10140" width="8.875" style="360" customWidth="1"/>
    <col min="10141" max="10141" width="9.5" style="360" customWidth="1"/>
    <col min="10142" max="10142" width="17.625" style="360" customWidth="1"/>
    <col min="10143" max="10143" width="13.625" style="360" customWidth="1"/>
    <col min="10144" max="10145" width="8.125" style="360" customWidth="1"/>
    <col min="10146" max="10147" width="9.625" style="360" customWidth="1"/>
    <col min="10148" max="10149" width="8.125" style="360" customWidth="1"/>
    <col min="10150" max="10151" width="9.625" style="360" customWidth="1"/>
    <col min="10152" max="10152" width="7.75" style="360" customWidth="1"/>
    <col min="10153" max="10153" width="7.625" style="360" customWidth="1"/>
    <col min="10154" max="10154" width="8.875" style="360" customWidth="1"/>
    <col min="10155" max="10155" width="9.5" style="360" customWidth="1"/>
    <col min="10156" max="10156" width="7.75" style="360" customWidth="1"/>
    <col min="10157" max="10157" width="7.625" style="360" customWidth="1"/>
    <col min="10158" max="10158" width="8.875" style="360" customWidth="1"/>
    <col min="10159" max="10159" width="9.5" style="360" customWidth="1"/>
    <col min="10160" max="10160" width="17.625" style="360" customWidth="1"/>
    <col min="10161" max="10240" width="9" style="360"/>
    <col min="10241" max="10241" width="16.625" style="360" customWidth="1"/>
    <col min="10242" max="10243" width="11.625" style="360" customWidth="1"/>
    <col min="10244" max="10247" width="11.125" style="360" customWidth="1"/>
    <col min="10248" max="10253" width="10.875" style="360" customWidth="1"/>
    <col min="10254" max="10254" width="19.625" style="360" customWidth="1"/>
    <col min="10255" max="10255" width="13.625" style="360" customWidth="1"/>
    <col min="10256" max="10257" width="8.125" style="360" customWidth="1"/>
    <col min="10258" max="10259" width="9.625" style="360" customWidth="1"/>
    <col min="10260" max="10261" width="8.125" style="360" customWidth="1"/>
    <col min="10262" max="10263" width="9.625" style="360" customWidth="1"/>
    <col min="10264" max="10264" width="7.75" style="360" customWidth="1"/>
    <col min="10265" max="10265" width="7.625" style="360" customWidth="1"/>
    <col min="10266" max="10266" width="8.875" style="360" customWidth="1"/>
    <col min="10267" max="10267" width="9.5" style="360" customWidth="1"/>
    <col min="10268" max="10268" width="7.75" style="360" customWidth="1"/>
    <col min="10269" max="10269" width="7.625" style="360" customWidth="1"/>
    <col min="10270" max="10270" width="8.875" style="360" customWidth="1"/>
    <col min="10271" max="10271" width="9.5" style="360" customWidth="1"/>
    <col min="10272" max="10272" width="17.625" style="360" customWidth="1"/>
    <col min="10273" max="10273" width="13.625" style="360" customWidth="1"/>
    <col min="10274" max="10275" width="8.125" style="360" customWidth="1"/>
    <col min="10276" max="10277" width="9.625" style="360" customWidth="1"/>
    <col min="10278" max="10279" width="8.125" style="360" customWidth="1"/>
    <col min="10280" max="10281" width="9.625" style="360" customWidth="1"/>
    <col min="10282" max="10282" width="7.75" style="360" customWidth="1"/>
    <col min="10283" max="10283" width="7.625" style="360" customWidth="1"/>
    <col min="10284" max="10284" width="8.875" style="360" customWidth="1"/>
    <col min="10285" max="10285" width="9.5" style="360" customWidth="1"/>
    <col min="10286" max="10286" width="7.75" style="360" customWidth="1"/>
    <col min="10287" max="10287" width="7.625" style="360" customWidth="1"/>
    <col min="10288" max="10288" width="8.875" style="360" customWidth="1"/>
    <col min="10289" max="10289" width="9.5" style="360" customWidth="1"/>
    <col min="10290" max="10290" width="17.625" style="360" customWidth="1"/>
    <col min="10291" max="10291" width="13.625" style="360" customWidth="1"/>
    <col min="10292" max="10293" width="8.125" style="360" customWidth="1"/>
    <col min="10294" max="10295" width="9.625" style="360" customWidth="1"/>
    <col min="10296" max="10297" width="8.125" style="360" customWidth="1"/>
    <col min="10298" max="10299" width="9.625" style="360" customWidth="1"/>
    <col min="10300" max="10300" width="7.75" style="360" customWidth="1"/>
    <col min="10301" max="10301" width="7.625" style="360" customWidth="1"/>
    <col min="10302" max="10302" width="8.875" style="360" customWidth="1"/>
    <col min="10303" max="10303" width="9.5" style="360" customWidth="1"/>
    <col min="10304" max="10304" width="7.75" style="360" customWidth="1"/>
    <col min="10305" max="10305" width="7.625" style="360" customWidth="1"/>
    <col min="10306" max="10306" width="8.875" style="360" customWidth="1"/>
    <col min="10307" max="10307" width="9.5" style="360" customWidth="1"/>
    <col min="10308" max="10308" width="17.625" style="360" customWidth="1"/>
    <col min="10309" max="10309" width="13.625" style="360" customWidth="1"/>
    <col min="10310" max="10311" width="8.125" style="360" customWidth="1"/>
    <col min="10312" max="10313" width="9.625" style="360" customWidth="1"/>
    <col min="10314" max="10315" width="8.125" style="360" customWidth="1"/>
    <col min="10316" max="10317" width="9.625" style="360" customWidth="1"/>
    <col min="10318" max="10318" width="7.75" style="360" customWidth="1"/>
    <col min="10319" max="10319" width="7.625" style="360" customWidth="1"/>
    <col min="10320" max="10320" width="8.875" style="360" customWidth="1"/>
    <col min="10321" max="10321" width="9.5" style="360" customWidth="1"/>
    <col min="10322" max="10322" width="7.75" style="360" customWidth="1"/>
    <col min="10323" max="10323" width="7.625" style="360" customWidth="1"/>
    <col min="10324" max="10324" width="8.875" style="360" customWidth="1"/>
    <col min="10325" max="10325" width="9.5" style="360" customWidth="1"/>
    <col min="10326" max="10326" width="17.625" style="360" customWidth="1"/>
    <col min="10327" max="10327" width="13.625" style="360" customWidth="1"/>
    <col min="10328" max="10329" width="8.125" style="360" customWidth="1"/>
    <col min="10330" max="10331" width="9.625" style="360" customWidth="1"/>
    <col min="10332" max="10333" width="8.125" style="360" customWidth="1"/>
    <col min="10334" max="10335" width="9.625" style="360" customWidth="1"/>
    <col min="10336" max="10336" width="7.75" style="360" customWidth="1"/>
    <col min="10337" max="10337" width="7.625" style="360" customWidth="1"/>
    <col min="10338" max="10338" width="8.875" style="360" customWidth="1"/>
    <col min="10339" max="10339" width="9.5" style="360" customWidth="1"/>
    <col min="10340" max="10340" width="7.75" style="360" customWidth="1"/>
    <col min="10341" max="10341" width="7.625" style="360" customWidth="1"/>
    <col min="10342" max="10342" width="8.875" style="360" customWidth="1"/>
    <col min="10343" max="10343" width="9.5" style="360" customWidth="1"/>
    <col min="10344" max="10344" width="17.625" style="360" customWidth="1"/>
    <col min="10345" max="10345" width="13.625" style="360" customWidth="1"/>
    <col min="10346" max="10347" width="8.125" style="360" customWidth="1"/>
    <col min="10348" max="10349" width="9.625" style="360" customWidth="1"/>
    <col min="10350" max="10351" width="8.125" style="360" customWidth="1"/>
    <col min="10352" max="10353" width="9.625" style="360" customWidth="1"/>
    <col min="10354" max="10354" width="7.75" style="360" customWidth="1"/>
    <col min="10355" max="10355" width="7.625" style="360" customWidth="1"/>
    <col min="10356" max="10356" width="8.875" style="360" customWidth="1"/>
    <col min="10357" max="10357" width="9.5" style="360" customWidth="1"/>
    <col min="10358" max="10358" width="7.75" style="360" customWidth="1"/>
    <col min="10359" max="10359" width="7.625" style="360" customWidth="1"/>
    <col min="10360" max="10360" width="8.875" style="360" customWidth="1"/>
    <col min="10361" max="10361" width="9.5" style="360" customWidth="1"/>
    <col min="10362" max="10362" width="17.625" style="360" customWidth="1"/>
    <col min="10363" max="10363" width="13.625" style="360" customWidth="1"/>
    <col min="10364" max="10365" width="8.125" style="360" customWidth="1"/>
    <col min="10366" max="10367" width="9.625" style="360" customWidth="1"/>
    <col min="10368" max="10369" width="8.125" style="360" customWidth="1"/>
    <col min="10370" max="10371" width="9.625" style="360" customWidth="1"/>
    <col min="10372" max="10372" width="7.75" style="360" customWidth="1"/>
    <col min="10373" max="10373" width="7.625" style="360" customWidth="1"/>
    <col min="10374" max="10374" width="8.875" style="360" customWidth="1"/>
    <col min="10375" max="10375" width="9.5" style="360" customWidth="1"/>
    <col min="10376" max="10376" width="7.75" style="360" customWidth="1"/>
    <col min="10377" max="10377" width="7.625" style="360" customWidth="1"/>
    <col min="10378" max="10378" width="8.875" style="360" customWidth="1"/>
    <col min="10379" max="10379" width="9.5" style="360" customWidth="1"/>
    <col min="10380" max="10380" width="17.625" style="360" customWidth="1"/>
    <col min="10381" max="10381" width="13.625" style="360" customWidth="1"/>
    <col min="10382" max="10383" width="8.125" style="360" customWidth="1"/>
    <col min="10384" max="10385" width="9.625" style="360" customWidth="1"/>
    <col min="10386" max="10387" width="8.125" style="360" customWidth="1"/>
    <col min="10388" max="10389" width="9.625" style="360" customWidth="1"/>
    <col min="10390" max="10390" width="7.75" style="360" customWidth="1"/>
    <col min="10391" max="10391" width="7.625" style="360" customWidth="1"/>
    <col min="10392" max="10392" width="8.875" style="360" customWidth="1"/>
    <col min="10393" max="10393" width="9.5" style="360" customWidth="1"/>
    <col min="10394" max="10394" width="7.75" style="360" customWidth="1"/>
    <col min="10395" max="10395" width="7.625" style="360" customWidth="1"/>
    <col min="10396" max="10396" width="8.875" style="360" customWidth="1"/>
    <col min="10397" max="10397" width="9.5" style="360" customWidth="1"/>
    <col min="10398" max="10398" width="17.625" style="360" customWidth="1"/>
    <col min="10399" max="10399" width="13.625" style="360" customWidth="1"/>
    <col min="10400" max="10401" width="8.125" style="360" customWidth="1"/>
    <col min="10402" max="10403" width="9.625" style="360" customWidth="1"/>
    <col min="10404" max="10405" width="8.125" style="360" customWidth="1"/>
    <col min="10406" max="10407" width="9.625" style="360" customWidth="1"/>
    <col min="10408" max="10408" width="7.75" style="360" customWidth="1"/>
    <col min="10409" max="10409" width="7.625" style="360" customWidth="1"/>
    <col min="10410" max="10410" width="8.875" style="360" customWidth="1"/>
    <col min="10411" max="10411" width="9.5" style="360" customWidth="1"/>
    <col min="10412" max="10412" width="7.75" style="360" customWidth="1"/>
    <col min="10413" max="10413" width="7.625" style="360" customWidth="1"/>
    <col min="10414" max="10414" width="8.875" style="360" customWidth="1"/>
    <col min="10415" max="10415" width="9.5" style="360" customWidth="1"/>
    <col min="10416" max="10416" width="17.625" style="360" customWidth="1"/>
    <col min="10417" max="10496" width="9" style="360"/>
    <col min="10497" max="10497" width="16.625" style="360" customWidth="1"/>
    <col min="10498" max="10499" width="11.625" style="360" customWidth="1"/>
    <col min="10500" max="10503" width="11.125" style="360" customWidth="1"/>
    <col min="10504" max="10509" width="10.875" style="360" customWidth="1"/>
    <col min="10510" max="10510" width="19.625" style="360" customWidth="1"/>
    <col min="10511" max="10511" width="13.625" style="360" customWidth="1"/>
    <col min="10512" max="10513" width="8.125" style="360" customWidth="1"/>
    <col min="10514" max="10515" width="9.625" style="360" customWidth="1"/>
    <col min="10516" max="10517" width="8.125" style="360" customWidth="1"/>
    <col min="10518" max="10519" width="9.625" style="360" customWidth="1"/>
    <col min="10520" max="10520" width="7.75" style="360" customWidth="1"/>
    <col min="10521" max="10521" width="7.625" style="360" customWidth="1"/>
    <col min="10522" max="10522" width="8.875" style="360" customWidth="1"/>
    <col min="10523" max="10523" width="9.5" style="360" customWidth="1"/>
    <col min="10524" max="10524" width="7.75" style="360" customWidth="1"/>
    <col min="10525" max="10525" width="7.625" style="360" customWidth="1"/>
    <col min="10526" max="10526" width="8.875" style="360" customWidth="1"/>
    <col min="10527" max="10527" width="9.5" style="360" customWidth="1"/>
    <col min="10528" max="10528" width="17.625" style="360" customWidth="1"/>
    <col min="10529" max="10529" width="13.625" style="360" customWidth="1"/>
    <col min="10530" max="10531" width="8.125" style="360" customWidth="1"/>
    <col min="10532" max="10533" width="9.625" style="360" customWidth="1"/>
    <col min="10534" max="10535" width="8.125" style="360" customWidth="1"/>
    <col min="10536" max="10537" width="9.625" style="360" customWidth="1"/>
    <col min="10538" max="10538" width="7.75" style="360" customWidth="1"/>
    <col min="10539" max="10539" width="7.625" style="360" customWidth="1"/>
    <col min="10540" max="10540" width="8.875" style="360" customWidth="1"/>
    <col min="10541" max="10541" width="9.5" style="360" customWidth="1"/>
    <col min="10542" max="10542" width="7.75" style="360" customWidth="1"/>
    <col min="10543" max="10543" width="7.625" style="360" customWidth="1"/>
    <col min="10544" max="10544" width="8.875" style="360" customWidth="1"/>
    <col min="10545" max="10545" width="9.5" style="360" customWidth="1"/>
    <col min="10546" max="10546" width="17.625" style="360" customWidth="1"/>
    <col min="10547" max="10547" width="13.625" style="360" customWidth="1"/>
    <col min="10548" max="10549" width="8.125" style="360" customWidth="1"/>
    <col min="10550" max="10551" width="9.625" style="360" customWidth="1"/>
    <col min="10552" max="10553" width="8.125" style="360" customWidth="1"/>
    <col min="10554" max="10555" width="9.625" style="360" customWidth="1"/>
    <col min="10556" max="10556" width="7.75" style="360" customWidth="1"/>
    <col min="10557" max="10557" width="7.625" style="360" customWidth="1"/>
    <col min="10558" max="10558" width="8.875" style="360" customWidth="1"/>
    <col min="10559" max="10559" width="9.5" style="360" customWidth="1"/>
    <col min="10560" max="10560" width="7.75" style="360" customWidth="1"/>
    <col min="10561" max="10561" width="7.625" style="360" customWidth="1"/>
    <col min="10562" max="10562" width="8.875" style="360" customWidth="1"/>
    <col min="10563" max="10563" width="9.5" style="360" customWidth="1"/>
    <col min="10564" max="10564" width="17.625" style="360" customWidth="1"/>
    <col min="10565" max="10565" width="13.625" style="360" customWidth="1"/>
    <col min="10566" max="10567" width="8.125" style="360" customWidth="1"/>
    <col min="10568" max="10569" width="9.625" style="360" customWidth="1"/>
    <col min="10570" max="10571" width="8.125" style="360" customWidth="1"/>
    <col min="10572" max="10573" width="9.625" style="360" customWidth="1"/>
    <col min="10574" max="10574" width="7.75" style="360" customWidth="1"/>
    <col min="10575" max="10575" width="7.625" style="360" customWidth="1"/>
    <col min="10576" max="10576" width="8.875" style="360" customWidth="1"/>
    <col min="10577" max="10577" width="9.5" style="360" customWidth="1"/>
    <col min="10578" max="10578" width="7.75" style="360" customWidth="1"/>
    <col min="10579" max="10579" width="7.625" style="360" customWidth="1"/>
    <col min="10580" max="10580" width="8.875" style="360" customWidth="1"/>
    <col min="10581" max="10581" width="9.5" style="360" customWidth="1"/>
    <col min="10582" max="10582" width="17.625" style="360" customWidth="1"/>
    <col min="10583" max="10583" width="13.625" style="360" customWidth="1"/>
    <col min="10584" max="10585" width="8.125" style="360" customWidth="1"/>
    <col min="10586" max="10587" width="9.625" style="360" customWidth="1"/>
    <col min="10588" max="10589" width="8.125" style="360" customWidth="1"/>
    <col min="10590" max="10591" width="9.625" style="360" customWidth="1"/>
    <col min="10592" max="10592" width="7.75" style="360" customWidth="1"/>
    <col min="10593" max="10593" width="7.625" style="360" customWidth="1"/>
    <col min="10594" max="10594" width="8.875" style="360" customWidth="1"/>
    <col min="10595" max="10595" width="9.5" style="360" customWidth="1"/>
    <col min="10596" max="10596" width="7.75" style="360" customWidth="1"/>
    <col min="10597" max="10597" width="7.625" style="360" customWidth="1"/>
    <col min="10598" max="10598" width="8.875" style="360" customWidth="1"/>
    <col min="10599" max="10599" width="9.5" style="360" customWidth="1"/>
    <col min="10600" max="10600" width="17.625" style="360" customWidth="1"/>
    <col min="10601" max="10601" width="13.625" style="360" customWidth="1"/>
    <col min="10602" max="10603" width="8.125" style="360" customWidth="1"/>
    <col min="10604" max="10605" width="9.625" style="360" customWidth="1"/>
    <col min="10606" max="10607" width="8.125" style="360" customWidth="1"/>
    <col min="10608" max="10609" width="9.625" style="360" customWidth="1"/>
    <col min="10610" max="10610" width="7.75" style="360" customWidth="1"/>
    <col min="10611" max="10611" width="7.625" style="360" customWidth="1"/>
    <col min="10612" max="10612" width="8.875" style="360" customWidth="1"/>
    <col min="10613" max="10613" width="9.5" style="360" customWidth="1"/>
    <col min="10614" max="10614" width="7.75" style="360" customWidth="1"/>
    <col min="10615" max="10615" width="7.625" style="360" customWidth="1"/>
    <col min="10616" max="10616" width="8.875" style="360" customWidth="1"/>
    <col min="10617" max="10617" width="9.5" style="360" customWidth="1"/>
    <col min="10618" max="10618" width="17.625" style="360" customWidth="1"/>
    <col min="10619" max="10619" width="13.625" style="360" customWidth="1"/>
    <col min="10620" max="10621" width="8.125" style="360" customWidth="1"/>
    <col min="10622" max="10623" width="9.625" style="360" customWidth="1"/>
    <col min="10624" max="10625" width="8.125" style="360" customWidth="1"/>
    <col min="10626" max="10627" width="9.625" style="360" customWidth="1"/>
    <col min="10628" max="10628" width="7.75" style="360" customWidth="1"/>
    <col min="10629" max="10629" width="7.625" style="360" customWidth="1"/>
    <col min="10630" max="10630" width="8.875" style="360" customWidth="1"/>
    <col min="10631" max="10631" width="9.5" style="360" customWidth="1"/>
    <col min="10632" max="10632" width="7.75" style="360" customWidth="1"/>
    <col min="10633" max="10633" width="7.625" style="360" customWidth="1"/>
    <col min="10634" max="10634" width="8.875" style="360" customWidth="1"/>
    <col min="10635" max="10635" width="9.5" style="360" customWidth="1"/>
    <col min="10636" max="10636" width="17.625" style="360" customWidth="1"/>
    <col min="10637" max="10637" width="13.625" style="360" customWidth="1"/>
    <col min="10638" max="10639" width="8.125" style="360" customWidth="1"/>
    <col min="10640" max="10641" width="9.625" style="360" customWidth="1"/>
    <col min="10642" max="10643" width="8.125" style="360" customWidth="1"/>
    <col min="10644" max="10645" width="9.625" style="360" customWidth="1"/>
    <col min="10646" max="10646" width="7.75" style="360" customWidth="1"/>
    <col min="10647" max="10647" width="7.625" style="360" customWidth="1"/>
    <col min="10648" max="10648" width="8.875" style="360" customWidth="1"/>
    <col min="10649" max="10649" width="9.5" style="360" customWidth="1"/>
    <col min="10650" max="10650" width="7.75" style="360" customWidth="1"/>
    <col min="10651" max="10651" width="7.625" style="360" customWidth="1"/>
    <col min="10652" max="10652" width="8.875" style="360" customWidth="1"/>
    <col min="10653" max="10653" width="9.5" style="360" customWidth="1"/>
    <col min="10654" max="10654" width="17.625" style="360" customWidth="1"/>
    <col min="10655" max="10655" width="13.625" style="360" customWidth="1"/>
    <col min="10656" max="10657" width="8.125" style="360" customWidth="1"/>
    <col min="10658" max="10659" width="9.625" style="360" customWidth="1"/>
    <col min="10660" max="10661" width="8.125" style="360" customWidth="1"/>
    <col min="10662" max="10663" width="9.625" style="360" customWidth="1"/>
    <col min="10664" max="10664" width="7.75" style="360" customWidth="1"/>
    <col min="10665" max="10665" width="7.625" style="360" customWidth="1"/>
    <col min="10666" max="10666" width="8.875" style="360" customWidth="1"/>
    <col min="10667" max="10667" width="9.5" style="360" customWidth="1"/>
    <col min="10668" max="10668" width="7.75" style="360" customWidth="1"/>
    <col min="10669" max="10669" width="7.625" style="360" customWidth="1"/>
    <col min="10670" max="10670" width="8.875" style="360" customWidth="1"/>
    <col min="10671" max="10671" width="9.5" style="360" customWidth="1"/>
    <col min="10672" max="10672" width="17.625" style="360" customWidth="1"/>
    <col min="10673" max="10752" width="9" style="360"/>
    <col min="10753" max="10753" width="16.625" style="360" customWidth="1"/>
    <col min="10754" max="10755" width="11.625" style="360" customWidth="1"/>
    <col min="10756" max="10759" width="11.125" style="360" customWidth="1"/>
    <col min="10760" max="10765" width="10.875" style="360" customWidth="1"/>
    <col min="10766" max="10766" width="19.625" style="360" customWidth="1"/>
    <col min="10767" max="10767" width="13.625" style="360" customWidth="1"/>
    <col min="10768" max="10769" width="8.125" style="360" customWidth="1"/>
    <col min="10770" max="10771" width="9.625" style="360" customWidth="1"/>
    <col min="10772" max="10773" width="8.125" style="360" customWidth="1"/>
    <col min="10774" max="10775" width="9.625" style="360" customWidth="1"/>
    <col min="10776" max="10776" width="7.75" style="360" customWidth="1"/>
    <col min="10777" max="10777" width="7.625" style="360" customWidth="1"/>
    <col min="10778" max="10778" width="8.875" style="360" customWidth="1"/>
    <col min="10779" max="10779" width="9.5" style="360" customWidth="1"/>
    <col min="10780" max="10780" width="7.75" style="360" customWidth="1"/>
    <col min="10781" max="10781" width="7.625" style="360" customWidth="1"/>
    <col min="10782" max="10782" width="8.875" style="360" customWidth="1"/>
    <col min="10783" max="10783" width="9.5" style="360" customWidth="1"/>
    <col min="10784" max="10784" width="17.625" style="360" customWidth="1"/>
    <col min="10785" max="10785" width="13.625" style="360" customWidth="1"/>
    <col min="10786" max="10787" width="8.125" style="360" customWidth="1"/>
    <col min="10788" max="10789" width="9.625" style="360" customWidth="1"/>
    <col min="10790" max="10791" width="8.125" style="360" customWidth="1"/>
    <col min="10792" max="10793" width="9.625" style="360" customWidth="1"/>
    <col min="10794" max="10794" width="7.75" style="360" customWidth="1"/>
    <col min="10795" max="10795" width="7.625" style="360" customWidth="1"/>
    <col min="10796" max="10796" width="8.875" style="360" customWidth="1"/>
    <col min="10797" max="10797" width="9.5" style="360" customWidth="1"/>
    <col min="10798" max="10798" width="7.75" style="360" customWidth="1"/>
    <col min="10799" max="10799" width="7.625" style="360" customWidth="1"/>
    <col min="10800" max="10800" width="8.875" style="360" customWidth="1"/>
    <col min="10801" max="10801" width="9.5" style="360" customWidth="1"/>
    <col min="10802" max="10802" width="17.625" style="360" customWidth="1"/>
    <col min="10803" max="10803" width="13.625" style="360" customWidth="1"/>
    <col min="10804" max="10805" width="8.125" style="360" customWidth="1"/>
    <col min="10806" max="10807" width="9.625" style="360" customWidth="1"/>
    <col min="10808" max="10809" width="8.125" style="360" customWidth="1"/>
    <col min="10810" max="10811" width="9.625" style="360" customWidth="1"/>
    <col min="10812" max="10812" width="7.75" style="360" customWidth="1"/>
    <col min="10813" max="10813" width="7.625" style="360" customWidth="1"/>
    <col min="10814" max="10814" width="8.875" style="360" customWidth="1"/>
    <col min="10815" max="10815" width="9.5" style="360" customWidth="1"/>
    <col min="10816" max="10816" width="7.75" style="360" customWidth="1"/>
    <col min="10817" max="10817" width="7.625" style="360" customWidth="1"/>
    <col min="10818" max="10818" width="8.875" style="360" customWidth="1"/>
    <col min="10819" max="10819" width="9.5" style="360" customWidth="1"/>
    <col min="10820" max="10820" width="17.625" style="360" customWidth="1"/>
    <col min="10821" max="10821" width="13.625" style="360" customWidth="1"/>
    <col min="10822" max="10823" width="8.125" style="360" customWidth="1"/>
    <col min="10824" max="10825" width="9.625" style="360" customWidth="1"/>
    <col min="10826" max="10827" width="8.125" style="360" customWidth="1"/>
    <col min="10828" max="10829" width="9.625" style="360" customWidth="1"/>
    <col min="10830" max="10830" width="7.75" style="360" customWidth="1"/>
    <col min="10831" max="10831" width="7.625" style="360" customWidth="1"/>
    <col min="10832" max="10832" width="8.875" style="360" customWidth="1"/>
    <col min="10833" max="10833" width="9.5" style="360" customWidth="1"/>
    <col min="10834" max="10834" width="7.75" style="360" customWidth="1"/>
    <col min="10835" max="10835" width="7.625" style="360" customWidth="1"/>
    <col min="10836" max="10836" width="8.875" style="360" customWidth="1"/>
    <col min="10837" max="10837" width="9.5" style="360" customWidth="1"/>
    <col min="10838" max="10838" width="17.625" style="360" customWidth="1"/>
    <col min="10839" max="10839" width="13.625" style="360" customWidth="1"/>
    <col min="10840" max="10841" width="8.125" style="360" customWidth="1"/>
    <col min="10842" max="10843" width="9.625" style="360" customWidth="1"/>
    <col min="10844" max="10845" width="8.125" style="360" customWidth="1"/>
    <col min="10846" max="10847" width="9.625" style="360" customWidth="1"/>
    <col min="10848" max="10848" width="7.75" style="360" customWidth="1"/>
    <col min="10849" max="10849" width="7.625" style="360" customWidth="1"/>
    <col min="10850" max="10850" width="8.875" style="360" customWidth="1"/>
    <col min="10851" max="10851" width="9.5" style="360" customWidth="1"/>
    <col min="10852" max="10852" width="7.75" style="360" customWidth="1"/>
    <col min="10853" max="10853" width="7.625" style="360" customWidth="1"/>
    <col min="10854" max="10854" width="8.875" style="360" customWidth="1"/>
    <col min="10855" max="10855" width="9.5" style="360" customWidth="1"/>
    <col min="10856" max="10856" width="17.625" style="360" customWidth="1"/>
    <col min="10857" max="10857" width="13.625" style="360" customWidth="1"/>
    <col min="10858" max="10859" width="8.125" style="360" customWidth="1"/>
    <col min="10860" max="10861" width="9.625" style="360" customWidth="1"/>
    <col min="10862" max="10863" width="8.125" style="360" customWidth="1"/>
    <col min="10864" max="10865" width="9.625" style="360" customWidth="1"/>
    <col min="10866" max="10866" width="7.75" style="360" customWidth="1"/>
    <col min="10867" max="10867" width="7.625" style="360" customWidth="1"/>
    <col min="10868" max="10868" width="8.875" style="360" customWidth="1"/>
    <col min="10869" max="10869" width="9.5" style="360" customWidth="1"/>
    <col min="10870" max="10870" width="7.75" style="360" customWidth="1"/>
    <col min="10871" max="10871" width="7.625" style="360" customWidth="1"/>
    <col min="10872" max="10872" width="8.875" style="360" customWidth="1"/>
    <col min="10873" max="10873" width="9.5" style="360" customWidth="1"/>
    <col min="10874" max="10874" width="17.625" style="360" customWidth="1"/>
    <col min="10875" max="10875" width="13.625" style="360" customWidth="1"/>
    <col min="10876" max="10877" width="8.125" style="360" customWidth="1"/>
    <col min="10878" max="10879" width="9.625" style="360" customWidth="1"/>
    <col min="10880" max="10881" width="8.125" style="360" customWidth="1"/>
    <col min="10882" max="10883" width="9.625" style="360" customWidth="1"/>
    <col min="10884" max="10884" width="7.75" style="360" customWidth="1"/>
    <col min="10885" max="10885" width="7.625" style="360" customWidth="1"/>
    <col min="10886" max="10886" width="8.875" style="360" customWidth="1"/>
    <col min="10887" max="10887" width="9.5" style="360" customWidth="1"/>
    <col min="10888" max="10888" width="7.75" style="360" customWidth="1"/>
    <col min="10889" max="10889" width="7.625" style="360" customWidth="1"/>
    <col min="10890" max="10890" width="8.875" style="360" customWidth="1"/>
    <col min="10891" max="10891" width="9.5" style="360" customWidth="1"/>
    <col min="10892" max="10892" width="17.625" style="360" customWidth="1"/>
    <col min="10893" max="10893" width="13.625" style="360" customWidth="1"/>
    <col min="10894" max="10895" width="8.125" style="360" customWidth="1"/>
    <col min="10896" max="10897" width="9.625" style="360" customWidth="1"/>
    <col min="10898" max="10899" width="8.125" style="360" customWidth="1"/>
    <col min="10900" max="10901" width="9.625" style="360" customWidth="1"/>
    <col min="10902" max="10902" width="7.75" style="360" customWidth="1"/>
    <col min="10903" max="10903" width="7.625" style="360" customWidth="1"/>
    <col min="10904" max="10904" width="8.875" style="360" customWidth="1"/>
    <col min="10905" max="10905" width="9.5" style="360" customWidth="1"/>
    <col min="10906" max="10906" width="7.75" style="360" customWidth="1"/>
    <col min="10907" max="10907" width="7.625" style="360" customWidth="1"/>
    <col min="10908" max="10908" width="8.875" style="360" customWidth="1"/>
    <col min="10909" max="10909" width="9.5" style="360" customWidth="1"/>
    <col min="10910" max="10910" width="17.625" style="360" customWidth="1"/>
    <col min="10911" max="10911" width="13.625" style="360" customWidth="1"/>
    <col min="10912" max="10913" width="8.125" style="360" customWidth="1"/>
    <col min="10914" max="10915" width="9.625" style="360" customWidth="1"/>
    <col min="10916" max="10917" width="8.125" style="360" customWidth="1"/>
    <col min="10918" max="10919" width="9.625" style="360" customWidth="1"/>
    <col min="10920" max="10920" width="7.75" style="360" customWidth="1"/>
    <col min="10921" max="10921" width="7.625" style="360" customWidth="1"/>
    <col min="10922" max="10922" width="8.875" style="360" customWidth="1"/>
    <col min="10923" max="10923" width="9.5" style="360" customWidth="1"/>
    <col min="10924" max="10924" width="7.75" style="360" customWidth="1"/>
    <col min="10925" max="10925" width="7.625" style="360" customWidth="1"/>
    <col min="10926" max="10926" width="8.875" style="360" customWidth="1"/>
    <col min="10927" max="10927" width="9.5" style="360" customWidth="1"/>
    <col min="10928" max="10928" width="17.625" style="360" customWidth="1"/>
    <col min="10929" max="11008" width="9" style="360"/>
    <col min="11009" max="11009" width="16.625" style="360" customWidth="1"/>
    <col min="11010" max="11011" width="11.625" style="360" customWidth="1"/>
    <col min="11012" max="11015" width="11.125" style="360" customWidth="1"/>
    <col min="11016" max="11021" width="10.875" style="360" customWidth="1"/>
    <col min="11022" max="11022" width="19.625" style="360" customWidth="1"/>
    <col min="11023" max="11023" width="13.625" style="360" customWidth="1"/>
    <col min="11024" max="11025" width="8.125" style="360" customWidth="1"/>
    <col min="11026" max="11027" width="9.625" style="360" customWidth="1"/>
    <col min="11028" max="11029" width="8.125" style="360" customWidth="1"/>
    <col min="11030" max="11031" width="9.625" style="360" customWidth="1"/>
    <col min="11032" max="11032" width="7.75" style="360" customWidth="1"/>
    <col min="11033" max="11033" width="7.625" style="360" customWidth="1"/>
    <col min="11034" max="11034" width="8.875" style="360" customWidth="1"/>
    <col min="11035" max="11035" width="9.5" style="360" customWidth="1"/>
    <col min="11036" max="11036" width="7.75" style="360" customWidth="1"/>
    <col min="11037" max="11037" width="7.625" style="360" customWidth="1"/>
    <col min="11038" max="11038" width="8.875" style="360" customWidth="1"/>
    <col min="11039" max="11039" width="9.5" style="360" customWidth="1"/>
    <col min="11040" max="11040" width="17.625" style="360" customWidth="1"/>
    <col min="11041" max="11041" width="13.625" style="360" customWidth="1"/>
    <col min="11042" max="11043" width="8.125" style="360" customWidth="1"/>
    <col min="11044" max="11045" width="9.625" style="360" customWidth="1"/>
    <col min="11046" max="11047" width="8.125" style="360" customWidth="1"/>
    <col min="11048" max="11049" width="9.625" style="360" customWidth="1"/>
    <col min="11050" max="11050" width="7.75" style="360" customWidth="1"/>
    <col min="11051" max="11051" width="7.625" style="360" customWidth="1"/>
    <col min="11052" max="11052" width="8.875" style="360" customWidth="1"/>
    <col min="11053" max="11053" width="9.5" style="360" customWidth="1"/>
    <col min="11054" max="11054" width="7.75" style="360" customWidth="1"/>
    <col min="11055" max="11055" width="7.625" style="360" customWidth="1"/>
    <col min="11056" max="11056" width="8.875" style="360" customWidth="1"/>
    <col min="11057" max="11057" width="9.5" style="360" customWidth="1"/>
    <col min="11058" max="11058" width="17.625" style="360" customWidth="1"/>
    <col min="11059" max="11059" width="13.625" style="360" customWidth="1"/>
    <col min="11060" max="11061" width="8.125" style="360" customWidth="1"/>
    <col min="11062" max="11063" width="9.625" style="360" customWidth="1"/>
    <col min="11064" max="11065" width="8.125" style="360" customWidth="1"/>
    <col min="11066" max="11067" width="9.625" style="360" customWidth="1"/>
    <col min="11068" max="11068" width="7.75" style="360" customWidth="1"/>
    <col min="11069" max="11069" width="7.625" style="360" customWidth="1"/>
    <col min="11070" max="11070" width="8.875" style="360" customWidth="1"/>
    <col min="11071" max="11071" width="9.5" style="360" customWidth="1"/>
    <col min="11072" max="11072" width="7.75" style="360" customWidth="1"/>
    <col min="11073" max="11073" width="7.625" style="360" customWidth="1"/>
    <col min="11074" max="11074" width="8.875" style="360" customWidth="1"/>
    <col min="11075" max="11075" width="9.5" style="360" customWidth="1"/>
    <col min="11076" max="11076" width="17.625" style="360" customWidth="1"/>
    <col min="11077" max="11077" width="13.625" style="360" customWidth="1"/>
    <col min="11078" max="11079" width="8.125" style="360" customWidth="1"/>
    <col min="11080" max="11081" width="9.625" style="360" customWidth="1"/>
    <col min="11082" max="11083" width="8.125" style="360" customWidth="1"/>
    <col min="11084" max="11085" width="9.625" style="360" customWidth="1"/>
    <col min="11086" max="11086" width="7.75" style="360" customWidth="1"/>
    <col min="11087" max="11087" width="7.625" style="360" customWidth="1"/>
    <col min="11088" max="11088" width="8.875" style="360" customWidth="1"/>
    <col min="11089" max="11089" width="9.5" style="360" customWidth="1"/>
    <col min="11090" max="11090" width="7.75" style="360" customWidth="1"/>
    <col min="11091" max="11091" width="7.625" style="360" customWidth="1"/>
    <col min="11092" max="11092" width="8.875" style="360" customWidth="1"/>
    <col min="11093" max="11093" width="9.5" style="360" customWidth="1"/>
    <col min="11094" max="11094" width="17.625" style="360" customWidth="1"/>
    <col min="11095" max="11095" width="13.625" style="360" customWidth="1"/>
    <col min="11096" max="11097" width="8.125" style="360" customWidth="1"/>
    <col min="11098" max="11099" width="9.625" style="360" customWidth="1"/>
    <col min="11100" max="11101" width="8.125" style="360" customWidth="1"/>
    <col min="11102" max="11103" width="9.625" style="360" customWidth="1"/>
    <col min="11104" max="11104" width="7.75" style="360" customWidth="1"/>
    <col min="11105" max="11105" width="7.625" style="360" customWidth="1"/>
    <col min="11106" max="11106" width="8.875" style="360" customWidth="1"/>
    <col min="11107" max="11107" width="9.5" style="360" customWidth="1"/>
    <col min="11108" max="11108" width="7.75" style="360" customWidth="1"/>
    <col min="11109" max="11109" width="7.625" style="360" customWidth="1"/>
    <col min="11110" max="11110" width="8.875" style="360" customWidth="1"/>
    <col min="11111" max="11111" width="9.5" style="360" customWidth="1"/>
    <col min="11112" max="11112" width="17.625" style="360" customWidth="1"/>
    <col min="11113" max="11113" width="13.625" style="360" customWidth="1"/>
    <col min="11114" max="11115" width="8.125" style="360" customWidth="1"/>
    <col min="11116" max="11117" width="9.625" style="360" customWidth="1"/>
    <col min="11118" max="11119" width="8.125" style="360" customWidth="1"/>
    <col min="11120" max="11121" width="9.625" style="360" customWidth="1"/>
    <col min="11122" max="11122" width="7.75" style="360" customWidth="1"/>
    <col min="11123" max="11123" width="7.625" style="360" customWidth="1"/>
    <col min="11124" max="11124" width="8.875" style="360" customWidth="1"/>
    <col min="11125" max="11125" width="9.5" style="360" customWidth="1"/>
    <col min="11126" max="11126" width="7.75" style="360" customWidth="1"/>
    <col min="11127" max="11127" width="7.625" style="360" customWidth="1"/>
    <col min="11128" max="11128" width="8.875" style="360" customWidth="1"/>
    <col min="11129" max="11129" width="9.5" style="360" customWidth="1"/>
    <col min="11130" max="11130" width="17.625" style="360" customWidth="1"/>
    <col min="11131" max="11131" width="13.625" style="360" customWidth="1"/>
    <col min="11132" max="11133" width="8.125" style="360" customWidth="1"/>
    <col min="11134" max="11135" width="9.625" style="360" customWidth="1"/>
    <col min="11136" max="11137" width="8.125" style="360" customWidth="1"/>
    <col min="11138" max="11139" width="9.625" style="360" customWidth="1"/>
    <col min="11140" max="11140" width="7.75" style="360" customWidth="1"/>
    <col min="11141" max="11141" width="7.625" style="360" customWidth="1"/>
    <col min="11142" max="11142" width="8.875" style="360" customWidth="1"/>
    <col min="11143" max="11143" width="9.5" style="360" customWidth="1"/>
    <col min="11144" max="11144" width="7.75" style="360" customWidth="1"/>
    <col min="11145" max="11145" width="7.625" style="360" customWidth="1"/>
    <col min="11146" max="11146" width="8.875" style="360" customWidth="1"/>
    <col min="11147" max="11147" width="9.5" style="360" customWidth="1"/>
    <col min="11148" max="11148" width="17.625" style="360" customWidth="1"/>
    <col min="11149" max="11149" width="13.625" style="360" customWidth="1"/>
    <col min="11150" max="11151" width="8.125" style="360" customWidth="1"/>
    <col min="11152" max="11153" width="9.625" style="360" customWidth="1"/>
    <col min="11154" max="11155" width="8.125" style="360" customWidth="1"/>
    <col min="11156" max="11157" width="9.625" style="360" customWidth="1"/>
    <col min="11158" max="11158" width="7.75" style="360" customWidth="1"/>
    <col min="11159" max="11159" width="7.625" style="360" customWidth="1"/>
    <col min="11160" max="11160" width="8.875" style="360" customWidth="1"/>
    <col min="11161" max="11161" width="9.5" style="360" customWidth="1"/>
    <col min="11162" max="11162" width="7.75" style="360" customWidth="1"/>
    <col min="11163" max="11163" width="7.625" style="360" customWidth="1"/>
    <col min="11164" max="11164" width="8.875" style="360" customWidth="1"/>
    <col min="11165" max="11165" width="9.5" style="360" customWidth="1"/>
    <col min="11166" max="11166" width="17.625" style="360" customWidth="1"/>
    <col min="11167" max="11167" width="13.625" style="360" customWidth="1"/>
    <col min="11168" max="11169" width="8.125" style="360" customWidth="1"/>
    <col min="11170" max="11171" width="9.625" style="360" customWidth="1"/>
    <col min="11172" max="11173" width="8.125" style="360" customWidth="1"/>
    <col min="11174" max="11175" width="9.625" style="360" customWidth="1"/>
    <col min="11176" max="11176" width="7.75" style="360" customWidth="1"/>
    <col min="11177" max="11177" width="7.625" style="360" customWidth="1"/>
    <col min="11178" max="11178" width="8.875" style="360" customWidth="1"/>
    <col min="11179" max="11179" width="9.5" style="360" customWidth="1"/>
    <col min="11180" max="11180" width="7.75" style="360" customWidth="1"/>
    <col min="11181" max="11181" width="7.625" style="360" customWidth="1"/>
    <col min="11182" max="11182" width="8.875" style="360" customWidth="1"/>
    <col min="11183" max="11183" width="9.5" style="360" customWidth="1"/>
    <col min="11184" max="11184" width="17.625" style="360" customWidth="1"/>
    <col min="11185" max="11264" width="9" style="360"/>
    <col min="11265" max="11265" width="16.625" style="360" customWidth="1"/>
    <col min="11266" max="11267" width="11.625" style="360" customWidth="1"/>
    <col min="11268" max="11271" width="11.125" style="360" customWidth="1"/>
    <col min="11272" max="11277" width="10.875" style="360" customWidth="1"/>
    <col min="11278" max="11278" width="19.625" style="360" customWidth="1"/>
    <col min="11279" max="11279" width="13.625" style="360" customWidth="1"/>
    <col min="11280" max="11281" width="8.125" style="360" customWidth="1"/>
    <col min="11282" max="11283" width="9.625" style="360" customWidth="1"/>
    <col min="11284" max="11285" width="8.125" style="360" customWidth="1"/>
    <col min="11286" max="11287" width="9.625" style="360" customWidth="1"/>
    <col min="11288" max="11288" width="7.75" style="360" customWidth="1"/>
    <col min="11289" max="11289" width="7.625" style="360" customWidth="1"/>
    <col min="11290" max="11290" width="8.875" style="360" customWidth="1"/>
    <col min="11291" max="11291" width="9.5" style="360" customWidth="1"/>
    <col min="11292" max="11292" width="7.75" style="360" customWidth="1"/>
    <col min="11293" max="11293" width="7.625" style="360" customWidth="1"/>
    <col min="11294" max="11294" width="8.875" style="360" customWidth="1"/>
    <col min="11295" max="11295" width="9.5" style="360" customWidth="1"/>
    <col min="11296" max="11296" width="17.625" style="360" customWidth="1"/>
    <col min="11297" max="11297" width="13.625" style="360" customWidth="1"/>
    <col min="11298" max="11299" width="8.125" style="360" customWidth="1"/>
    <col min="11300" max="11301" width="9.625" style="360" customWidth="1"/>
    <col min="11302" max="11303" width="8.125" style="360" customWidth="1"/>
    <col min="11304" max="11305" width="9.625" style="360" customWidth="1"/>
    <col min="11306" max="11306" width="7.75" style="360" customWidth="1"/>
    <col min="11307" max="11307" width="7.625" style="360" customWidth="1"/>
    <col min="11308" max="11308" width="8.875" style="360" customWidth="1"/>
    <col min="11309" max="11309" width="9.5" style="360" customWidth="1"/>
    <col min="11310" max="11310" width="7.75" style="360" customWidth="1"/>
    <col min="11311" max="11311" width="7.625" style="360" customWidth="1"/>
    <col min="11312" max="11312" width="8.875" style="360" customWidth="1"/>
    <col min="11313" max="11313" width="9.5" style="360" customWidth="1"/>
    <col min="11314" max="11314" width="17.625" style="360" customWidth="1"/>
    <col min="11315" max="11315" width="13.625" style="360" customWidth="1"/>
    <col min="11316" max="11317" width="8.125" style="360" customWidth="1"/>
    <col min="11318" max="11319" width="9.625" style="360" customWidth="1"/>
    <col min="11320" max="11321" width="8.125" style="360" customWidth="1"/>
    <col min="11322" max="11323" width="9.625" style="360" customWidth="1"/>
    <col min="11324" max="11324" width="7.75" style="360" customWidth="1"/>
    <col min="11325" max="11325" width="7.625" style="360" customWidth="1"/>
    <col min="11326" max="11326" width="8.875" style="360" customWidth="1"/>
    <col min="11327" max="11327" width="9.5" style="360" customWidth="1"/>
    <col min="11328" max="11328" width="7.75" style="360" customWidth="1"/>
    <col min="11329" max="11329" width="7.625" style="360" customWidth="1"/>
    <col min="11330" max="11330" width="8.875" style="360" customWidth="1"/>
    <col min="11331" max="11331" width="9.5" style="360" customWidth="1"/>
    <col min="11332" max="11332" width="17.625" style="360" customWidth="1"/>
    <col min="11333" max="11333" width="13.625" style="360" customWidth="1"/>
    <col min="11334" max="11335" width="8.125" style="360" customWidth="1"/>
    <col min="11336" max="11337" width="9.625" style="360" customWidth="1"/>
    <col min="11338" max="11339" width="8.125" style="360" customWidth="1"/>
    <col min="11340" max="11341" width="9.625" style="360" customWidth="1"/>
    <col min="11342" max="11342" width="7.75" style="360" customWidth="1"/>
    <col min="11343" max="11343" width="7.625" style="360" customWidth="1"/>
    <col min="11344" max="11344" width="8.875" style="360" customWidth="1"/>
    <col min="11345" max="11345" width="9.5" style="360" customWidth="1"/>
    <col min="11346" max="11346" width="7.75" style="360" customWidth="1"/>
    <col min="11347" max="11347" width="7.625" style="360" customWidth="1"/>
    <col min="11348" max="11348" width="8.875" style="360" customWidth="1"/>
    <col min="11349" max="11349" width="9.5" style="360" customWidth="1"/>
    <col min="11350" max="11350" width="17.625" style="360" customWidth="1"/>
    <col min="11351" max="11351" width="13.625" style="360" customWidth="1"/>
    <col min="11352" max="11353" width="8.125" style="360" customWidth="1"/>
    <col min="11354" max="11355" width="9.625" style="360" customWidth="1"/>
    <col min="11356" max="11357" width="8.125" style="360" customWidth="1"/>
    <col min="11358" max="11359" width="9.625" style="360" customWidth="1"/>
    <col min="11360" max="11360" width="7.75" style="360" customWidth="1"/>
    <col min="11361" max="11361" width="7.625" style="360" customWidth="1"/>
    <col min="11362" max="11362" width="8.875" style="360" customWidth="1"/>
    <col min="11363" max="11363" width="9.5" style="360" customWidth="1"/>
    <col min="11364" max="11364" width="7.75" style="360" customWidth="1"/>
    <col min="11365" max="11365" width="7.625" style="360" customWidth="1"/>
    <col min="11366" max="11366" width="8.875" style="360" customWidth="1"/>
    <col min="11367" max="11367" width="9.5" style="360" customWidth="1"/>
    <col min="11368" max="11368" width="17.625" style="360" customWidth="1"/>
    <col min="11369" max="11369" width="13.625" style="360" customWidth="1"/>
    <col min="11370" max="11371" width="8.125" style="360" customWidth="1"/>
    <col min="11372" max="11373" width="9.625" style="360" customWidth="1"/>
    <col min="11374" max="11375" width="8.125" style="360" customWidth="1"/>
    <col min="11376" max="11377" width="9.625" style="360" customWidth="1"/>
    <col min="11378" max="11378" width="7.75" style="360" customWidth="1"/>
    <col min="11379" max="11379" width="7.625" style="360" customWidth="1"/>
    <col min="11380" max="11380" width="8.875" style="360" customWidth="1"/>
    <col min="11381" max="11381" width="9.5" style="360" customWidth="1"/>
    <col min="11382" max="11382" width="7.75" style="360" customWidth="1"/>
    <col min="11383" max="11383" width="7.625" style="360" customWidth="1"/>
    <col min="11384" max="11384" width="8.875" style="360" customWidth="1"/>
    <col min="11385" max="11385" width="9.5" style="360" customWidth="1"/>
    <col min="11386" max="11386" width="17.625" style="360" customWidth="1"/>
    <col min="11387" max="11387" width="13.625" style="360" customWidth="1"/>
    <col min="11388" max="11389" width="8.125" style="360" customWidth="1"/>
    <col min="11390" max="11391" width="9.625" style="360" customWidth="1"/>
    <col min="11392" max="11393" width="8.125" style="360" customWidth="1"/>
    <col min="11394" max="11395" width="9.625" style="360" customWidth="1"/>
    <col min="11396" max="11396" width="7.75" style="360" customWidth="1"/>
    <col min="11397" max="11397" width="7.625" style="360" customWidth="1"/>
    <col min="11398" max="11398" width="8.875" style="360" customWidth="1"/>
    <col min="11399" max="11399" width="9.5" style="360" customWidth="1"/>
    <col min="11400" max="11400" width="7.75" style="360" customWidth="1"/>
    <col min="11401" max="11401" width="7.625" style="360" customWidth="1"/>
    <col min="11402" max="11402" width="8.875" style="360" customWidth="1"/>
    <col min="11403" max="11403" width="9.5" style="360" customWidth="1"/>
    <col min="11404" max="11404" width="17.625" style="360" customWidth="1"/>
    <col min="11405" max="11405" width="13.625" style="360" customWidth="1"/>
    <col min="11406" max="11407" width="8.125" style="360" customWidth="1"/>
    <col min="11408" max="11409" width="9.625" style="360" customWidth="1"/>
    <col min="11410" max="11411" width="8.125" style="360" customWidth="1"/>
    <col min="11412" max="11413" width="9.625" style="360" customWidth="1"/>
    <col min="11414" max="11414" width="7.75" style="360" customWidth="1"/>
    <col min="11415" max="11415" width="7.625" style="360" customWidth="1"/>
    <col min="11416" max="11416" width="8.875" style="360" customWidth="1"/>
    <col min="11417" max="11417" width="9.5" style="360" customWidth="1"/>
    <col min="11418" max="11418" width="7.75" style="360" customWidth="1"/>
    <col min="11419" max="11419" width="7.625" style="360" customWidth="1"/>
    <col min="11420" max="11420" width="8.875" style="360" customWidth="1"/>
    <col min="11421" max="11421" width="9.5" style="360" customWidth="1"/>
    <col min="11422" max="11422" width="17.625" style="360" customWidth="1"/>
    <col min="11423" max="11423" width="13.625" style="360" customWidth="1"/>
    <col min="11424" max="11425" width="8.125" style="360" customWidth="1"/>
    <col min="11426" max="11427" width="9.625" style="360" customWidth="1"/>
    <col min="11428" max="11429" width="8.125" style="360" customWidth="1"/>
    <col min="11430" max="11431" width="9.625" style="360" customWidth="1"/>
    <col min="11432" max="11432" width="7.75" style="360" customWidth="1"/>
    <col min="11433" max="11433" width="7.625" style="360" customWidth="1"/>
    <col min="11434" max="11434" width="8.875" style="360" customWidth="1"/>
    <col min="11435" max="11435" width="9.5" style="360" customWidth="1"/>
    <col min="11436" max="11436" width="7.75" style="360" customWidth="1"/>
    <col min="11437" max="11437" width="7.625" style="360" customWidth="1"/>
    <col min="11438" max="11438" width="8.875" style="360" customWidth="1"/>
    <col min="11439" max="11439" width="9.5" style="360" customWidth="1"/>
    <col min="11440" max="11440" width="17.625" style="360" customWidth="1"/>
    <col min="11441" max="11520" width="9" style="360"/>
    <col min="11521" max="11521" width="16.625" style="360" customWidth="1"/>
    <col min="11522" max="11523" width="11.625" style="360" customWidth="1"/>
    <col min="11524" max="11527" width="11.125" style="360" customWidth="1"/>
    <col min="11528" max="11533" width="10.875" style="360" customWidth="1"/>
    <col min="11534" max="11534" width="19.625" style="360" customWidth="1"/>
    <col min="11535" max="11535" width="13.625" style="360" customWidth="1"/>
    <col min="11536" max="11537" width="8.125" style="360" customWidth="1"/>
    <col min="11538" max="11539" width="9.625" style="360" customWidth="1"/>
    <col min="11540" max="11541" width="8.125" style="360" customWidth="1"/>
    <col min="11542" max="11543" width="9.625" style="360" customWidth="1"/>
    <col min="11544" max="11544" width="7.75" style="360" customWidth="1"/>
    <col min="11545" max="11545" width="7.625" style="360" customWidth="1"/>
    <col min="11546" max="11546" width="8.875" style="360" customWidth="1"/>
    <col min="11547" max="11547" width="9.5" style="360" customWidth="1"/>
    <col min="11548" max="11548" width="7.75" style="360" customWidth="1"/>
    <col min="11549" max="11549" width="7.625" style="360" customWidth="1"/>
    <col min="11550" max="11550" width="8.875" style="360" customWidth="1"/>
    <col min="11551" max="11551" width="9.5" style="360" customWidth="1"/>
    <col min="11552" max="11552" width="17.625" style="360" customWidth="1"/>
    <col min="11553" max="11553" width="13.625" style="360" customWidth="1"/>
    <col min="11554" max="11555" width="8.125" style="360" customWidth="1"/>
    <col min="11556" max="11557" width="9.625" style="360" customWidth="1"/>
    <col min="11558" max="11559" width="8.125" style="360" customWidth="1"/>
    <col min="11560" max="11561" width="9.625" style="360" customWidth="1"/>
    <col min="11562" max="11562" width="7.75" style="360" customWidth="1"/>
    <col min="11563" max="11563" width="7.625" style="360" customWidth="1"/>
    <col min="11564" max="11564" width="8.875" style="360" customWidth="1"/>
    <col min="11565" max="11565" width="9.5" style="360" customWidth="1"/>
    <col min="11566" max="11566" width="7.75" style="360" customWidth="1"/>
    <col min="11567" max="11567" width="7.625" style="360" customWidth="1"/>
    <col min="11568" max="11568" width="8.875" style="360" customWidth="1"/>
    <col min="11569" max="11569" width="9.5" style="360" customWidth="1"/>
    <col min="11570" max="11570" width="17.625" style="360" customWidth="1"/>
    <col min="11571" max="11571" width="13.625" style="360" customWidth="1"/>
    <col min="11572" max="11573" width="8.125" style="360" customWidth="1"/>
    <col min="11574" max="11575" width="9.625" style="360" customWidth="1"/>
    <col min="11576" max="11577" width="8.125" style="360" customWidth="1"/>
    <col min="11578" max="11579" width="9.625" style="360" customWidth="1"/>
    <col min="11580" max="11580" width="7.75" style="360" customWidth="1"/>
    <col min="11581" max="11581" width="7.625" style="360" customWidth="1"/>
    <col min="11582" max="11582" width="8.875" style="360" customWidth="1"/>
    <col min="11583" max="11583" width="9.5" style="360" customWidth="1"/>
    <col min="11584" max="11584" width="7.75" style="360" customWidth="1"/>
    <col min="11585" max="11585" width="7.625" style="360" customWidth="1"/>
    <col min="11586" max="11586" width="8.875" style="360" customWidth="1"/>
    <col min="11587" max="11587" width="9.5" style="360" customWidth="1"/>
    <col min="11588" max="11588" width="17.625" style="360" customWidth="1"/>
    <col min="11589" max="11589" width="13.625" style="360" customWidth="1"/>
    <col min="11590" max="11591" width="8.125" style="360" customWidth="1"/>
    <col min="11592" max="11593" width="9.625" style="360" customWidth="1"/>
    <col min="11594" max="11595" width="8.125" style="360" customWidth="1"/>
    <col min="11596" max="11597" width="9.625" style="360" customWidth="1"/>
    <col min="11598" max="11598" width="7.75" style="360" customWidth="1"/>
    <col min="11599" max="11599" width="7.625" style="360" customWidth="1"/>
    <col min="11600" max="11600" width="8.875" style="360" customWidth="1"/>
    <col min="11601" max="11601" width="9.5" style="360" customWidth="1"/>
    <col min="11602" max="11602" width="7.75" style="360" customWidth="1"/>
    <col min="11603" max="11603" width="7.625" style="360" customWidth="1"/>
    <col min="11604" max="11604" width="8.875" style="360" customWidth="1"/>
    <col min="11605" max="11605" width="9.5" style="360" customWidth="1"/>
    <col min="11606" max="11606" width="17.625" style="360" customWidth="1"/>
    <col min="11607" max="11607" width="13.625" style="360" customWidth="1"/>
    <col min="11608" max="11609" width="8.125" style="360" customWidth="1"/>
    <col min="11610" max="11611" width="9.625" style="360" customWidth="1"/>
    <col min="11612" max="11613" width="8.125" style="360" customWidth="1"/>
    <col min="11614" max="11615" width="9.625" style="360" customWidth="1"/>
    <col min="11616" max="11616" width="7.75" style="360" customWidth="1"/>
    <col min="11617" max="11617" width="7.625" style="360" customWidth="1"/>
    <col min="11618" max="11618" width="8.875" style="360" customWidth="1"/>
    <col min="11619" max="11619" width="9.5" style="360" customWidth="1"/>
    <col min="11620" max="11620" width="7.75" style="360" customWidth="1"/>
    <col min="11621" max="11621" width="7.625" style="360" customWidth="1"/>
    <col min="11622" max="11622" width="8.875" style="360" customWidth="1"/>
    <col min="11623" max="11623" width="9.5" style="360" customWidth="1"/>
    <col min="11624" max="11624" width="17.625" style="360" customWidth="1"/>
    <col min="11625" max="11625" width="13.625" style="360" customWidth="1"/>
    <col min="11626" max="11627" width="8.125" style="360" customWidth="1"/>
    <col min="11628" max="11629" width="9.625" style="360" customWidth="1"/>
    <col min="11630" max="11631" width="8.125" style="360" customWidth="1"/>
    <col min="11632" max="11633" width="9.625" style="360" customWidth="1"/>
    <col min="11634" max="11634" width="7.75" style="360" customWidth="1"/>
    <col min="11635" max="11635" width="7.625" style="360" customWidth="1"/>
    <col min="11636" max="11636" width="8.875" style="360" customWidth="1"/>
    <col min="11637" max="11637" width="9.5" style="360" customWidth="1"/>
    <col min="11638" max="11638" width="7.75" style="360" customWidth="1"/>
    <col min="11639" max="11639" width="7.625" style="360" customWidth="1"/>
    <col min="11640" max="11640" width="8.875" style="360" customWidth="1"/>
    <col min="11641" max="11641" width="9.5" style="360" customWidth="1"/>
    <col min="11642" max="11642" width="17.625" style="360" customWidth="1"/>
    <col min="11643" max="11643" width="13.625" style="360" customWidth="1"/>
    <col min="11644" max="11645" width="8.125" style="360" customWidth="1"/>
    <col min="11646" max="11647" width="9.625" style="360" customWidth="1"/>
    <col min="11648" max="11649" width="8.125" style="360" customWidth="1"/>
    <col min="11650" max="11651" width="9.625" style="360" customWidth="1"/>
    <col min="11652" max="11652" width="7.75" style="360" customWidth="1"/>
    <col min="11653" max="11653" width="7.625" style="360" customWidth="1"/>
    <col min="11654" max="11654" width="8.875" style="360" customWidth="1"/>
    <col min="11655" max="11655" width="9.5" style="360" customWidth="1"/>
    <col min="11656" max="11656" width="7.75" style="360" customWidth="1"/>
    <col min="11657" max="11657" width="7.625" style="360" customWidth="1"/>
    <col min="11658" max="11658" width="8.875" style="360" customWidth="1"/>
    <col min="11659" max="11659" width="9.5" style="360" customWidth="1"/>
    <col min="11660" max="11660" width="17.625" style="360" customWidth="1"/>
    <col min="11661" max="11661" width="13.625" style="360" customWidth="1"/>
    <col min="11662" max="11663" width="8.125" style="360" customWidth="1"/>
    <col min="11664" max="11665" width="9.625" style="360" customWidth="1"/>
    <col min="11666" max="11667" width="8.125" style="360" customWidth="1"/>
    <col min="11668" max="11669" width="9.625" style="360" customWidth="1"/>
    <col min="11670" max="11670" width="7.75" style="360" customWidth="1"/>
    <col min="11671" max="11671" width="7.625" style="360" customWidth="1"/>
    <col min="11672" max="11672" width="8.875" style="360" customWidth="1"/>
    <col min="11673" max="11673" width="9.5" style="360" customWidth="1"/>
    <col min="11674" max="11674" width="7.75" style="360" customWidth="1"/>
    <col min="11675" max="11675" width="7.625" style="360" customWidth="1"/>
    <col min="11676" max="11676" width="8.875" style="360" customWidth="1"/>
    <col min="11677" max="11677" width="9.5" style="360" customWidth="1"/>
    <col min="11678" max="11678" width="17.625" style="360" customWidth="1"/>
    <col min="11679" max="11679" width="13.625" style="360" customWidth="1"/>
    <col min="11680" max="11681" width="8.125" style="360" customWidth="1"/>
    <col min="11682" max="11683" width="9.625" style="360" customWidth="1"/>
    <col min="11684" max="11685" width="8.125" style="360" customWidth="1"/>
    <col min="11686" max="11687" width="9.625" style="360" customWidth="1"/>
    <col min="11688" max="11688" width="7.75" style="360" customWidth="1"/>
    <col min="11689" max="11689" width="7.625" style="360" customWidth="1"/>
    <col min="11690" max="11690" width="8.875" style="360" customWidth="1"/>
    <col min="11691" max="11691" width="9.5" style="360" customWidth="1"/>
    <col min="11692" max="11692" width="7.75" style="360" customWidth="1"/>
    <col min="11693" max="11693" width="7.625" style="360" customWidth="1"/>
    <col min="11694" max="11694" width="8.875" style="360" customWidth="1"/>
    <col min="11695" max="11695" width="9.5" style="360" customWidth="1"/>
    <col min="11696" max="11696" width="17.625" style="360" customWidth="1"/>
    <col min="11697" max="11776" width="9" style="360"/>
    <col min="11777" max="11777" width="16.625" style="360" customWidth="1"/>
    <col min="11778" max="11779" width="11.625" style="360" customWidth="1"/>
    <col min="11780" max="11783" width="11.125" style="360" customWidth="1"/>
    <col min="11784" max="11789" width="10.875" style="360" customWidth="1"/>
    <col min="11790" max="11790" width="19.625" style="360" customWidth="1"/>
    <col min="11791" max="11791" width="13.625" style="360" customWidth="1"/>
    <col min="11792" max="11793" width="8.125" style="360" customWidth="1"/>
    <col min="11794" max="11795" width="9.625" style="360" customWidth="1"/>
    <col min="11796" max="11797" width="8.125" style="360" customWidth="1"/>
    <col min="11798" max="11799" width="9.625" style="360" customWidth="1"/>
    <col min="11800" max="11800" width="7.75" style="360" customWidth="1"/>
    <col min="11801" max="11801" width="7.625" style="360" customWidth="1"/>
    <col min="11802" max="11802" width="8.875" style="360" customWidth="1"/>
    <col min="11803" max="11803" width="9.5" style="360" customWidth="1"/>
    <col min="11804" max="11804" width="7.75" style="360" customWidth="1"/>
    <col min="11805" max="11805" width="7.625" style="360" customWidth="1"/>
    <col min="11806" max="11806" width="8.875" style="360" customWidth="1"/>
    <col min="11807" max="11807" width="9.5" style="360" customWidth="1"/>
    <col min="11808" max="11808" width="17.625" style="360" customWidth="1"/>
    <col min="11809" max="11809" width="13.625" style="360" customWidth="1"/>
    <col min="11810" max="11811" width="8.125" style="360" customWidth="1"/>
    <col min="11812" max="11813" width="9.625" style="360" customWidth="1"/>
    <col min="11814" max="11815" width="8.125" style="360" customWidth="1"/>
    <col min="11816" max="11817" width="9.625" style="360" customWidth="1"/>
    <col min="11818" max="11818" width="7.75" style="360" customWidth="1"/>
    <col min="11819" max="11819" width="7.625" style="360" customWidth="1"/>
    <col min="11820" max="11820" width="8.875" style="360" customWidth="1"/>
    <col min="11821" max="11821" width="9.5" style="360" customWidth="1"/>
    <col min="11822" max="11822" width="7.75" style="360" customWidth="1"/>
    <col min="11823" max="11823" width="7.625" style="360" customWidth="1"/>
    <col min="11824" max="11824" width="8.875" style="360" customWidth="1"/>
    <col min="11825" max="11825" width="9.5" style="360" customWidth="1"/>
    <col min="11826" max="11826" width="17.625" style="360" customWidth="1"/>
    <col min="11827" max="11827" width="13.625" style="360" customWidth="1"/>
    <col min="11828" max="11829" width="8.125" style="360" customWidth="1"/>
    <col min="11830" max="11831" width="9.625" style="360" customWidth="1"/>
    <col min="11832" max="11833" width="8.125" style="360" customWidth="1"/>
    <col min="11834" max="11835" width="9.625" style="360" customWidth="1"/>
    <col min="11836" max="11836" width="7.75" style="360" customWidth="1"/>
    <col min="11837" max="11837" width="7.625" style="360" customWidth="1"/>
    <col min="11838" max="11838" width="8.875" style="360" customWidth="1"/>
    <col min="11839" max="11839" width="9.5" style="360" customWidth="1"/>
    <col min="11840" max="11840" width="7.75" style="360" customWidth="1"/>
    <col min="11841" max="11841" width="7.625" style="360" customWidth="1"/>
    <col min="11842" max="11842" width="8.875" style="360" customWidth="1"/>
    <col min="11843" max="11843" width="9.5" style="360" customWidth="1"/>
    <col min="11844" max="11844" width="17.625" style="360" customWidth="1"/>
    <col min="11845" max="11845" width="13.625" style="360" customWidth="1"/>
    <col min="11846" max="11847" width="8.125" style="360" customWidth="1"/>
    <col min="11848" max="11849" width="9.625" style="360" customWidth="1"/>
    <col min="11850" max="11851" width="8.125" style="360" customWidth="1"/>
    <col min="11852" max="11853" width="9.625" style="360" customWidth="1"/>
    <col min="11854" max="11854" width="7.75" style="360" customWidth="1"/>
    <col min="11855" max="11855" width="7.625" style="360" customWidth="1"/>
    <col min="11856" max="11856" width="8.875" style="360" customWidth="1"/>
    <col min="11857" max="11857" width="9.5" style="360" customWidth="1"/>
    <col min="11858" max="11858" width="7.75" style="360" customWidth="1"/>
    <col min="11859" max="11859" width="7.625" style="360" customWidth="1"/>
    <col min="11860" max="11860" width="8.875" style="360" customWidth="1"/>
    <col min="11861" max="11861" width="9.5" style="360" customWidth="1"/>
    <col min="11862" max="11862" width="17.625" style="360" customWidth="1"/>
    <col min="11863" max="11863" width="13.625" style="360" customWidth="1"/>
    <col min="11864" max="11865" width="8.125" style="360" customWidth="1"/>
    <col min="11866" max="11867" width="9.625" style="360" customWidth="1"/>
    <col min="11868" max="11869" width="8.125" style="360" customWidth="1"/>
    <col min="11870" max="11871" width="9.625" style="360" customWidth="1"/>
    <col min="11872" max="11872" width="7.75" style="360" customWidth="1"/>
    <col min="11873" max="11873" width="7.625" style="360" customWidth="1"/>
    <col min="11874" max="11874" width="8.875" style="360" customWidth="1"/>
    <col min="11875" max="11875" width="9.5" style="360" customWidth="1"/>
    <col min="11876" max="11876" width="7.75" style="360" customWidth="1"/>
    <col min="11877" max="11877" width="7.625" style="360" customWidth="1"/>
    <col min="11878" max="11878" width="8.875" style="360" customWidth="1"/>
    <col min="11879" max="11879" width="9.5" style="360" customWidth="1"/>
    <col min="11880" max="11880" width="17.625" style="360" customWidth="1"/>
    <col min="11881" max="11881" width="13.625" style="360" customWidth="1"/>
    <col min="11882" max="11883" width="8.125" style="360" customWidth="1"/>
    <col min="11884" max="11885" width="9.625" style="360" customWidth="1"/>
    <col min="11886" max="11887" width="8.125" style="360" customWidth="1"/>
    <col min="11888" max="11889" width="9.625" style="360" customWidth="1"/>
    <col min="11890" max="11890" width="7.75" style="360" customWidth="1"/>
    <col min="11891" max="11891" width="7.625" style="360" customWidth="1"/>
    <col min="11892" max="11892" width="8.875" style="360" customWidth="1"/>
    <col min="11893" max="11893" width="9.5" style="360" customWidth="1"/>
    <col min="11894" max="11894" width="7.75" style="360" customWidth="1"/>
    <col min="11895" max="11895" width="7.625" style="360" customWidth="1"/>
    <col min="11896" max="11896" width="8.875" style="360" customWidth="1"/>
    <col min="11897" max="11897" width="9.5" style="360" customWidth="1"/>
    <col min="11898" max="11898" width="17.625" style="360" customWidth="1"/>
    <col min="11899" max="11899" width="13.625" style="360" customWidth="1"/>
    <col min="11900" max="11901" width="8.125" style="360" customWidth="1"/>
    <col min="11902" max="11903" width="9.625" style="360" customWidth="1"/>
    <col min="11904" max="11905" width="8.125" style="360" customWidth="1"/>
    <col min="11906" max="11907" width="9.625" style="360" customWidth="1"/>
    <col min="11908" max="11908" width="7.75" style="360" customWidth="1"/>
    <col min="11909" max="11909" width="7.625" style="360" customWidth="1"/>
    <col min="11910" max="11910" width="8.875" style="360" customWidth="1"/>
    <col min="11911" max="11911" width="9.5" style="360" customWidth="1"/>
    <col min="11912" max="11912" width="7.75" style="360" customWidth="1"/>
    <col min="11913" max="11913" width="7.625" style="360" customWidth="1"/>
    <col min="11914" max="11914" width="8.875" style="360" customWidth="1"/>
    <col min="11915" max="11915" width="9.5" style="360" customWidth="1"/>
    <col min="11916" max="11916" width="17.625" style="360" customWidth="1"/>
    <col min="11917" max="11917" width="13.625" style="360" customWidth="1"/>
    <col min="11918" max="11919" width="8.125" style="360" customWidth="1"/>
    <col min="11920" max="11921" width="9.625" style="360" customWidth="1"/>
    <col min="11922" max="11923" width="8.125" style="360" customWidth="1"/>
    <col min="11924" max="11925" width="9.625" style="360" customWidth="1"/>
    <col min="11926" max="11926" width="7.75" style="360" customWidth="1"/>
    <col min="11927" max="11927" width="7.625" style="360" customWidth="1"/>
    <col min="11928" max="11928" width="8.875" style="360" customWidth="1"/>
    <col min="11929" max="11929" width="9.5" style="360" customWidth="1"/>
    <col min="11930" max="11930" width="7.75" style="360" customWidth="1"/>
    <col min="11931" max="11931" width="7.625" style="360" customWidth="1"/>
    <col min="11932" max="11932" width="8.875" style="360" customWidth="1"/>
    <col min="11933" max="11933" width="9.5" style="360" customWidth="1"/>
    <col min="11934" max="11934" width="17.625" style="360" customWidth="1"/>
    <col min="11935" max="11935" width="13.625" style="360" customWidth="1"/>
    <col min="11936" max="11937" width="8.125" style="360" customWidth="1"/>
    <col min="11938" max="11939" width="9.625" style="360" customWidth="1"/>
    <col min="11940" max="11941" width="8.125" style="360" customWidth="1"/>
    <col min="11942" max="11943" width="9.625" style="360" customWidth="1"/>
    <col min="11944" max="11944" width="7.75" style="360" customWidth="1"/>
    <col min="11945" max="11945" width="7.625" style="360" customWidth="1"/>
    <col min="11946" max="11946" width="8.875" style="360" customWidth="1"/>
    <col min="11947" max="11947" width="9.5" style="360" customWidth="1"/>
    <col min="11948" max="11948" width="7.75" style="360" customWidth="1"/>
    <col min="11949" max="11949" width="7.625" style="360" customWidth="1"/>
    <col min="11950" max="11950" width="8.875" style="360" customWidth="1"/>
    <col min="11951" max="11951" width="9.5" style="360" customWidth="1"/>
    <col min="11952" max="11952" width="17.625" style="360" customWidth="1"/>
    <col min="11953" max="12032" width="9" style="360"/>
    <col min="12033" max="12033" width="16.625" style="360" customWidth="1"/>
    <col min="12034" max="12035" width="11.625" style="360" customWidth="1"/>
    <col min="12036" max="12039" width="11.125" style="360" customWidth="1"/>
    <col min="12040" max="12045" width="10.875" style="360" customWidth="1"/>
    <col min="12046" max="12046" width="19.625" style="360" customWidth="1"/>
    <col min="12047" max="12047" width="13.625" style="360" customWidth="1"/>
    <col min="12048" max="12049" width="8.125" style="360" customWidth="1"/>
    <col min="12050" max="12051" width="9.625" style="360" customWidth="1"/>
    <col min="12052" max="12053" width="8.125" style="360" customWidth="1"/>
    <col min="12054" max="12055" width="9.625" style="360" customWidth="1"/>
    <col min="12056" max="12056" width="7.75" style="360" customWidth="1"/>
    <col min="12057" max="12057" width="7.625" style="360" customWidth="1"/>
    <col min="12058" max="12058" width="8.875" style="360" customWidth="1"/>
    <col min="12059" max="12059" width="9.5" style="360" customWidth="1"/>
    <col min="12060" max="12060" width="7.75" style="360" customWidth="1"/>
    <col min="12061" max="12061" width="7.625" style="360" customWidth="1"/>
    <col min="12062" max="12062" width="8.875" style="360" customWidth="1"/>
    <col min="12063" max="12063" width="9.5" style="360" customWidth="1"/>
    <col min="12064" max="12064" width="17.625" style="360" customWidth="1"/>
    <col min="12065" max="12065" width="13.625" style="360" customWidth="1"/>
    <col min="12066" max="12067" width="8.125" style="360" customWidth="1"/>
    <col min="12068" max="12069" width="9.625" style="360" customWidth="1"/>
    <col min="12070" max="12071" width="8.125" style="360" customWidth="1"/>
    <col min="12072" max="12073" width="9.625" style="360" customWidth="1"/>
    <col min="12074" max="12074" width="7.75" style="360" customWidth="1"/>
    <col min="12075" max="12075" width="7.625" style="360" customWidth="1"/>
    <col min="12076" max="12076" width="8.875" style="360" customWidth="1"/>
    <col min="12077" max="12077" width="9.5" style="360" customWidth="1"/>
    <col min="12078" max="12078" width="7.75" style="360" customWidth="1"/>
    <col min="12079" max="12079" width="7.625" style="360" customWidth="1"/>
    <col min="12080" max="12080" width="8.875" style="360" customWidth="1"/>
    <col min="12081" max="12081" width="9.5" style="360" customWidth="1"/>
    <col min="12082" max="12082" width="17.625" style="360" customWidth="1"/>
    <col min="12083" max="12083" width="13.625" style="360" customWidth="1"/>
    <col min="12084" max="12085" width="8.125" style="360" customWidth="1"/>
    <col min="12086" max="12087" width="9.625" style="360" customWidth="1"/>
    <col min="12088" max="12089" width="8.125" style="360" customWidth="1"/>
    <col min="12090" max="12091" width="9.625" style="360" customWidth="1"/>
    <col min="12092" max="12092" width="7.75" style="360" customWidth="1"/>
    <col min="12093" max="12093" width="7.625" style="360" customWidth="1"/>
    <col min="12094" max="12094" width="8.875" style="360" customWidth="1"/>
    <col min="12095" max="12095" width="9.5" style="360" customWidth="1"/>
    <col min="12096" max="12096" width="7.75" style="360" customWidth="1"/>
    <col min="12097" max="12097" width="7.625" style="360" customWidth="1"/>
    <col min="12098" max="12098" width="8.875" style="360" customWidth="1"/>
    <col min="12099" max="12099" width="9.5" style="360" customWidth="1"/>
    <col min="12100" max="12100" width="17.625" style="360" customWidth="1"/>
    <col min="12101" max="12101" width="13.625" style="360" customWidth="1"/>
    <col min="12102" max="12103" width="8.125" style="360" customWidth="1"/>
    <col min="12104" max="12105" width="9.625" style="360" customWidth="1"/>
    <col min="12106" max="12107" width="8.125" style="360" customWidth="1"/>
    <col min="12108" max="12109" width="9.625" style="360" customWidth="1"/>
    <col min="12110" max="12110" width="7.75" style="360" customWidth="1"/>
    <col min="12111" max="12111" width="7.625" style="360" customWidth="1"/>
    <col min="12112" max="12112" width="8.875" style="360" customWidth="1"/>
    <col min="12113" max="12113" width="9.5" style="360" customWidth="1"/>
    <col min="12114" max="12114" width="7.75" style="360" customWidth="1"/>
    <col min="12115" max="12115" width="7.625" style="360" customWidth="1"/>
    <col min="12116" max="12116" width="8.875" style="360" customWidth="1"/>
    <col min="12117" max="12117" width="9.5" style="360" customWidth="1"/>
    <col min="12118" max="12118" width="17.625" style="360" customWidth="1"/>
    <col min="12119" max="12119" width="13.625" style="360" customWidth="1"/>
    <col min="12120" max="12121" width="8.125" style="360" customWidth="1"/>
    <col min="12122" max="12123" width="9.625" style="360" customWidth="1"/>
    <col min="12124" max="12125" width="8.125" style="360" customWidth="1"/>
    <col min="12126" max="12127" width="9.625" style="360" customWidth="1"/>
    <col min="12128" max="12128" width="7.75" style="360" customWidth="1"/>
    <col min="12129" max="12129" width="7.625" style="360" customWidth="1"/>
    <col min="12130" max="12130" width="8.875" style="360" customWidth="1"/>
    <col min="12131" max="12131" width="9.5" style="360" customWidth="1"/>
    <col min="12132" max="12132" width="7.75" style="360" customWidth="1"/>
    <col min="12133" max="12133" width="7.625" style="360" customWidth="1"/>
    <col min="12134" max="12134" width="8.875" style="360" customWidth="1"/>
    <col min="12135" max="12135" width="9.5" style="360" customWidth="1"/>
    <col min="12136" max="12136" width="17.625" style="360" customWidth="1"/>
    <col min="12137" max="12137" width="13.625" style="360" customWidth="1"/>
    <col min="12138" max="12139" width="8.125" style="360" customWidth="1"/>
    <col min="12140" max="12141" width="9.625" style="360" customWidth="1"/>
    <col min="12142" max="12143" width="8.125" style="360" customWidth="1"/>
    <col min="12144" max="12145" width="9.625" style="360" customWidth="1"/>
    <col min="12146" max="12146" width="7.75" style="360" customWidth="1"/>
    <col min="12147" max="12147" width="7.625" style="360" customWidth="1"/>
    <col min="12148" max="12148" width="8.875" style="360" customWidth="1"/>
    <col min="12149" max="12149" width="9.5" style="360" customWidth="1"/>
    <col min="12150" max="12150" width="7.75" style="360" customWidth="1"/>
    <col min="12151" max="12151" width="7.625" style="360" customWidth="1"/>
    <col min="12152" max="12152" width="8.875" style="360" customWidth="1"/>
    <col min="12153" max="12153" width="9.5" style="360" customWidth="1"/>
    <col min="12154" max="12154" width="17.625" style="360" customWidth="1"/>
    <col min="12155" max="12155" width="13.625" style="360" customWidth="1"/>
    <col min="12156" max="12157" width="8.125" style="360" customWidth="1"/>
    <col min="12158" max="12159" width="9.625" style="360" customWidth="1"/>
    <col min="12160" max="12161" width="8.125" style="360" customWidth="1"/>
    <col min="12162" max="12163" width="9.625" style="360" customWidth="1"/>
    <col min="12164" max="12164" width="7.75" style="360" customWidth="1"/>
    <col min="12165" max="12165" width="7.625" style="360" customWidth="1"/>
    <col min="12166" max="12166" width="8.875" style="360" customWidth="1"/>
    <col min="12167" max="12167" width="9.5" style="360" customWidth="1"/>
    <col min="12168" max="12168" width="7.75" style="360" customWidth="1"/>
    <col min="12169" max="12169" width="7.625" style="360" customWidth="1"/>
    <col min="12170" max="12170" width="8.875" style="360" customWidth="1"/>
    <col min="12171" max="12171" width="9.5" style="360" customWidth="1"/>
    <col min="12172" max="12172" width="17.625" style="360" customWidth="1"/>
    <col min="12173" max="12173" width="13.625" style="360" customWidth="1"/>
    <col min="12174" max="12175" width="8.125" style="360" customWidth="1"/>
    <col min="12176" max="12177" width="9.625" style="360" customWidth="1"/>
    <col min="12178" max="12179" width="8.125" style="360" customWidth="1"/>
    <col min="12180" max="12181" width="9.625" style="360" customWidth="1"/>
    <col min="12182" max="12182" width="7.75" style="360" customWidth="1"/>
    <col min="12183" max="12183" width="7.625" style="360" customWidth="1"/>
    <col min="12184" max="12184" width="8.875" style="360" customWidth="1"/>
    <col min="12185" max="12185" width="9.5" style="360" customWidth="1"/>
    <col min="12186" max="12186" width="7.75" style="360" customWidth="1"/>
    <col min="12187" max="12187" width="7.625" style="360" customWidth="1"/>
    <col min="12188" max="12188" width="8.875" style="360" customWidth="1"/>
    <col min="12189" max="12189" width="9.5" style="360" customWidth="1"/>
    <col min="12190" max="12190" width="17.625" style="360" customWidth="1"/>
    <col min="12191" max="12191" width="13.625" style="360" customWidth="1"/>
    <col min="12192" max="12193" width="8.125" style="360" customWidth="1"/>
    <col min="12194" max="12195" width="9.625" style="360" customWidth="1"/>
    <col min="12196" max="12197" width="8.125" style="360" customWidth="1"/>
    <col min="12198" max="12199" width="9.625" style="360" customWidth="1"/>
    <col min="12200" max="12200" width="7.75" style="360" customWidth="1"/>
    <col min="12201" max="12201" width="7.625" style="360" customWidth="1"/>
    <col min="12202" max="12202" width="8.875" style="360" customWidth="1"/>
    <col min="12203" max="12203" width="9.5" style="360" customWidth="1"/>
    <col min="12204" max="12204" width="7.75" style="360" customWidth="1"/>
    <col min="12205" max="12205" width="7.625" style="360" customWidth="1"/>
    <col min="12206" max="12206" width="8.875" style="360" customWidth="1"/>
    <col min="12207" max="12207" width="9.5" style="360" customWidth="1"/>
    <col min="12208" max="12208" width="17.625" style="360" customWidth="1"/>
    <col min="12209" max="12288" width="9" style="360"/>
    <col min="12289" max="12289" width="16.625" style="360" customWidth="1"/>
    <col min="12290" max="12291" width="11.625" style="360" customWidth="1"/>
    <col min="12292" max="12295" width="11.125" style="360" customWidth="1"/>
    <col min="12296" max="12301" width="10.875" style="360" customWidth="1"/>
    <col min="12302" max="12302" width="19.625" style="360" customWidth="1"/>
    <col min="12303" max="12303" width="13.625" style="360" customWidth="1"/>
    <col min="12304" max="12305" width="8.125" style="360" customWidth="1"/>
    <col min="12306" max="12307" width="9.625" style="360" customWidth="1"/>
    <col min="12308" max="12309" width="8.125" style="360" customWidth="1"/>
    <col min="12310" max="12311" width="9.625" style="360" customWidth="1"/>
    <col min="12312" max="12312" width="7.75" style="360" customWidth="1"/>
    <col min="12313" max="12313" width="7.625" style="360" customWidth="1"/>
    <col min="12314" max="12314" width="8.875" style="360" customWidth="1"/>
    <col min="12315" max="12315" width="9.5" style="360" customWidth="1"/>
    <col min="12316" max="12316" width="7.75" style="360" customWidth="1"/>
    <col min="12317" max="12317" width="7.625" style="360" customWidth="1"/>
    <col min="12318" max="12318" width="8.875" style="360" customWidth="1"/>
    <col min="12319" max="12319" width="9.5" style="360" customWidth="1"/>
    <col min="12320" max="12320" width="17.625" style="360" customWidth="1"/>
    <col min="12321" max="12321" width="13.625" style="360" customWidth="1"/>
    <col min="12322" max="12323" width="8.125" style="360" customWidth="1"/>
    <col min="12324" max="12325" width="9.625" style="360" customWidth="1"/>
    <col min="12326" max="12327" width="8.125" style="360" customWidth="1"/>
    <col min="12328" max="12329" width="9.625" style="360" customWidth="1"/>
    <col min="12330" max="12330" width="7.75" style="360" customWidth="1"/>
    <col min="12331" max="12331" width="7.625" style="360" customWidth="1"/>
    <col min="12332" max="12332" width="8.875" style="360" customWidth="1"/>
    <col min="12333" max="12333" width="9.5" style="360" customWidth="1"/>
    <col min="12334" max="12334" width="7.75" style="360" customWidth="1"/>
    <col min="12335" max="12335" width="7.625" style="360" customWidth="1"/>
    <col min="12336" max="12336" width="8.875" style="360" customWidth="1"/>
    <col min="12337" max="12337" width="9.5" style="360" customWidth="1"/>
    <col min="12338" max="12338" width="17.625" style="360" customWidth="1"/>
    <col min="12339" max="12339" width="13.625" style="360" customWidth="1"/>
    <col min="12340" max="12341" width="8.125" style="360" customWidth="1"/>
    <col min="12342" max="12343" width="9.625" style="360" customWidth="1"/>
    <col min="12344" max="12345" width="8.125" style="360" customWidth="1"/>
    <col min="12346" max="12347" width="9.625" style="360" customWidth="1"/>
    <col min="12348" max="12348" width="7.75" style="360" customWidth="1"/>
    <col min="12349" max="12349" width="7.625" style="360" customWidth="1"/>
    <col min="12350" max="12350" width="8.875" style="360" customWidth="1"/>
    <col min="12351" max="12351" width="9.5" style="360" customWidth="1"/>
    <col min="12352" max="12352" width="7.75" style="360" customWidth="1"/>
    <col min="12353" max="12353" width="7.625" style="360" customWidth="1"/>
    <col min="12354" max="12354" width="8.875" style="360" customWidth="1"/>
    <col min="12355" max="12355" width="9.5" style="360" customWidth="1"/>
    <col min="12356" max="12356" width="17.625" style="360" customWidth="1"/>
    <col min="12357" max="12357" width="13.625" style="360" customWidth="1"/>
    <col min="12358" max="12359" width="8.125" style="360" customWidth="1"/>
    <col min="12360" max="12361" width="9.625" style="360" customWidth="1"/>
    <col min="12362" max="12363" width="8.125" style="360" customWidth="1"/>
    <col min="12364" max="12365" width="9.625" style="360" customWidth="1"/>
    <col min="12366" max="12366" width="7.75" style="360" customWidth="1"/>
    <col min="12367" max="12367" width="7.625" style="360" customWidth="1"/>
    <col min="12368" max="12368" width="8.875" style="360" customWidth="1"/>
    <col min="12369" max="12369" width="9.5" style="360" customWidth="1"/>
    <col min="12370" max="12370" width="7.75" style="360" customWidth="1"/>
    <col min="12371" max="12371" width="7.625" style="360" customWidth="1"/>
    <col min="12372" max="12372" width="8.875" style="360" customWidth="1"/>
    <col min="12373" max="12373" width="9.5" style="360" customWidth="1"/>
    <col min="12374" max="12374" width="17.625" style="360" customWidth="1"/>
    <col min="12375" max="12375" width="13.625" style="360" customWidth="1"/>
    <col min="12376" max="12377" width="8.125" style="360" customWidth="1"/>
    <col min="12378" max="12379" width="9.625" style="360" customWidth="1"/>
    <col min="12380" max="12381" width="8.125" style="360" customWidth="1"/>
    <col min="12382" max="12383" width="9.625" style="360" customWidth="1"/>
    <col min="12384" max="12384" width="7.75" style="360" customWidth="1"/>
    <col min="12385" max="12385" width="7.625" style="360" customWidth="1"/>
    <col min="12386" max="12386" width="8.875" style="360" customWidth="1"/>
    <col min="12387" max="12387" width="9.5" style="360" customWidth="1"/>
    <col min="12388" max="12388" width="7.75" style="360" customWidth="1"/>
    <col min="12389" max="12389" width="7.625" style="360" customWidth="1"/>
    <col min="12390" max="12390" width="8.875" style="360" customWidth="1"/>
    <col min="12391" max="12391" width="9.5" style="360" customWidth="1"/>
    <col min="12392" max="12392" width="17.625" style="360" customWidth="1"/>
    <col min="12393" max="12393" width="13.625" style="360" customWidth="1"/>
    <col min="12394" max="12395" width="8.125" style="360" customWidth="1"/>
    <col min="12396" max="12397" width="9.625" style="360" customWidth="1"/>
    <col min="12398" max="12399" width="8.125" style="360" customWidth="1"/>
    <col min="12400" max="12401" width="9.625" style="360" customWidth="1"/>
    <col min="12402" max="12402" width="7.75" style="360" customWidth="1"/>
    <col min="12403" max="12403" width="7.625" style="360" customWidth="1"/>
    <col min="12404" max="12404" width="8.875" style="360" customWidth="1"/>
    <col min="12405" max="12405" width="9.5" style="360" customWidth="1"/>
    <col min="12406" max="12406" width="7.75" style="360" customWidth="1"/>
    <col min="12407" max="12407" width="7.625" style="360" customWidth="1"/>
    <col min="12408" max="12408" width="8.875" style="360" customWidth="1"/>
    <col min="12409" max="12409" width="9.5" style="360" customWidth="1"/>
    <col min="12410" max="12410" width="17.625" style="360" customWidth="1"/>
    <col min="12411" max="12411" width="13.625" style="360" customWidth="1"/>
    <col min="12412" max="12413" width="8.125" style="360" customWidth="1"/>
    <col min="12414" max="12415" width="9.625" style="360" customWidth="1"/>
    <col min="12416" max="12417" width="8.125" style="360" customWidth="1"/>
    <col min="12418" max="12419" width="9.625" style="360" customWidth="1"/>
    <col min="12420" max="12420" width="7.75" style="360" customWidth="1"/>
    <col min="12421" max="12421" width="7.625" style="360" customWidth="1"/>
    <col min="12422" max="12422" width="8.875" style="360" customWidth="1"/>
    <col min="12423" max="12423" width="9.5" style="360" customWidth="1"/>
    <col min="12424" max="12424" width="7.75" style="360" customWidth="1"/>
    <col min="12425" max="12425" width="7.625" style="360" customWidth="1"/>
    <col min="12426" max="12426" width="8.875" style="360" customWidth="1"/>
    <col min="12427" max="12427" width="9.5" style="360" customWidth="1"/>
    <col min="12428" max="12428" width="17.625" style="360" customWidth="1"/>
    <col min="12429" max="12429" width="13.625" style="360" customWidth="1"/>
    <col min="12430" max="12431" width="8.125" style="360" customWidth="1"/>
    <col min="12432" max="12433" width="9.625" style="360" customWidth="1"/>
    <col min="12434" max="12435" width="8.125" style="360" customWidth="1"/>
    <col min="12436" max="12437" width="9.625" style="360" customWidth="1"/>
    <col min="12438" max="12438" width="7.75" style="360" customWidth="1"/>
    <col min="12439" max="12439" width="7.625" style="360" customWidth="1"/>
    <col min="12440" max="12440" width="8.875" style="360" customWidth="1"/>
    <col min="12441" max="12441" width="9.5" style="360" customWidth="1"/>
    <col min="12442" max="12442" width="7.75" style="360" customWidth="1"/>
    <col min="12443" max="12443" width="7.625" style="360" customWidth="1"/>
    <col min="12444" max="12444" width="8.875" style="360" customWidth="1"/>
    <col min="12445" max="12445" width="9.5" style="360" customWidth="1"/>
    <col min="12446" max="12446" width="17.625" style="360" customWidth="1"/>
    <col min="12447" max="12447" width="13.625" style="360" customWidth="1"/>
    <col min="12448" max="12449" width="8.125" style="360" customWidth="1"/>
    <col min="12450" max="12451" width="9.625" style="360" customWidth="1"/>
    <col min="12452" max="12453" width="8.125" style="360" customWidth="1"/>
    <col min="12454" max="12455" width="9.625" style="360" customWidth="1"/>
    <col min="12456" max="12456" width="7.75" style="360" customWidth="1"/>
    <col min="12457" max="12457" width="7.625" style="360" customWidth="1"/>
    <col min="12458" max="12458" width="8.875" style="360" customWidth="1"/>
    <col min="12459" max="12459" width="9.5" style="360" customWidth="1"/>
    <col min="12460" max="12460" width="7.75" style="360" customWidth="1"/>
    <col min="12461" max="12461" width="7.625" style="360" customWidth="1"/>
    <col min="12462" max="12462" width="8.875" style="360" customWidth="1"/>
    <col min="12463" max="12463" width="9.5" style="360" customWidth="1"/>
    <col min="12464" max="12464" width="17.625" style="360" customWidth="1"/>
    <col min="12465" max="12544" width="9" style="360"/>
    <col min="12545" max="12545" width="16.625" style="360" customWidth="1"/>
    <col min="12546" max="12547" width="11.625" style="360" customWidth="1"/>
    <col min="12548" max="12551" width="11.125" style="360" customWidth="1"/>
    <col min="12552" max="12557" width="10.875" style="360" customWidth="1"/>
    <col min="12558" max="12558" width="19.625" style="360" customWidth="1"/>
    <col min="12559" max="12559" width="13.625" style="360" customWidth="1"/>
    <col min="12560" max="12561" width="8.125" style="360" customWidth="1"/>
    <col min="12562" max="12563" width="9.625" style="360" customWidth="1"/>
    <col min="12564" max="12565" width="8.125" style="360" customWidth="1"/>
    <col min="12566" max="12567" width="9.625" style="360" customWidth="1"/>
    <col min="12568" max="12568" width="7.75" style="360" customWidth="1"/>
    <col min="12569" max="12569" width="7.625" style="360" customWidth="1"/>
    <col min="12570" max="12570" width="8.875" style="360" customWidth="1"/>
    <col min="12571" max="12571" width="9.5" style="360" customWidth="1"/>
    <col min="12572" max="12572" width="7.75" style="360" customWidth="1"/>
    <col min="12573" max="12573" width="7.625" style="360" customWidth="1"/>
    <col min="12574" max="12574" width="8.875" style="360" customWidth="1"/>
    <col min="12575" max="12575" width="9.5" style="360" customWidth="1"/>
    <col min="12576" max="12576" width="17.625" style="360" customWidth="1"/>
    <col min="12577" max="12577" width="13.625" style="360" customWidth="1"/>
    <col min="12578" max="12579" width="8.125" style="360" customWidth="1"/>
    <col min="12580" max="12581" width="9.625" style="360" customWidth="1"/>
    <col min="12582" max="12583" width="8.125" style="360" customWidth="1"/>
    <col min="12584" max="12585" width="9.625" style="360" customWidth="1"/>
    <col min="12586" max="12586" width="7.75" style="360" customWidth="1"/>
    <col min="12587" max="12587" width="7.625" style="360" customWidth="1"/>
    <col min="12588" max="12588" width="8.875" style="360" customWidth="1"/>
    <col min="12589" max="12589" width="9.5" style="360" customWidth="1"/>
    <col min="12590" max="12590" width="7.75" style="360" customWidth="1"/>
    <col min="12591" max="12591" width="7.625" style="360" customWidth="1"/>
    <col min="12592" max="12592" width="8.875" style="360" customWidth="1"/>
    <col min="12593" max="12593" width="9.5" style="360" customWidth="1"/>
    <col min="12594" max="12594" width="17.625" style="360" customWidth="1"/>
    <col min="12595" max="12595" width="13.625" style="360" customWidth="1"/>
    <col min="12596" max="12597" width="8.125" style="360" customWidth="1"/>
    <col min="12598" max="12599" width="9.625" style="360" customWidth="1"/>
    <col min="12600" max="12601" width="8.125" style="360" customWidth="1"/>
    <col min="12602" max="12603" width="9.625" style="360" customWidth="1"/>
    <col min="12604" max="12604" width="7.75" style="360" customWidth="1"/>
    <col min="12605" max="12605" width="7.625" style="360" customWidth="1"/>
    <col min="12606" max="12606" width="8.875" style="360" customWidth="1"/>
    <col min="12607" max="12607" width="9.5" style="360" customWidth="1"/>
    <col min="12608" max="12608" width="7.75" style="360" customWidth="1"/>
    <col min="12609" max="12609" width="7.625" style="360" customWidth="1"/>
    <col min="12610" max="12610" width="8.875" style="360" customWidth="1"/>
    <col min="12611" max="12611" width="9.5" style="360" customWidth="1"/>
    <col min="12612" max="12612" width="17.625" style="360" customWidth="1"/>
    <col min="12613" max="12613" width="13.625" style="360" customWidth="1"/>
    <col min="12614" max="12615" width="8.125" style="360" customWidth="1"/>
    <col min="12616" max="12617" width="9.625" style="360" customWidth="1"/>
    <col min="12618" max="12619" width="8.125" style="360" customWidth="1"/>
    <col min="12620" max="12621" width="9.625" style="360" customWidth="1"/>
    <col min="12622" max="12622" width="7.75" style="360" customWidth="1"/>
    <col min="12623" max="12623" width="7.625" style="360" customWidth="1"/>
    <col min="12624" max="12624" width="8.875" style="360" customWidth="1"/>
    <col min="12625" max="12625" width="9.5" style="360" customWidth="1"/>
    <col min="12626" max="12626" width="7.75" style="360" customWidth="1"/>
    <col min="12627" max="12627" width="7.625" style="360" customWidth="1"/>
    <col min="12628" max="12628" width="8.875" style="360" customWidth="1"/>
    <col min="12629" max="12629" width="9.5" style="360" customWidth="1"/>
    <col min="12630" max="12630" width="17.625" style="360" customWidth="1"/>
    <col min="12631" max="12631" width="13.625" style="360" customWidth="1"/>
    <col min="12632" max="12633" width="8.125" style="360" customWidth="1"/>
    <col min="12634" max="12635" width="9.625" style="360" customWidth="1"/>
    <col min="12636" max="12637" width="8.125" style="360" customWidth="1"/>
    <col min="12638" max="12639" width="9.625" style="360" customWidth="1"/>
    <col min="12640" max="12640" width="7.75" style="360" customWidth="1"/>
    <col min="12641" max="12641" width="7.625" style="360" customWidth="1"/>
    <col min="12642" max="12642" width="8.875" style="360" customWidth="1"/>
    <col min="12643" max="12643" width="9.5" style="360" customWidth="1"/>
    <col min="12644" max="12644" width="7.75" style="360" customWidth="1"/>
    <col min="12645" max="12645" width="7.625" style="360" customWidth="1"/>
    <col min="12646" max="12646" width="8.875" style="360" customWidth="1"/>
    <col min="12647" max="12647" width="9.5" style="360" customWidth="1"/>
    <col min="12648" max="12648" width="17.625" style="360" customWidth="1"/>
    <col min="12649" max="12649" width="13.625" style="360" customWidth="1"/>
    <col min="12650" max="12651" width="8.125" style="360" customWidth="1"/>
    <col min="12652" max="12653" width="9.625" style="360" customWidth="1"/>
    <col min="12654" max="12655" width="8.125" style="360" customWidth="1"/>
    <col min="12656" max="12657" width="9.625" style="360" customWidth="1"/>
    <col min="12658" max="12658" width="7.75" style="360" customWidth="1"/>
    <col min="12659" max="12659" width="7.625" style="360" customWidth="1"/>
    <col min="12660" max="12660" width="8.875" style="360" customWidth="1"/>
    <col min="12661" max="12661" width="9.5" style="360" customWidth="1"/>
    <col min="12662" max="12662" width="7.75" style="360" customWidth="1"/>
    <col min="12663" max="12663" width="7.625" style="360" customWidth="1"/>
    <col min="12664" max="12664" width="8.875" style="360" customWidth="1"/>
    <col min="12665" max="12665" width="9.5" style="360" customWidth="1"/>
    <col min="12666" max="12666" width="17.625" style="360" customWidth="1"/>
    <col min="12667" max="12667" width="13.625" style="360" customWidth="1"/>
    <col min="12668" max="12669" width="8.125" style="360" customWidth="1"/>
    <col min="12670" max="12671" width="9.625" style="360" customWidth="1"/>
    <col min="12672" max="12673" width="8.125" style="360" customWidth="1"/>
    <col min="12674" max="12675" width="9.625" style="360" customWidth="1"/>
    <col min="12676" max="12676" width="7.75" style="360" customWidth="1"/>
    <col min="12677" max="12677" width="7.625" style="360" customWidth="1"/>
    <col min="12678" max="12678" width="8.875" style="360" customWidth="1"/>
    <col min="12679" max="12679" width="9.5" style="360" customWidth="1"/>
    <col min="12680" max="12680" width="7.75" style="360" customWidth="1"/>
    <col min="12681" max="12681" width="7.625" style="360" customWidth="1"/>
    <col min="12682" max="12682" width="8.875" style="360" customWidth="1"/>
    <col min="12683" max="12683" width="9.5" style="360" customWidth="1"/>
    <col min="12684" max="12684" width="17.625" style="360" customWidth="1"/>
    <col min="12685" max="12685" width="13.625" style="360" customWidth="1"/>
    <col min="12686" max="12687" width="8.125" style="360" customWidth="1"/>
    <col min="12688" max="12689" width="9.625" style="360" customWidth="1"/>
    <col min="12690" max="12691" width="8.125" style="360" customWidth="1"/>
    <col min="12692" max="12693" width="9.625" style="360" customWidth="1"/>
    <col min="12694" max="12694" width="7.75" style="360" customWidth="1"/>
    <col min="12695" max="12695" width="7.625" style="360" customWidth="1"/>
    <col min="12696" max="12696" width="8.875" style="360" customWidth="1"/>
    <col min="12697" max="12697" width="9.5" style="360" customWidth="1"/>
    <col min="12698" max="12698" width="7.75" style="360" customWidth="1"/>
    <col min="12699" max="12699" width="7.625" style="360" customWidth="1"/>
    <col min="12700" max="12700" width="8.875" style="360" customWidth="1"/>
    <col min="12701" max="12701" width="9.5" style="360" customWidth="1"/>
    <col min="12702" max="12702" width="17.625" style="360" customWidth="1"/>
    <col min="12703" max="12703" width="13.625" style="360" customWidth="1"/>
    <col min="12704" max="12705" width="8.125" style="360" customWidth="1"/>
    <col min="12706" max="12707" width="9.625" style="360" customWidth="1"/>
    <col min="12708" max="12709" width="8.125" style="360" customWidth="1"/>
    <col min="12710" max="12711" width="9.625" style="360" customWidth="1"/>
    <col min="12712" max="12712" width="7.75" style="360" customWidth="1"/>
    <col min="12713" max="12713" width="7.625" style="360" customWidth="1"/>
    <col min="12714" max="12714" width="8.875" style="360" customWidth="1"/>
    <col min="12715" max="12715" width="9.5" style="360" customWidth="1"/>
    <col min="12716" max="12716" width="7.75" style="360" customWidth="1"/>
    <col min="12717" max="12717" width="7.625" style="360" customWidth="1"/>
    <col min="12718" max="12718" width="8.875" style="360" customWidth="1"/>
    <col min="12719" max="12719" width="9.5" style="360" customWidth="1"/>
    <col min="12720" max="12720" width="17.625" style="360" customWidth="1"/>
    <col min="12721" max="12800" width="9" style="360"/>
    <col min="12801" max="12801" width="16.625" style="360" customWidth="1"/>
    <col min="12802" max="12803" width="11.625" style="360" customWidth="1"/>
    <col min="12804" max="12807" width="11.125" style="360" customWidth="1"/>
    <col min="12808" max="12813" width="10.875" style="360" customWidth="1"/>
    <col min="12814" max="12814" width="19.625" style="360" customWidth="1"/>
    <col min="12815" max="12815" width="13.625" style="360" customWidth="1"/>
    <col min="12816" max="12817" width="8.125" style="360" customWidth="1"/>
    <col min="12818" max="12819" width="9.625" style="360" customWidth="1"/>
    <col min="12820" max="12821" width="8.125" style="360" customWidth="1"/>
    <col min="12822" max="12823" width="9.625" style="360" customWidth="1"/>
    <col min="12824" max="12824" width="7.75" style="360" customWidth="1"/>
    <col min="12825" max="12825" width="7.625" style="360" customWidth="1"/>
    <col min="12826" max="12826" width="8.875" style="360" customWidth="1"/>
    <col min="12827" max="12827" width="9.5" style="360" customWidth="1"/>
    <col min="12828" max="12828" width="7.75" style="360" customWidth="1"/>
    <col min="12829" max="12829" width="7.625" style="360" customWidth="1"/>
    <col min="12830" max="12830" width="8.875" style="360" customWidth="1"/>
    <col min="12831" max="12831" width="9.5" style="360" customWidth="1"/>
    <col min="12832" max="12832" width="17.625" style="360" customWidth="1"/>
    <col min="12833" max="12833" width="13.625" style="360" customWidth="1"/>
    <col min="12834" max="12835" width="8.125" style="360" customWidth="1"/>
    <col min="12836" max="12837" width="9.625" style="360" customWidth="1"/>
    <col min="12838" max="12839" width="8.125" style="360" customWidth="1"/>
    <col min="12840" max="12841" width="9.625" style="360" customWidth="1"/>
    <col min="12842" max="12842" width="7.75" style="360" customWidth="1"/>
    <col min="12843" max="12843" width="7.625" style="360" customWidth="1"/>
    <col min="12844" max="12844" width="8.875" style="360" customWidth="1"/>
    <col min="12845" max="12845" width="9.5" style="360" customWidth="1"/>
    <col min="12846" max="12846" width="7.75" style="360" customWidth="1"/>
    <col min="12847" max="12847" width="7.625" style="360" customWidth="1"/>
    <col min="12848" max="12848" width="8.875" style="360" customWidth="1"/>
    <col min="12849" max="12849" width="9.5" style="360" customWidth="1"/>
    <col min="12850" max="12850" width="17.625" style="360" customWidth="1"/>
    <col min="12851" max="12851" width="13.625" style="360" customWidth="1"/>
    <col min="12852" max="12853" width="8.125" style="360" customWidth="1"/>
    <col min="12854" max="12855" width="9.625" style="360" customWidth="1"/>
    <col min="12856" max="12857" width="8.125" style="360" customWidth="1"/>
    <col min="12858" max="12859" width="9.625" style="360" customWidth="1"/>
    <col min="12860" max="12860" width="7.75" style="360" customWidth="1"/>
    <col min="12861" max="12861" width="7.625" style="360" customWidth="1"/>
    <col min="12862" max="12862" width="8.875" style="360" customWidth="1"/>
    <col min="12863" max="12863" width="9.5" style="360" customWidth="1"/>
    <col min="12864" max="12864" width="7.75" style="360" customWidth="1"/>
    <col min="12865" max="12865" width="7.625" style="360" customWidth="1"/>
    <col min="12866" max="12866" width="8.875" style="360" customWidth="1"/>
    <col min="12867" max="12867" width="9.5" style="360" customWidth="1"/>
    <col min="12868" max="12868" width="17.625" style="360" customWidth="1"/>
    <col min="12869" max="12869" width="13.625" style="360" customWidth="1"/>
    <col min="12870" max="12871" width="8.125" style="360" customWidth="1"/>
    <col min="12872" max="12873" width="9.625" style="360" customWidth="1"/>
    <col min="12874" max="12875" width="8.125" style="360" customWidth="1"/>
    <col min="12876" max="12877" width="9.625" style="360" customWidth="1"/>
    <col min="12878" max="12878" width="7.75" style="360" customWidth="1"/>
    <col min="12879" max="12879" width="7.625" style="360" customWidth="1"/>
    <col min="12880" max="12880" width="8.875" style="360" customWidth="1"/>
    <col min="12881" max="12881" width="9.5" style="360" customWidth="1"/>
    <col min="12882" max="12882" width="7.75" style="360" customWidth="1"/>
    <col min="12883" max="12883" width="7.625" style="360" customWidth="1"/>
    <col min="12884" max="12884" width="8.875" style="360" customWidth="1"/>
    <col min="12885" max="12885" width="9.5" style="360" customWidth="1"/>
    <col min="12886" max="12886" width="17.625" style="360" customWidth="1"/>
    <col min="12887" max="12887" width="13.625" style="360" customWidth="1"/>
    <col min="12888" max="12889" width="8.125" style="360" customWidth="1"/>
    <col min="12890" max="12891" width="9.625" style="360" customWidth="1"/>
    <col min="12892" max="12893" width="8.125" style="360" customWidth="1"/>
    <col min="12894" max="12895" width="9.625" style="360" customWidth="1"/>
    <col min="12896" max="12896" width="7.75" style="360" customWidth="1"/>
    <col min="12897" max="12897" width="7.625" style="360" customWidth="1"/>
    <col min="12898" max="12898" width="8.875" style="360" customWidth="1"/>
    <col min="12899" max="12899" width="9.5" style="360" customWidth="1"/>
    <col min="12900" max="12900" width="7.75" style="360" customWidth="1"/>
    <col min="12901" max="12901" width="7.625" style="360" customWidth="1"/>
    <col min="12902" max="12902" width="8.875" style="360" customWidth="1"/>
    <col min="12903" max="12903" width="9.5" style="360" customWidth="1"/>
    <col min="12904" max="12904" width="17.625" style="360" customWidth="1"/>
    <col min="12905" max="12905" width="13.625" style="360" customWidth="1"/>
    <col min="12906" max="12907" width="8.125" style="360" customWidth="1"/>
    <col min="12908" max="12909" width="9.625" style="360" customWidth="1"/>
    <col min="12910" max="12911" width="8.125" style="360" customWidth="1"/>
    <col min="12912" max="12913" width="9.625" style="360" customWidth="1"/>
    <col min="12914" max="12914" width="7.75" style="360" customWidth="1"/>
    <col min="12915" max="12915" width="7.625" style="360" customWidth="1"/>
    <col min="12916" max="12916" width="8.875" style="360" customWidth="1"/>
    <col min="12917" max="12917" width="9.5" style="360" customWidth="1"/>
    <col min="12918" max="12918" width="7.75" style="360" customWidth="1"/>
    <col min="12919" max="12919" width="7.625" style="360" customWidth="1"/>
    <col min="12920" max="12920" width="8.875" style="360" customWidth="1"/>
    <col min="12921" max="12921" width="9.5" style="360" customWidth="1"/>
    <col min="12922" max="12922" width="17.625" style="360" customWidth="1"/>
    <col min="12923" max="12923" width="13.625" style="360" customWidth="1"/>
    <col min="12924" max="12925" width="8.125" style="360" customWidth="1"/>
    <col min="12926" max="12927" width="9.625" style="360" customWidth="1"/>
    <col min="12928" max="12929" width="8.125" style="360" customWidth="1"/>
    <col min="12930" max="12931" width="9.625" style="360" customWidth="1"/>
    <col min="12932" max="12932" width="7.75" style="360" customWidth="1"/>
    <col min="12933" max="12933" width="7.625" style="360" customWidth="1"/>
    <col min="12934" max="12934" width="8.875" style="360" customWidth="1"/>
    <col min="12935" max="12935" width="9.5" style="360" customWidth="1"/>
    <col min="12936" max="12936" width="7.75" style="360" customWidth="1"/>
    <col min="12937" max="12937" width="7.625" style="360" customWidth="1"/>
    <col min="12938" max="12938" width="8.875" style="360" customWidth="1"/>
    <col min="12939" max="12939" width="9.5" style="360" customWidth="1"/>
    <col min="12940" max="12940" width="17.625" style="360" customWidth="1"/>
    <col min="12941" max="12941" width="13.625" style="360" customWidth="1"/>
    <col min="12942" max="12943" width="8.125" style="360" customWidth="1"/>
    <col min="12944" max="12945" width="9.625" style="360" customWidth="1"/>
    <col min="12946" max="12947" width="8.125" style="360" customWidth="1"/>
    <col min="12948" max="12949" width="9.625" style="360" customWidth="1"/>
    <col min="12950" max="12950" width="7.75" style="360" customWidth="1"/>
    <col min="12951" max="12951" width="7.625" style="360" customWidth="1"/>
    <col min="12952" max="12952" width="8.875" style="360" customWidth="1"/>
    <col min="12953" max="12953" width="9.5" style="360" customWidth="1"/>
    <col min="12954" max="12954" width="7.75" style="360" customWidth="1"/>
    <col min="12955" max="12955" width="7.625" style="360" customWidth="1"/>
    <col min="12956" max="12956" width="8.875" style="360" customWidth="1"/>
    <col min="12957" max="12957" width="9.5" style="360" customWidth="1"/>
    <col min="12958" max="12958" width="17.625" style="360" customWidth="1"/>
    <col min="12959" max="12959" width="13.625" style="360" customWidth="1"/>
    <col min="12960" max="12961" width="8.125" style="360" customWidth="1"/>
    <col min="12962" max="12963" width="9.625" style="360" customWidth="1"/>
    <col min="12964" max="12965" width="8.125" style="360" customWidth="1"/>
    <col min="12966" max="12967" width="9.625" style="360" customWidth="1"/>
    <col min="12968" max="12968" width="7.75" style="360" customWidth="1"/>
    <col min="12969" max="12969" width="7.625" style="360" customWidth="1"/>
    <col min="12970" max="12970" width="8.875" style="360" customWidth="1"/>
    <col min="12971" max="12971" width="9.5" style="360" customWidth="1"/>
    <col min="12972" max="12972" width="7.75" style="360" customWidth="1"/>
    <col min="12973" max="12973" width="7.625" style="360" customWidth="1"/>
    <col min="12974" max="12974" width="8.875" style="360" customWidth="1"/>
    <col min="12975" max="12975" width="9.5" style="360" customWidth="1"/>
    <col min="12976" max="12976" width="17.625" style="360" customWidth="1"/>
    <col min="12977" max="13056" width="9" style="360"/>
    <col min="13057" max="13057" width="16.625" style="360" customWidth="1"/>
    <col min="13058" max="13059" width="11.625" style="360" customWidth="1"/>
    <col min="13060" max="13063" width="11.125" style="360" customWidth="1"/>
    <col min="13064" max="13069" width="10.875" style="360" customWidth="1"/>
    <col min="13070" max="13070" width="19.625" style="360" customWidth="1"/>
    <col min="13071" max="13071" width="13.625" style="360" customWidth="1"/>
    <col min="13072" max="13073" width="8.125" style="360" customWidth="1"/>
    <col min="13074" max="13075" width="9.625" style="360" customWidth="1"/>
    <col min="13076" max="13077" width="8.125" style="360" customWidth="1"/>
    <col min="13078" max="13079" width="9.625" style="360" customWidth="1"/>
    <col min="13080" max="13080" width="7.75" style="360" customWidth="1"/>
    <col min="13081" max="13081" width="7.625" style="360" customWidth="1"/>
    <col min="13082" max="13082" width="8.875" style="360" customWidth="1"/>
    <col min="13083" max="13083" width="9.5" style="360" customWidth="1"/>
    <col min="13084" max="13084" width="7.75" style="360" customWidth="1"/>
    <col min="13085" max="13085" width="7.625" style="360" customWidth="1"/>
    <col min="13086" max="13086" width="8.875" style="360" customWidth="1"/>
    <col min="13087" max="13087" width="9.5" style="360" customWidth="1"/>
    <col min="13088" max="13088" width="17.625" style="360" customWidth="1"/>
    <col min="13089" max="13089" width="13.625" style="360" customWidth="1"/>
    <col min="13090" max="13091" width="8.125" style="360" customWidth="1"/>
    <col min="13092" max="13093" width="9.625" style="360" customWidth="1"/>
    <col min="13094" max="13095" width="8.125" style="360" customWidth="1"/>
    <col min="13096" max="13097" width="9.625" style="360" customWidth="1"/>
    <col min="13098" max="13098" width="7.75" style="360" customWidth="1"/>
    <col min="13099" max="13099" width="7.625" style="360" customWidth="1"/>
    <col min="13100" max="13100" width="8.875" style="360" customWidth="1"/>
    <col min="13101" max="13101" width="9.5" style="360" customWidth="1"/>
    <col min="13102" max="13102" width="7.75" style="360" customWidth="1"/>
    <col min="13103" max="13103" width="7.625" style="360" customWidth="1"/>
    <col min="13104" max="13104" width="8.875" style="360" customWidth="1"/>
    <col min="13105" max="13105" width="9.5" style="360" customWidth="1"/>
    <col min="13106" max="13106" width="17.625" style="360" customWidth="1"/>
    <col min="13107" max="13107" width="13.625" style="360" customWidth="1"/>
    <col min="13108" max="13109" width="8.125" style="360" customWidth="1"/>
    <col min="13110" max="13111" width="9.625" style="360" customWidth="1"/>
    <col min="13112" max="13113" width="8.125" style="360" customWidth="1"/>
    <col min="13114" max="13115" width="9.625" style="360" customWidth="1"/>
    <col min="13116" max="13116" width="7.75" style="360" customWidth="1"/>
    <col min="13117" max="13117" width="7.625" style="360" customWidth="1"/>
    <col min="13118" max="13118" width="8.875" style="360" customWidth="1"/>
    <col min="13119" max="13119" width="9.5" style="360" customWidth="1"/>
    <col min="13120" max="13120" width="7.75" style="360" customWidth="1"/>
    <col min="13121" max="13121" width="7.625" style="360" customWidth="1"/>
    <col min="13122" max="13122" width="8.875" style="360" customWidth="1"/>
    <col min="13123" max="13123" width="9.5" style="360" customWidth="1"/>
    <col min="13124" max="13124" width="17.625" style="360" customWidth="1"/>
    <col min="13125" max="13125" width="13.625" style="360" customWidth="1"/>
    <col min="13126" max="13127" width="8.125" style="360" customWidth="1"/>
    <col min="13128" max="13129" width="9.625" style="360" customWidth="1"/>
    <col min="13130" max="13131" width="8.125" style="360" customWidth="1"/>
    <col min="13132" max="13133" width="9.625" style="360" customWidth="1"/>
    <col min="13134" max="13134" width="7.75" style="360" customWidth="1"/>
    <col min="13135" max="13135" width="7.625" style="360" customWidth="1"/>
    <col min="13136" max="13136" width="8.875" style="360" customWidth="1"/>
    <col min="13137" max="13137" width="9.5" style="360" customWidth="1"/>
    <col min="13138" max="13138" width="7.75" style="360" customWidth="1"/>
    <col min="13139" max="13139" width="7.625" style="360" customWidth="1"/>
    <col min="13140" max="13140" width="8.875" style="360" customWidth="1"/>
    <col min="13141" max="13141" width="9.5" style="360" customWidth="1"/>
    <col min="13142" max="13142" width="17.625" style="360" customWidth="1"/>
    <col min="13143" max="13143" width="13.625" style="360" customWidth="1"/>
    <col min="13144" max="13145" width="8.125" style="360" customWidth="1"/>
    <col min="13146" max="13147" width="9.625" style="360" customWidth="1"/>
    <col min="13148" max="13149" width="8.125" style="360" customWidth="1"/>
    <col min="13150" max="13151" width="9.625" style="360" customWidth="1"/>
    <col min="13152" max="13152" width="7.75" style="360" customWidth="1"/>
    <col min="13153" max="13153" width="7.625" style="360" customWidth="1"/>
    <col min="13154" max="13154" width="8.875" style="360" customWidth="1"/>
    <col min="13155" max="13155" width="9.5" style="360" customWidth="1"/>
    <col min="13156" max="13156" width="7.75" style="360" customWidth="1"/>
    <col min="13157" max="13157" width="7.625" style="360" customWidth="1"/>
    <col min="13158" max="13158" width="8.875" style="360" customWidth="1"/>
    <col min="13159" max="13159" width="9.5" style="360" customWidth="1"/>
    <col min="13160" max="13160" width="17.625" style="360" customWidth="1"/>
    <col min="13161" max="13161" width="13.625" style="360" customWidth="1"/>
    <col min="13162" max="13163" width="8.125" style="360" customWidth="1"/>
    <col min="13164" max="13165" width="9.625" style="360" customWidth="1"/>
    <col min="13166" max="13167" width="8.125" style="360" customWidth="1"/>
    <col min="13168" max="13169" width="9.625" style="360" customWidth="1"/>
    <col min="13170" max="13170" width="7.75" style="360" customWidth="1"/>
    <col min="13171" max="13171" width="7.625" style="360" customWidth="1"/>
    <col min="13172" max="13172" width="8.875" style="360" customWidth="1"/>
    <col min="13173" max="13173" width="9.5" style="360" customWidth="1"/>
    <col min="13174" max="13174" width="7.75" style="360" customWidth="1"/>
    <col min="13175" max="13175" width="7.625" style="360" customWidth="1"/>
    <col min="13176" max="13176" width="8.875" style="360" customWidth="1"/>
    <col min="13177" max="13177" width="9.5" style="360" customWidth="1"/>
    <col min="13178" max="13178" width="17.625" style="360" customWidth="1"/>
    <col min="13179" max="13179" width="13.625" style="360" customWidth="1"/>
    <col min="13180" max="13181" width="8.125" style="360" customWidth="1"/>
    <col min="13182" max="13183" width="9.625" style="360" customWidth="1"/>
    <col min="13184" max="13185" width="8.125" style="360" customWidth="1"/>
    <col min="13186" max="13187" width="9.625" style="360" customWidth="1"/>
    <col min="13188" max="13188" width="7.75" style="360" customWidth="1"/>
    <col min="13189" max="13189" width="7.625" style="360" customWidth="1"/>
    <col min="13190" max="13190" width="8.875" style="360" customWidth="1"/>
    <col min="13191" max="13191" width="9.5" style="360" customWidth="1"/>
    <col min="13192" max="13192" width="7.75" style="360" customWidth="1"/>
    <col min="13193" max="13193" width="7.625" style="360" customWidth="1"/>
    <col min="13194" max="13194" width="8.875" style="360" customWidth="1"/>
    <col min="13195" max="13195" width="9.5" style="360" customWidth="1"/>
    <col min="13196" max="13196" width="17.625" style="360" customWidth="1"/>
    <col min="13197" max="13197" width="13.625" style="360" customWidth="1"/>
    <col min="13198" max="13199" width="8.125" style="360" customWidth="1"/>
    <col min="13200" max="13201" width="9.625" style="360" customWidth="1"/>
    <col min="13202" max="13203" width="8.125" style="360" customWidth="1"/>
    <col min="13204" max="13205" width="9.625" style="360" customWidth="1"/>
    <col min="13206" max="13206" width="7.75" style="360" customWidth="1"/>
    <col min="13207" max="13207" width="7.625" style="360" customWidth="1"/>
    <col min="13208" max="13208" width="8.875" style="360" customWidth="1"/>
    <col min="13209" max="13209" width="9.5" style="360" customWidth="1"/>
    <col min="13210" max="13210" width="7.75" style="360" customWidth="1"/>
    <col min="13211" max="13211" width="7.625" style="360" customWidth="1"/>
    <col min="13212" max="13212" width="8.875" style="360" customWidth="1"/>
    <col min="13213" max="13213" width="9.5" style="360" customWidth="1"/>
    <col min="13214" max="13214" width="17.625" style="360" customWidth="1"/>
    <col min="13215" max="13215" width="13.625" style="360" customWidth="1"/>
    <col min="13216" max="13217" width="8.125" style="360" customWidth="1"/>
    <col min="13218" max="13219" width="9.625" style="360" customWidth="1"/>
    <col min="13220" max="13221" width="8.125" style="360" customWidth="1"/>
    <col min="13222" max="13223" width="9.625" style="360" customWidth="1"/>
    <col min="13224" max="13224" width="7.75" style="360" customWidth="1"/>
    <col min="13225" max="13225" width="7.625" style="360" customWidth="1"/>
    <col min="13226" max="13226" width="8.875" style="360" customWidth="1"/>
    <col min="13227" max="13227" width="9.5" style="360" customWidth="1"/>
    <col min="13228" max="13228" width="7.75" style="360" customWidth="1"/>
    <col min="13229" max="13229" width="7.625" style="360" customWidth="1"/>
    <col min="13230" max="13230" width="8.875" style="360" customWidth="1"/>
    <col min="13231" max="13231" width="9.5" style="360" customWidth="1"/>
    <col min="13232" max="13232" width="17.625" style="360" customWidth="1"/>
    <col min="13233" max="13312" width="9" style="360"/>
    <col min="13313" max="13313" width="16.625" style="360" customWidth="1"/>
    <col min="13314" max="13315" width="11.625" style="360" customWidth="1"/>
    <col min="13316" max="13319" width="11.125" style="360" customWidth="1"/>
    <col min="13320" max="13325" width="10.875" style="360" customWidth="1"/>
    <col min="13326" max="13326" width="19.625" style="360" customWidth="1"/>
    <col min="13327" max="13327" width="13.625" style="360" customWidth="1"/>
    <col min="13328" max="13329" width="8.125" style="360" customWidth="1"/>
    <col min="13330" max="13331" width="9.625" style="360" customWidth="1"/>
    <col min="13332" max="13333" width="8.125" style="360" customWidth="1"/>
    <col min="13334" max="13335" width="9.625" style="360" customWidth="1"/>
    <col min="13336" max="13336" width="7.75" style="360" customWidth="1"/>
    <col min="13337" max="13337" width="7.625" style="360" customWidth="1"/>
    <col min="13338" max="13338" width="8.875" style="360" customWidth="1"/>
    <col min="13339" max="13339" width="9.5" style="360" customWidth="1"/>
    <col min="13340" max="13340" width="7.75" style="360" customWidth="1"/>
    <col min="13341" max="13341" width="7.625" style="360" customWidth="1"/>
    <col min="13342" max="13342" width="8.875" style="360" customWidth="1"/>
    <col min="13343" max="13343" width="9.5" style="360" customWidth="1"/>
    <col min="13344" max="13344" width="17.625" style="360" customWidth="1"/>
    <col min="13345" max="13345" width="13.625" style="360" customWidth="1"/>
    <col min="13346" max="13347" width="8.125" style="360" customWidth="1"/>
    <col min="13348" max="13349" width="9.625" style="360" customWidth="1"/>
    <col min="13350" max="13351" width="8.125" style="360" customWidth="1"/>
    <col min="13352" max="13353" width="9.625" style="360" customWidth="1"/>
    <col min="13354" max="13354" width="7.75" style="360" customWidth="1"/>
    <col min="13355" max="13355" width="7.625" style="360" customWidth="1"/>
    <col min="13356" max="13356" width="8.875" style="360" customWidth="1"/>
    <col min="13357" max="13357" width="9.5" style="360" customWidth="1"/>
    <col min="13358" max="13358" width="7.75" style="360" customWidth="1"/>
    <col min="13359" max="13359" width="7.625" style="360" customWidth="1"/>
    <col min="13360" max="13360" width="8.875" style="360" customWidth="1"/>
    <col min="13361" max="13361" width="9.5" style="360" customWidth="1"/>
    <col min="13362" max="13362" width="17.625" style="360" customWidth="1"/>
    <col min="13363" max="13363" width="13.625" style="360" customWidth="1"/>
    <col min="13364" max="13365" width="8.125" style="360" customWidth="1"/>
    <col min="13366" max="13367" width="9.625" style="360" customWidth="1"/>
    <col min="13368" max="13369" width="8.125" style="360" customWidth="1"/>
    <col min="13370" max="13371" width="9.625" style="360" customWidth="1"/>
    <col min="13372" max="13372" width="7.75" style="360" customWidth="1"/>
    <col min="13373" max="13373" width="7.625" style="360" customWidth="1"/>
    <col min="13374" max="13374" width="8.875" style="360" customWidth="1"/>
    <col min="13375" max="13375" width="9.5" style="360" customWidth="1"/>
    <col min="13376" max="13376" width="7.75" style="360" customWidth="1"/>
    <col min="13377" max="13377" width="7.625" style="360" customWidth="1"/>
    <col min="13378" max="13378" width="8.875" style="360" customWidth="1"/>
    <col min="13379" max="13379" width="9.5" style="360" customWidth="1"/>
    <col min="13380" max="13380" width="17.625" style="360" customWidth="1"/>
    <col min="13381" max="13381" width="13.625" style="360" customWidth="1"/>
    <col min="13382" max="13383" width="8.125" style="360" customWidth="1"/>
    <col min="13384" max="13385" width="9.625" style="360" customWidth="1"/>
    <col min="13386" max="13387" width="8.125" style="360" customWidth="1"/>
    <col min="13388" max="13389" width="9.625" style="360" customWidth="1"/>
    <col min="13390" max="13390" width="7.75" style="360" customWidth="1"/>
    <col min="13391" max="13391" width="7.625" style="360" customWidth="1"/>
    <col min="13392" max="13392" width="8.875" style="360" customWidth="1"/>
    <col min="13393" max="13393" width="9.5" style="360" customWidth="1"/>
    <col min="13394" max="13394" width="7.75" style="360" customWidth="1"/>
    <col min="13395" max="13395" width="7.625" style="360" customWidth="1"/>
    <col min="13396" max="13396" width="8.875" style="360" customWidth="1"/>
    <col min="13397" max="13397" width="9.5" style="360" customWidth="1"/>
    <col min="13398" max="13398" width="17.625" style="360" customWidth="1"/>
    <col min="13399" max="13399" width="13.625" style="360" customWidth="1"/>
    <col min="13400" max="13401" width="8.125" style="360" customWidth="1"/>
    <col min="13402" max="13403" width="9.625" style="360" customWidth="1"/>
    <col min="13404" max="13405" width="8.125" style="360" customWidth="1"/>
    <col min="13406" max="13407" width="9.625" style="360" customWidth="1"/>
    <col min="13408" max="13408" width="7.75" style="360" customWidth="1"/>
    <col min="13409" max="13409" width="7.625" style="360" customWidth="1"/>
    <col min="13410" max="13410" width="8.875" style="360" customWidth="1"/>
    <col min="13411" max="13411" width="9.5" style="360" customWidth="1"/>
    <col min="13412" max="13412" width="7.75" style="360" customWidth="1"/>
    <col min="13413" max="13413" width="7.625" style="360" customWidth="1"/>
    <col min="13414" max="13414" width="8.875" style="360" customWidth="1"/>
    <col min="13415" max="13415" width="9.5" style="360" customWidth="1"/>
    <col min="13416" max="13416" width="17.625" style="360" customWidth="1"/>
    <col min="13417" max="13417" width="13.625" style="360" customWidth="1"/>
    <col min="13418" max="13419" width="8.125" style="360" customWidth="1"/>
    <col min="13420" max="13421" width="9.625" style="360" customWidth="1"/>
    <col min="13422" max="13423" width="8.125" style="360" customWidth="1"/>
    <col min="13424" max="13425" width="9.625" style="360" customWidth="1"/>
    <col min="13426" max="13426" width="7.75" style="360" customWidth="1"/>
    <col min="13427" max="13427" width="7.625" style="360" customWidth="1"/>
    <col min="13428" max="13428" width="8.875" style="360" customWidth="1"/>
    <col min="13429" max="13429" width="9.5" style="360" customWidth="1"/>
    <col min="13430" max="13430" width="7.75" style="360" customWidth="1"/>
    <col min="13431" max="13431" width="7.625" style="360" customWidth="1"/>
    <col min="13432" max="13432" width="8.875" style="360" customWidth="1"/>
    <col min="13433" max="13433" width="9.5" style="360" customWidth="1"/>
    <col min="13434" max="13434" width="17.625" style="360" customWidth="1"/>
    <col min="13435" max="13435" width="13.625" style="360" customWidth="1"/>
    <col min="13436" max="13437" width="8.125" style="360" customWidth="1"/>
    <col min="13438" max="13439" width="9.625" style="360" customWidth="1"/>
    <col min="13440" max="13441" width="8.125" style="360" customWidth="1"/>
    <col min="13442" max="13443" width="9.625" style="360" customWidth="1"/>
    <col min="13444" max="13444" width="7.75" style="360" customWidth="1"/>
    <col min="13445" max="13445" width="7.625" style="360" customWidth="1"/>
    <col min="13446" max="13446" width="8.875" style="360" customWidth="1"/>
    <col min="13447" max="13447" width="9.5" style="360" customWidth="1"/>
    <col min="13448" max="13448" width="7.75" style="360" customWidth="1"/>
    <col min="13449" max="13449" width="7.625" style="360" customWidth="1"/>
    <col min="13450" max="13450" width="8.875" style="360" customWidth="1"/>
    <col min="13451" max="13451" width="9.5" style="360" customWidth="1"/>
    <col min="13452" max="13452" width="17.625" style="360" customWidth="1"/>
    <col min="13453" max="13453" width="13.625" style="360" customWidth="1"/>
    <col min="13454" max="13455" width="8.125" style="360" customWidth="1"/>
    <col min="13456" max="13457" width="9.625" style="360" customWidth="1"/>
    <col min="13458" max="13459" width="8.125" style="360" customWidth="1"/>
    <col min="13460" max="13461" width="9.625" style="360" customWidth="1"/>
    <col min="13462" max="13462" width="7.75" style="360" customWidth="1"/>
    <col min="13463" max="13463" width="7.625" style="360" customWidth="1"/>
    <col min="13464" max="13464" width="8.875" style="360" customWidth="1"/>
    <col min="13465" max="13465" width="9.5" style="360" customWidth="1"/>
    <col min="13466" max="13466" width="7.75" style="360" customWidth="1"/>
    <col min="13467" max="13467" width="7.625" style="360" customWidth="1"/>
    <col min="13468" max="13468" width="8.875" style="360" customWidth="1"/>
    <col min="13469" max="13469" width="9.5" style="360" customWidth="1"/>
    <col min="13470" max="13470" width="17.625" style="360" customWidth="1"/>
    <col min="13471" max="13471" width="13.625" style="360" customWidth="1"/>
    <col min="13472" max="13473" width="8.125" style="360" customWidth="1"/>
    <col min="13474" max="13475" width="9.625" style="360" customWidth="1"/>
    <col min="13476" max="13477" width="8.125" style="360" customWidth="1"/>
    <col min="13478" max="13479" width="9.625" style="360" customWidth="1"/>
    <col min="13480" max="13480" width="7.75" style="360" customWidth="1"/>
    <col min="13481" max="13481" width="7.625" style="360" customWidth="1"/>
    <col min="13482" max="13482" width="8.875" style="360" customWidth="1"/>
    <col min="13483" max="13483" width="9.5" style="360" customWidth="1"/>
    <col min="13484" max="13484" width="7.75" style="360" customWidth="1"/>
    <col min="13485" max="13485" width="7.625" style="360" customWidth="1"/>
    <col min="13486" max="13486" width="8.875" style="360" customWidth="1"/>
    <col min="13487" max="13487" width="9.5" style="360" customWidth="1"/>
    <col min="13488" max="13488" width="17.625" style="360" customWidth="1"/>
    <col min="13489" max="13568" width="9" style="360"/>
    <col min="13569" max="13569" width="16.625" style="360" customWidth="1"/>
    <col min="13570" max="13571" width="11.625" style="360" customWidth="1"/>
    <col min="13572" max="13575" width="11.125" style="360" customWidth="1"/>
    <col min="13576" max="13581" width="10.875" style="360" customWidth="1"/>
    <col min="13582" max="13582" width="19.625" style="360" customWidth="1"/>
    <col min="13583" max="13583" width="13.625" style="360" customWidth="1"/>
    <col min="13584" max="13585" width="8.125" style="360" customWidth="1"/>
    <col min="13586" max="13587" width="9.625" style="360" customWidth="1"/>
    <col min="13588" max="13589" width="8.125" style="360" customWidth="1"/>
    <col min="13590" max="13591" width="9.625" style="360" customWidth="1"/>
    <col min="13592" max="13592" width="7.75" style="360" customWidth="1"/>
    <col min="13593" max="13593" width="7.625" style="360" customWidth="1"/>
    <col min="13594" max="13594" width="8.875" style="360" customWidth="1"/>
    <col min="13595" max="13595" width="9.5" style="360" customWidth="1"/>
    <col min="13596" max="13596" width="7.75" style="360" customWidth="1"/>
    <col min="13597" max="13597" width="7.625" style="360" customWidth="1"/>
    <col min="13598" max="13598" width="8.875" style="360" customWidth="1"/>
    <col min="13599" max="13599" width="9.5" style="360" customWidth="1"/>
    <col min="13600" max="13600" width="17.625" style="360" customWidth="1"/>
    <col min="13601" max="13601" width="13.625" style="360" customWidth="1"/>
    <col min="13602" max="13603" width="8.125" style="360" customWidth="1"/>
    <col min="13604" max="13605" width="9.625" style="360" customWidth="1"/>
    <col min="13606" max="13607" width="8.125" style="360" customWidth="1"/>
    <col min="13608" max="13609" width="9.625" style="360" customWidth="1"/>
    <col min="13610" max="13610" width="7.75" style="360" customWidth="1"/>
    <col min="13611" max="13611" width="7.625" style="360" customWidth="1"/>
    <col min="13612" max="13612" width="8.875" style="360" customWidth="1"/>
    <col min="13613" max="13613" width="9.5" style="360" customWidth="1"/>
    <col min="13614" max="13614" width="7.75" style="360" customWidth="1"/>
    <col min="13615" max="13615" width="7.625" style="360" customWidth="1"/>
    <col min="13616" max="13616" width="8.875" style="360" customWidth="1"/>
    <col min="13617" max="13617" width="9.5" style="360" customWidth="1"/>
    <col min="13618" max="13618" width="17.625" style="360" customWidth="1"/>
    <col min="13619" max="13619" width="13.625" style="360" customWidth="1"/>
    <col min="13620" max="13621" width="8.125" style="360" customWidth="1"/>
    <col min="13622" max="13623" width="9.625" style="360" customWidth="1"/>
    <col min="13624" max="13625" width="8.125" style="360" customWidth="1"/>
    <col min="13626" max="13627" width="9.625" style="360" customWidth="1"/>
    <col min="13628" max="13628" width="7.75" style="360" customWidth="1"/>
    <col min="13629" max="13629" width="7.625" style="360" customWidth="1"/>
    <col min="13630" max="13630" width="8.875" style="360" customWidth="1"/>
    <col min="13631" max="13631" width="9.5" style="360" customWidth="1"/>
    <col min="13632" max="13632" width="7.75" style="360" customWidth="1"/>
    <col min="13633" max="13633" width="7.625" style="360" customWidth="1"/>
    <col min="13634" max="13634" width="8.875" style="360" customWidth="1"/>
    <col min="13635" max="13635" width="9.5" style="360" customWidth="1"/>
    <col min="13636" max="13636" width="17.625" style="360" customWidth="1"/>
    <col min="13637" max="13637" width="13.625" style="360" customWidth="1"/>
    <col min="13638" max="13639" width="8.125" style="360" customWidth="1"/>
    <col min="13640" max="13641" width="9.625" style="360" customWidth="1"/>
    <col min="13642" max="13643" width="8.125" style="360" customWidth="1"/>
    <col min="13644" max="13645" width="9.625" style="360" customWidth="1"/>
    <col min="13646" max="13646" width="7.75" style="360" customWidth="1"/>
    <col min="13647" max="13647" width="7.625" style="360" customWidth="1"/>
    <col min="13648" max="13648" width="8.875" style="360" customWidth="1"/>
    <col min="13649" max="13649" width="9.5" style="360" customWidth="1"/>
    <col min="13650" max="13650" width="7.75" style="360" customWidth="1"/>
    <col min="13651" max="13651" width="7.625" style="360" customWidth="1"/>
    <col min="13652" max="13652" width="8.875" style="360" customWidth="1"/>
    <col min="13653" max="13653" width="9.5" style="360" customWidth="1"/>
    <col min="13654" max="13654" width="17.625" style="360" customWidth="1"/>
    <col min="13655" max="13655" width="13.625" style="360" customWidth="1"/>
    <col min="13656" max="13657" width="8.125" style="360" customWidth="1"/>
    <col min="13658" max="13659" width="9.625" style="360" customWidth="1"/>
    <col min="13660" max="13661" width="8.125" style="360" customWidth="1"/>
    <col min="13662" max="13663" width="9.625" style="360" customWidth="1"/>
    <col min="13664" max="13664" width="7.75" style="360" customWidth="1"/>
    <col min="13665" max="13665" width="7.625" style="360" customWidth="1"/>
    <col min="13666" max="13666" width="8.875" style="360" customWidth="1"/>
    <col min="13667" max="13667" width="9.5" style="360" customWidth="1"/>
    <col min="13668" max="13668" width="7.75" style="360" customWidth="1"/>
    <col min="13669" max="13669" width="7.625" style="360" customWidth="1"/>
    <col min="13670" max="13670" width="8.875" style="360" customWidth="1"/>
    <col min="13671" max="13671" width="9.5" style="360" customWidth="1"/>
    <col min="13672" max="13672" width="17.625" style="360" customWidth="1"/>
    <col min="13673" max="13673" width="13.625" style="360" customWidth="1"/>
    <col min="13674" max="13675" width="8.125" style="360" customWidth="1"/>
    <col min="13676" max="13677" width="9.625" style="360" customWidth="1"/>
    <col min="13678" max="13679" width="8.125" style="360" customWidth="1"/>
    <col min="13680" max="13681" width="9.625" style="360" customWidth="1"/>
    <col min="13682" max="13682" width="7.75" style="360" customWidth="1"/>
    <col min="13683" max="13683" width="7.625" style="360" customWidth="1"/>
    <col min="13684" max="13684" width="8.875" style="360" customWidth="1"/>
    <col min="13685" max="13685" width="9.5" style="360" customWidth="1"/>
    <col min="13686" max="13686" width="7.75" style="360" customWidth="1"/>
    <col min="13687" max="13687" width="7.625" style="360" customWidth="1"/>
    <col min="13688" max="13688" width="8.875" style="360" customWidth="1"/>
    <col min="13689" max="13689" width="9.5" style="360" customWidth="1"/>
    <col min="13690" max="13690" width="17.625" style="360" customWidth="1"/>
    <col min="13691" max="13691" width="13.625" style="360" customWidth="1"/>
    <col min="13692" max="13693" width="8.125" style="360" customWidth="1"/>
    <col min="13694" max="13695" width="9.625" style="360" customWidth="1"/>
    <col min="13696" max="13697" width="8.125" style="360" customWidth="1"/>
    <col min="13698" max="13699" width="9.625" style="360" customWidth="1"/>
    <col min="13700" max="13700" width="7.75" style="360" customWidth="1"/>
    <col min="13701" max="13701" width="7.625" style="360" customWidth="1"/>
    <col min="13702" max="13702" width="8.875" style="360" customWidth="1"/>
    <col min="13703" max="13703" width="9.5" style="360" customWidth="1"/>
    <col min="13704" max="13704" width="7.75" style="360" customWidth="1"/>
    <col min="13705" max="13705" width="7.625" style="360" customWidth="1"/>
    <col min="13706" max="13706" width="8.875" style="360" customWidth="1"/>
    <col min="13707" max="13707" width="9.5" style="360" customWidth="1"/>
    <col min="13708" max="13708" width="17.625" style="360" customWidth="1"/>
    <col min="13709" max="13709" width="13.625" style="360" customWidth="1"/>
    <col min="13710" max="13711" width="8.125" style="360" customWidth="1"/>
    <col min="13712" max="13713" width="9.625" style="360" customWidth="1"/>
    <col min="13714" max="13715" width="8.125" style="360" customWidth="1"/>
    <col min="13716" max="13717" width="9.625" style="360" customWidth="1"/>
    <col min="13718" max="13718" width="7.75" style="360" customWidth="1"/>
    <col min="13719" max="13719" width="7.625" style="360" customWidth="1"/>
    <col min="13720" max="13720" width="8.875" style="360" customWidth="1"/>
    <col min="13721" max="13721" width="9.5" style="360" customWidth="1"/>
    <col min="13722" max="13722" width="7.75" style="360" customWidth="1"/>
    <col min="13723" max="13723" width="7.625" style="360" customWidth="1"/>
    <col min="13724" max="13724" width="8.875" style="360" customWidth="1"/>
    <col min="13725" max="13725" width="9.5" style="360" customWidth="1"/>
    <col min="13726" max="13726" width="17.625" style="360" customWidth="1"/>
    <col min="13727" max="13727" width="13.625" style="360" customWidth="1"/>
    <col min="13728" max="13729" width="8.125" style="360" customWidth="1"/>
    <col min="13730" max="13731" width="9.625" style="360" customWidth="1"/>
    <col min="13732" max="13733" width="8.125" style="360" customWidth="1"/>
    <col min="13734" max="13735" width="9.625" style="360" customWidth="1"/>
    <col min="13736" max="13736" width="7.75" style="360" customWidth="1"/>
    <col min="13737" max="13737" width="7.625" style="360" customWidth="1"/>
    <col min="13738" max="13738" width="8.875" style="360" customWidth="1"/>
    <col min="13739" max="13739" width="9.5" style="360" customWidth="1"/>
    <col min="13740" max="13740" width="7.75" style="360" customWidth="1"/>
    <col min="13741" max="13741" width="7.625" style="360" customWidth="1"/>
    <col min="13742" max="13742" width="8.875" style="360" customWidth="1"/>
    <col min="13743" max="13743" width="9.5" style="360" customWidth="1"/>
    <col min="13744" max="13744" width="17.625" style="360" customWidth="1"/>
    <col min="13745" max="13824" width="9" style="360"/>
    <col min="13825" max="13825" width="16.625" style="360" customWidth="1"/>
    <col min="13826" max="13827" width="11.625" style="360" customWidth="1"/>
    <col min="13828" max="13831" width="11.125" style="360" customWidth="1"/>
    <col min="13832" max="13837" width="10.875" style="360" customWidth="1"/>
    <col min="13838" max="13838" width="19.625" style="360" customWidth="1"/>
    <col min="13839" max="13839" width="13.625" style="360" customWidth="1"/>
    <col min="13840" max="13841" width="8.125" style="360" customWidth="1"/>
    <col min="13842" max="13843" width="9.625" style="360" customWidth="1"/>
    <col min="13844" max="13845" width="8.125" style="360" customWidth="1"/>
    <col min="13846" max="13847" width="9.625" style="360" customWidth="1"/>
    <col min="13848" max="13848" width="7.75" style="360" customWidth="1"/>
    <col min="13849" max="13849" width="7.625" style="360" customWidth="1"/>
    <col min="13850" max="13850" width="8.875" style="360" customWidth="1"/>
    <col min="13851" max="13851" width="9.5" style="360" customWidth="1"/>
    <col min="13852" max="13852" width="7.75" style="360" customWidth="1"/>
    <col min="13853" max="13853" width="7.625" style="360" customWidth="1"/>
    <col min="13854" max="13854" width="8.875" style="360" customWidth="1"/>
    <col min="13855" max="13855" width="9.5" style="360" customWidth="1"/>
    <col min="13856" max="13856" width="17.625" style="360" customWidth="1"/>
    <col min="13857" max="13857" width="13.625" style="360" customWidth="1"/>
    <col min="13858" max="13859" width="8.125" style="360" customWidth="1"/>
    <col min="13860" max="13861" width="9.625" style="360" customWidth="1"/>
    <col min="13862" max="13863" width="8.125" style="360" customWidth="1"/>
    <col min="13864" max="13865" width="9.625" style="360" customWidth="1"/>
    <col min="13866" max="13866" width="7.75" style="360" customWidth="1"/>
    <col min="13867" max="13867" width="7.625" style="360" customWidth="1"/>
    <col min="13868" max="13868" width="8.875" style="360" customWidth="1"/>
    <col min="13869" max="13869" width="9.5" style="360" customWidth="1"/>
    <col min="13870" max="13870" width="7.75" style="360" customWidth="1"/>
    <col min="13871" max="13871" width="7.625" style="360" customWidth="1"/>
    <col min="13872" max="13872" width="8.875" style="360" customWidth="1"/>
    <col min="13873" max="13873" width="9.5" style="360" customWidth="1"/>
    <col min="13874" max="13874" width="17.625" style="360" customWidth="1"/>
    <col min="13875" max="13875" width="13.625" style="360" customWidth="1"/>
    <col min="13876" max="13877" width="8.125" style="360" customWidth="1"/>
    <col min="13878" max="13879" width="9.625" style="360" customWidth="1"/>
    <col min="13880" max="13881" width="8.125" style="360" customWidth="1"/>
    <col min="13882" max="13883" width="9.625" style="360" customWidth="1"/>
    <col min="13884" max="13884" width="7.75" style="360" customWidth="1"/>
    <col min="13885" max="13885" width="7.625" style="360" customWidth="1"/>
    <col min="13886" max="13886" width="8.875" style="360" customWidth="1"/>
    <col min="13887" max="13887" width="9.5" style="360" customWidth="1"/>
    <col min="13888" max="13888" width="7.75" style="360" customWidth="1"/>
    <col min="13889" max="13889" width="7.625" style="360" customWidth="1"/>
    <col min="13890" max="13890" width="8.875" style="360" customWidth="1"/>
    <col min="13891" max="13891" width="9.5" style="360" customWidth="1"/>
    <col min="13892" max="13892" width="17.625" style="360" customWidth="1"/>
    <col min="13893" max="13893" width="13.625" style="360" customWidth="1"/>
    <col min="13894" max="13895" width="8.125" style="360" customWidth="1"/>
    <col min="13896" max="13897" width="9.625" style="360" customWidth="1"/>
    <col min="13898" max="13899" width="8.125" style="360" customWidth="1"/>
    <col min="13900" max="13901" width="9.625" style="360" customWidth="1"/>
    <col min="13902" max="13902" width="7.75" style="360" customWidth="1"/>
    <col min="13903" max="13903" width="7.625" style="360" customWidth="1"/>
    <col min="13904" max="13904" width="8.875" style="360" customWidth="1"/>
    <col min="13905" max="13905" width="9.5" style="360" customWidth="1"/>
    <col min="13906" max="13906" width="7.75" style="360" customWidth="1"/>
    <col min="13907" max="13907" width="7.625" style="360" customWidth="1"/>
    <col min="13908" max="13908" width="8.875" style="360" customWidth="1"/>
    <col min="13909" max="13909" width="9.5" style="360" customWidth="1"/>
    <col min="13910" max="13910" width="17.625" style="360" customWidth="1"/>
    <col min="13911" max="13911" width="13.625" style="360" customWidth="1"/>
    <col min="13912" max="13913" width="8.125" style="360" customWidth="1"/>
    <col min="13914" max="13915" width="9.625" style="360" customWidth="1"/>
    <col min="13916" max="13917" width="8.125" style="360" customWidth="1"/>
    <col min="13918" max="13919" width="9.625" style="360" customWidth="1"/>
    <col min="13920" max="13920" width="7.75" style="360" customWidth="1"/>
    <col min="13921" max="13921" width="7.625" style="360" customWidth="1"/>
    <col min="13922" max="13922" width="8.875" style="360" customWidth="1"/>
    <col min="13923" max="13923" width="9.5" style="360" customWidth="1"/>
    <col min="13924" max="13924" width="7.75" style="360" customWidth="1"/>
    <col min="13925" max="13925" width="7.625" style="360" customWidth="1"/>
    <col min="13926" max="13926" width="8.875" style="360" customWidth="1"/>
    <col min="13927" max="13927" width="9.5" style="360" customWidth="1"/>
    <col min="13928" max="13928" width="17.625" style="360" customWidth="1"/>
    <col min="13929" max="13929" width="13.625" style="360" customWidth="1"/>
    <col min="13930" max="13931" width="8.125" style="360" customWidth="1"/>
    <col min="13932" max="13933" width="9.625" style="360" customWidth="1"/>
    <col min="13934" max="13935" width="8.125" style="360" customWidth="1"/>
    <col min="13936" max="13937" width="9.625" style="360" customWidth="1"/>
    <col min="13938" max="13938" width="7.75" style="360" customWidth="1"/>
    <col min="13939" max="13939" width="7.625" style="360" customWidth="1"/>
    <col min="13940" max="13940" width="8.875" style="360" customWidth="1"/>
    <col min="13941" max="13941" width="9.5" style="360" customWidth="1"/>
    <col min="13942" max="13942" width="7.75" style="360" customWidth="1"/>
    <col min="13943" max="13943" width="7.625" style="360" customWidth="1"/>
    <col min="13944" max="13944" width="8.875" style="360" customWidth="1"/>
    <col min="13945" max="13945" width="9.5" style="360" customWidth="1"/>
    <col min="13946" max="13946" width="17.625" style="360" customWidth="1"/>
    <col min="13947" max="13947" width="13.625" style="360" customWidth="1"/>
    <col min="13948" max="13949" width="8.125" style="360" customWidth="1"/>
    <col min="13950" max="13951" width="9.625" style="360" customWidth="1"/>
    <col min="13952" max="13953" width="8.125" style="360" customWidth="1"/>
    <col min="13954" max="13955" width="9.625" style="360" customWidth="1"/>
    <col min="13956" max="13956" width="7.75" style="360" customWidth="1"/>
    <col min="13957" max="13957" width="7.625" style="360" customWidth="1"/>
    <col min="13958" max="13958" width="8.875" style="360" customWidth="1"/>
    <col min="13959" max="13959" width="9.5" style="360" customWidth="1"/>
    <col min="13960" max="13960" width="7.75" style="360" customWidth="1"/>
    <col min="13961" max="13961" width="7.625" style="360" customWidth="1"/>
    <col min="13962" max="13962" width="8.875" style="360" customWidth="1"/>
    <col min="13963" max="13963" width="9.5" style="360" customWidth="1"/>
    <col min="13964" max="13964" width="17.625" style="360" customWidth="1"/>
    <col min="13965" max="13965" width="13.625" style="360" customWidth="1"/>
    <col min="13966" max="13967" width="8.125" style="360" customWidth="1"/>
    <col min="13968" max="13969" width="9.625" style="360" customWidth="1"/>
    <col min="13970" max="13971" width="8.125" style="360" customWidth="1"/>
    <col min="13972" max="13973" width="9.625" style="360" customWidth="1"/>
    <col min="13974" max="13974" width="7.75" style="360" customWidth="1"/>
    <col min="13975" max="13975" width="7.625" style="360" customWidth="1"/>
    <col min="13976" max="13976" width="8.875" style="360" customWidth="1"/>
    <col min="13977" max="13977" width="9.5" style="360" customWidth="1"/>
    <col min="13978" max="13978" width="7.75" style="360" customWidth="1"/>
    <col min="13979" max="13979" width="7.625" style="360" customWidth="1"/>
    <col min="13980" max="13980" width="8.875" style="360" customWidth="1"/>
    <col min="13981" max="13981" width="9.5" style="360" customWidth="1"/>
    <col min="13982" max="13982" width="17.625" style="360" customWidth="1"/>
    <col min="13983" max="13983" width="13.625" style="360" customWidth="1"/>
    <col min="13984" max="13985" width="8.125" style="360" customWidth="1"/>
    <col min="13986" max="13987" width="9.625" style="360" customWidth="1"/>
    <col min="13988" max="13989" width="8.125" style="360" customWidth="1"/>
    <col min="13990" max="13991" width="9.625" style="360" customWidth="1"/>
    <col min="13992" max="13992" width="7.75" style="360" customWidth="1"/>
    <col min="13993" max="13993" width="7.625" style="360" customWidth="1"/>
    <col min="13994" max="13994" width="8.875" style="360" customWidth="1"/>
    <col min="13995" max="13995" width="9.5" style="360" customWidth="1"/>
    <col min="13996" max="13996" width="7.75" style="360" customWidth="1"/>
    <col min="13997" max="13997" width="7.625" style="360" customWidth="1"/>
    <col min="13998" max="13998" width="8.875" style="360" customWidth="1"/>
    <col min="13999" max="13999" width="9.5" style="360" customWidth="1"/>
    <col min="14000" max="14000" width="17.625" style="360" customWidth="1"/>
    <col min="14001" max="14080" width="9" style="360"/>
    <col min="14081" max="14081" width="16.625" style="360" customWidth="1"/>
    <col min="14082" max="14083" width="11.625" style="360" customWidth="1"/>
    <col min="14084" max="14087" width="11.125" style="360" customWidth="1"/>
    <col min="14088" max="14093" width="10.875" style="360" customWidth="1"/>
    <col min="14094" max="14094" width="19.625" style="360" customWidth="1"/>
    <col min="14095" max="14095" width="13.625" style="360" customWidth="1"/>
    <col min="14096" max="14097" width="8.125" style="360" customWidth="1"/>
    <col min="14098" max="14099" width="9.625" style="360" customWidth="1"/>
    <col min="14100" max="14101" width="8.125" style="360" customWidth="1"/>
    <col min="14102" max="14103" width="9.625" style="360" customWidth="1"/>
    <col min="14104" max="14104" width="7.75" style="360" customWidth="1"/>
    <col min="14105" max="14105" width="7.625" style="360" customWidth="1"/>
    <col min="14106" max="14106" width="8.875" style="360" customWidth="1"/>
    <col min="14107" max="14107" width="9.5" style="360" customWidth="1"/>
    <col min="14108" max="14108" width="7.75" style="360" customWidth="1"/>
    <col min="14109" max="14109" width="7.625" style="360" customWidth="1"/>
    <col min="14110" max="14110" width="8.875" style="360" customWidth="1"/>
    <col min="14111" max="14111" width="9.5" style="360" customWidth="1"/>
    <col min="14112" max="14112" width="17.625" style="360" customWidth="1"/>
    <col min="14113" max="14113" width="13.625" style="360" customWidth="1"/>
    <col min="14114" max="14115" width="8.125" style="360" customWidth="1"/>
    <col min="14116" max="14117" width="9.625" style="360" customWidth="1"/>
    <col min="14118" max="14119" width="8.125" style="360" customWidth="1"/>
    <col min="14120" max="14121" width="9.625" style="360" customWidth="1"/>
    <col min="14122" max="14122" width="7.75" style="360" customWidth="1"/>
    <col min="14123" max="14123" width="7.625" style="360" customWidth="1"/>
    <col min="14124" max="14124" width="8.875" style="360" customWidth="1"/>
    <col min="14125" max="14125" width="9.5" style="360" customWidth="1"/>
    <col min="14126" max="14126" width="7.75" style="360" customWidth="1"/>
    <col min="14127" max="14127" width="7.625" style="360" customWidth="1"/>
    <col min="14128" max="14128" width="8.875" style="360" customWidth="1"/>
    <col min="14129" max="14129" width="9.5" style="360" customWidth="1"/>
    <col min="14130" max="14130" width="17.625" style="360" customWidth="1"/>
    <col min="14131" max="14131" width="13.625" style="360" customWidth="1"/>
    <col min="14132" max="14133" width="8.125" style="360" customWidth="1"/>
    <col min="14134" max="14135" width="9.625" style="360" customWidth="1"/>
    <col min="14136" max="14137" width="8.125" style="360" customWidth="1"/>
    <col min="14138" max="14139" width="9.625" style="360" customWidth="1"/>
    <col min="14140" max="14140" width="7.75" style="360" customWidth="1"/>
    <col min="14141" max="14141" width="7.625" style="360" customWidth="1"/>
    <col min="14142" max="14142" width="8.875" style="360" customWidth="1"/>
    <col min="14143" max="14143" width="9.5" style="360" customWidth="1"/>
    <col min="14144" max="14144" width="7.75" style="360" customWidth="1"/>
    <col min="14145" max="14145" width="7.625" style="360" customWidth="1"/>
    <col min="14146" max="14146" width="8.875" style="360" customWidth="1"/>
    <col min="14147" max="14147" width="9.5" style="360" customWidth="1"/>
    <col min="14148" max="14148" width="17.625" style="360" customWidth="1"/>
    <col min="14149" max="14149" width="13.625" style="360" customWidth="1"/>
    <col min="14150" max="14151" width="8.125" style="360" customWidth="1"/>
    <col min="14152" max="14153" width="9.625" style="360" customWidth="1"/>
    <col min="14154" max="14155" width="8.125" style="360" customWidth="1"/>
    <col min="14156" max="14157" width="9.625" style="360" customWidth="1"/>
    <col min="14158" max="14158" width="7.75" style="360" customWidth="1"/>
    <col min="14159" max="14159" width="7.625" style="360" customWidth="1"/>
    <col min="14160" max="14160" width="8.875" style="360" customWidth="1"/>
    <col min="14161" max="14161" width="9.5" style="360" customWidth="1"/>
    <col min="14162" max="14162" width="7.75" style="360" customWidth="1"/>
    <col min="14163" max="14163" width="7.625" style="360" customWidth="1"/>
    <col min="14164" max="14164" width="8.875" style="360" customWidth="1"/>
    <col min="14165" max="14165" width="9.5" style="360" customWidth="1"/>
    <col min="14166" max="14166" width="17.625" style="360" customWidth="1"/>
    <col min="14167" max="14167" width="13.625" style="360" customWidth="1"/>
    <col min="14168" max="14169" width="8.125" style="360" customWidth="1"/>
    <col min="14170" max="14171" width="9.625" style="360" customWidth="1"/>
    <col min="14172" max="14173" width="8.125" style="360" customWidth="1"/>
    <col min="14174" max="14175" width="9.625" style="360" customWidth="1"/>
    <col min="14176" max="14176" width="7.75" style="360" customWidth="1"/>
    <col min="14177" max="14177" width="7.625" style="360" customWidth="1"/>
    <col min="14178" max="14178" width="8.875" style="360" customWidth="1"/>
    <col min="14179" max="14179" width="9.5" style="360" customWidth="1"/>
    <col min="14180" max="14180" width="7.75" style="360" customWidth="1"/>
    <col min="14181" max="14181" width="7.625" style="360" customWidth="1"/>
    <col min="14182" max="14182" width="8.875" style="360" customWidth="1"/>
    <col min="14183" max="14183" width="9.5" style="360" customWidth="1"/>
    <col min="14184" max="14184" width="17.625" style="360" customWidth="1"/>
    <col min="14185" max="14185" width="13.625" style="360" customWidth="1"/>
    <col min="14186" max="14187" width="8.125" style="360" customWidth="1"/>
    <col min="14188" max="14189" width="9.625" style="360" customWidth="1"/>
    <col min="14190" max="14191" width="8.125" style="360" customWidth="1"/>
    <col min="14192" max="14193" width="9.625" style="360" customWidth="1"/>
    <col min="14194" max="14194" width="7.75" style="360" customWidth="1"/>
    <col min="14195" max="14195" width="7.625" style="360" customWidth="1"/>
    <col min="14196" max="14196" width="8.875" style="360" customWidth="1"/>
    <col min="14197" max="14197" width="9.5" style="360" customWidth="1"/>
    <col min="14198" max="14198" width="7.75" style="360" customWidth="1"/>
    <col min="14199" max="14199" width="7.625" style="360" customWidth="1"/>
    <col min="14200" max="14200" width="8.875" style="360" customWidth="1"/>
    <col min="14201" max="14201" width="9.5" style="360" customWidth="1"/>
    <col min="14202" max="14202" width="17.625" style="360" customWidth="1"/>
    <col min="14203" max="14203" width="13.625" style="360" customWidth="1"/>
    <col min="14204" max="14205" width="8.125" style="360" customWidth="1"/>
    <col min="14206" max="14207" width="9.625" style="360" customWidth="1"/>
    <col min="14208" max="14209" width="8.125" style="360" customWidth="1"/>
    <col min="14210" max="14211" width="9.625" style="360" customWidth="1"/>
    <col min="14212" max="14212" width="7.75" style="360" customWidth="1"/>
    <col min="14213" max="14213" width="7.625" style="360" customWidth="1"/>
    <col min="14214" max="14214" width="8.875" style="360" customWidth="1"/>
    <col min="14215" max="14215" width="9.5" style="360" customWidth="1"/>
    <col min="14216" max="14216" width="7.75" style="360" customWidth="1"/>
    <col min="14217" max="14217" width="7.625" style="360" customWidth="1"/>
    <col min="14218" max="14218" width="8.875" style="360" customWidth="1"/>
    <col min="14219" max="14219" width="9.5" style="360" customWidth="1"/>
    <col min="14220" max="14220" width="17.625" style="360" customWidth="1"/>
    <col min="14221" max="14221" width="13.625" style="360" customWidth="1"/>
    <col min="14222" max="14223" width="8.125" style="360" customWidth="1"/>
    <col min="14224" max="14225" width="9.625" style="360" customWidth="1"/>
    <col min="14226" max="14227" width="8.125" style="360" customWidth="1"/>
    <col min="14228" max="14229" width="9.625" style="360" customWidth="1"/>
    <col min="14230" max="14230" width="7.75" style="360" customWidth="1"/>
    <col min="14231" max="14231" width="7.625" style="360" customWidth="1"/>
    <col min="14232" max="14232" width="8.875" style="360" customWidth="1"/>
    <col min="14233" max="14233" width="9.5" style="360" customWidth="1"/>
    <col min="14234" max="14234" width="7.75" style="360" customWidth="1"/>
    <col min="14235" max="14235" width="7.625" style="360" customWidth="1"/>
    <col min="14236" max="14236" width="8.875" style="360" customWidth="1"/>
    <col min="14237" max="14237" width="9.5" style="360" customWidth="1"/>
    <col min="14238" max="14238" width="17.625" style="360" customWidth="1"/>
    <col min="14239" max="14239" width="13.625" style="360" customWidth="1"/>
    <col min="14240" max="14241" width="8.125" style="360" customWidth="1"/>
    <col min="14242" max="14243" width="9.625" style="360" customWidth="1"/>
    <col min="14244" max="14245" width="8.125" style="360" customWidth="1"/>
    <col min="14246" max="14247" width="9.625" style="360" customWidth="1"/>
    <col min="14248" max="14248" width="7.75" style="360" customWidth="1"/>
    <col min="14249" max="14249" width="7.625" style="360" customWidth="1"/>
    <col min="14250" max="14250" width="8.875" style="360" customWidth="1"/>
    <col min="14251" max="14251" width="9.5" style="360" customWidth="1"/>
    <col min="14252" max="14252" width="7.75" style="360" customWidth="1"/>
    <col min="14253" max="14253" width="7.625" style="360" customWidth="1"/>
    <col min="14254" max="14254" width="8.875" style="360" customWidth="1"/>
    <col min="14255" max="14255" width="9.5" style="360" customWidth="1"/>
    <col min="14256" max="14256" width="17.625" style="360" customWidth="1"/>
    <col min="14257" max="14336" width="9" style="360"/>
    <col min="14337" max="14337" width="16.625" style="360" customWidth="1"/>
    <col min="14338" max="14339" width="11.625" style="360" customWidth="1"/>
    <col min="14340" max="14343" width="11.125" style="360" customWidth="1"/>
    <col min="14344" max="14349" width="10.875" style="360" customWidth="1"/>
    <col min="14350" max="14350" width="19.625" style="360" customWidth="1"/>
    <col min="14351" max="14351" width="13.625" style="360" customWidth="1"/>
    <col min="14352" max="14353" width="8.125" style="360" customWidth="1"/>
    <col min="14354" max="14355" width="9.625" style="360" customWidth="1"/>
    <col min="14356" max="14357" width="8.125" style="360" customWidth="1"/>
    <col min="14358" max="14359" width="9.625" style="360" customWidth="1"/>
    <col min="14360" max="14360" width="7.75" style="360" customWidth="1"/>
    <col min="14361" max="14361" width="7.625" style="360" customWidth="1"/>
    <col min="14362" max="14362" width="8.875" style="360" customWidth="1"/>
    <col min="14363" max="14363" width="9.5" style="360" customWidth="1"/>
    <col min="14364" max="14364" width="7.75" style="360" customWidth="1"/>
    <col min="14365" max="14365" width="7.625" style="360" customWidth="1"/>
    <col min="14366" max="14366" width="8.875" style="360" customWidth="1"/>
    <col min="14367" max="14367" width="9.5" style="360" customWidth="1"/>
    <col min="14368" max="14368" width="17.625" style="360" customWidth="1"/>
    <col min="14369" max="14369" width="13.625" style="360" customWidth="1"/>
    <col min="14370" max="14371" width="8.125" style="360" customWidth="1"/>
    <col min="14372" max="14373" width="9.625" style="360" customWidth="1"/>
    <col min="14374" max="14375" width="8.125" style="360" customWidth="1"/>
    <col min="14376" max="14377" width="9.625" style="360" customWidth="1"/>
    <col min="14378" max="14378" width="7.75" style="360" customWidth="1"/>
    <col min="14379" max="14379" width="7.625" style="360" customWidth="1"/>
    <col min="14380" max="14380" width="8.875" style="360" customWidth="1"/>
    <col min="14381" max="14381" width="9.5" style="360" customWidth="1"/>
    <col min="14382" max="14382" width="7.75" style="360" customWidth="1"/>
    <col min="14383" max="14383" width="7.625" style="360" customWidth="1"/>
    <col min="14384" max="14384" width="8.875" style="360" customWidth="1"/>
    <col min="14385" max="14385" width="9.5" style="360" customWidth="1"/>
    <col min="14386" max="14386" width="17.625" style="360" customWidth="1"/>
    <col min="14387" max="14387" width="13.625" style="360" customWidth="1"/>
    <col min="14388" max="14389" width="8.125" style="360" customWidth="1"/>
    <col min="14390" max="14391" width="9.625" style="360" customWidth="1"/>
    <col min="14392" max="14393" width="8.125" style="360" customWidth="1"/>
    <col min="14394" max="14395" width="9.625" style="360" customWidth="1"/>
    <col min="14396" max="14396" width="7.75" style="360" customWidth="1"/>
    <col min="14397" max="14397" width="7.625" style="360" customWidth="1"/>
    <col min="14398" max="14398" width="8.875" style="360" customWidth="1"/>
    <col min="14399" max="14399" width="9.5" style="360" customWidth="1"/>
    <col min="14400" max="14400" width="7.75" style="360" customWidth="1"/>
    <col min="14401" max="14401" width="7.625" style="360" customWidth="1"/>
    <col min="14402" max="14402" width="8.875" style="360" customWidth="1"/>
    <col min="14403" max="14403" width="9.5" style="360" customWidth="1"/>
    <col min="14404" max="14404" width="17.625" style="360" customWidth="1"/>
    <col min="14405" max="14405" width="13.625" style="360" customWidth="1"/>
    <col min="14406" max="14407" width="8.125" style="360" customWidth="1"/>
    <col min="14408" max="14409" width="9.625" style="360" customWidth="1"/>
    <col min="14410" max="14411" width="8.125" style="360" customWidth="1"/>
    <col min="14412" max="14413" width="9.625" style="360" customWidth="1"/>
    <col min="14414" max="14414" width="7.75" style="360" customWidth="1"/>
    <col min="14415" max="14415" width="7.625" style="360" customWidth="1"/>
    <col min="14416" max="14416" width="8.875" style="360" customWidth="1"/>
    <col min="14417" max="14417" width="9.5" style="360" customWidth="1"/>
    <col min="14418" max="14418" width="7.75" style="360" customWidth="1"/>
    <col min="14419" max="14419" width="7.625" style="360" customWidth="1"/>
    <col min="14420" max="14420" width="8.875" style="360" customWidth="1"/>
    <col min="14421" max="14421" width="9.5" style="360" customWidth="1"/>
    <col min="14422" max="14422" width="17.625" style="360" customWidth="1"/>
    <col min="14423" max="14423" width="13.625" style="360" customWidth="1"/>
    <col min="14424" max="14425" width="8.125" style="360" customWidth="1"/>
    <col min="14426" max="14427" width="9.625" style="360" customWidth="1"/>
    <col min="14428" max="14429" width="8.125" style="360" customWidth="1"/>
    <col min="14430" max="14431" width="9.625" style="360" customWidth="1"/>
    <col min="14432" max="14432" width="7.75" style="360" customWidth="1"/>
    <col min="14433" max="14433" width="7.625" style="360" customWidth="1"/>
    <col min="14434" max="14434" width="8.875" style="360" customWidth="1"/>
    <col min="14435" max="14435" width="9.5" style="360" customWidth="1"/>
    <col min="14436" max="14436" width="7.75" style="360" customWidth="1"/>
    <col min="14437" max="14437" width="7.625" style="360" customWidth="1"/>
    <col min="14438" max="14438" width="8.875" style="360" customWidth="1"/>
    <col min="14439" max="14439" width="9.5" style="360" customWidth="1"/>
    <col min="14440" max="14440" width="17.625" style="360" customWidth="1"/>
    <col min="14441" max="14441" width="13.625" style="360" customWidth="1"/>
    <col min="14442" max="14443" width="8.125" style="360" customWidth="1"/>
    <col min="14444" max="14445" width="9.625" style="360" customWidth="1"/>
    <col min="14446" max="14447" width="8.125" style="360" customWidth="1"/>
    <col min="14448" max="14449" width="9.625" style="360" customWidth="1"/>
    <col min="14450" max="14450" width="7.75" style="360" customWidth="1"/>
    <col min="14451" max="14451" width="7.625" style="360" customWidth="1"/>
    <col min="14452" max="14452" width="8.875" style="360" customWidth="1"/>
    <col min="14453" max="14453" width="9.5" style="360" customWidth="1"/>
    <col min="14454" max="14454" width="7.75" style="360" customWidth="1"/>
    <col min="14455" max="14455" width="7.625" style="360" customWidth="1"/>
    <col min="14456" max="14456" width="8.875" style="360" customWidth="1"/>
    <col min="14457" max="14457" width="9.5" style="360" customWidth="1"/>
    <col min="14458" max="14458" width="17.625" style="360" customWidth="1"/>
    <col min="14459" max="14459" width="13.625" style="360" customWidth="1"/>
    <col min="14460" max="14461" width="8.125" style="360" customWidth="1"/>
    <col min="14462" max="14463" width="9.625" style="360" customWidth="1"/>
    <col min="14464" max="14465" width="8.125" style="360" customWidth="1"/>
    <col min="14466" max="14467" width="9.625" style="360" customWidth="1"/>
    <col min="14468" max="14468" width="7.75" style="360" customWidth="1"/>
    <col min="14469" max="14469" width="7.625" style="360" customWidth="1"/>
    <col min="14470" max="14470" width="8.875" style="360" customWidth="1"/>
    <col min="14471" max="14471" width="9.5" style="360" customWidth="1"/>
    <col min="14472" max="14472" width="7.75" style="360" customWidth="1"/>
    <col min="14473" max="14473" width="7.625" style="360" customWidth="1"/>
    <col min="14474" max="14474" width="8.875" style="360" customWidth="1"/>
    <col min="14475" max="14475" width="9.5" style="360" customWidth="1"/>
    <col min="14476" max="14476" width="17.625" style="360" customWidth="1"/>
    <col min="14477" max="14477" width="13.625" style="360" customWidth="1"/>
    <col min="14478" max="14479" width="8.125" style="360" customWidth="1"/>
    <col min="14480" max="14481" width="9.625" style="360" customWidth="1"/>
    <col min="14482" max="14483" width="8.125" style="360" customWidth="1"/>
    <col min="14484" max="14485" width="9.625" style="360" customWidth="1"/>
    <col min="14486" max="14486" width="7.75" style="360" customWidth="1"/>
    <col min="14487" max="14487" width="7.625" style="360" customWidth="1"/>
    <col min="14488" max="14488" width="8.875" style="360" customWidth="1"/>
    <col min="14489" max="14489" width="9.5" style="360" customWidth="1"/>
    <col min="14490" max="14490" width="7.75" style="360" customWidth="1"/>
    <col min="14491" max="14491" width="7.625" style="360" customWidth="1"/>
    <col min="14492" max="14492" width="8.875" style="360" customWidth="1"/>
    <col min="14493" max="14493" width="9.5" style="360" customWidth="1"/>
    <col min="14494" max="14494" width="17.625" style="360" customWidth="1"/>
    <col min="14495" max="14495" width="13.625" style="360" customWidth="1"/>
    <col min="14496" max="14497" width="8.125" style="360" customWidth="1"/>
    <col min="14498" max="14499" width="9.625" style="360" customWidth="1"/>
    <col min="14500" max="14501" width="8.125" style="360" customWidth="1"/>
    <col min="14502" max="14503" width="9.625" style="360" customWidth="1"/>
    <col min="14504" max="14504" width="7.75" style="360" customWidth="1"/>
    <col min="14505" max="14505" width="7.625" style="360" customWidth="1"/>
    <col min="14506" max="14506" width="8.875" style="360" customWidth="1"/>
    <col min="14507" max="14507" width="9.5" style="360" customWidth="1"/>
    <col min="14508" max="14508" width="7.75" style="360" customWidth="1"/>
    <col min="14509" max="14509" width="7.625" style="360" customWidth="1"/>
    <col min="14510" max="14510" width="8.875" style="360" customWidth="1"/>
    <col min="14511" max="14511" width="9.5" style="360" customWidth="1"/>
    <col min="14512" max="14512" width="17.625" style="360" customWidth="1"/>
    <col min="14513" max="14592" width="9" style="360"/>
    <col min="14593" max="14593" width="16.625" style="360" customWidth="1"/>
    <col min="14594" max="14595" width="11.625" style="360" customWidth="1"/>
    <col min="14596" max="14599" width="11.125" style="360" customWidth="1"/>
    <col min="14600" max="14605" width="10.875" style="360" customWidth="1"/>
    <col min="14606" max="14606" width="19.625" style="360" customWidth="1"/>
    <col min="14607" max="14607" width="13.625" style="360" customWidth="1"/>
    <col min="14608" max="14609" width="8.125" style="360" customWidth="1"/>
    <col min="14610" max="14611" width="9.625" style="360" customWidth="1"/>
    <col min="14612" max="14613" width="8.125" style="360" customWidth="1"/>
    <col min="14614" max="14615" width="9.625" style="360" customWidth="1"/>
    <col min="14616" max="14616" width="7.75" style="360" customWidth="1"/>
    <col min="14617" max="14617" width="7.625" style="360" customWidth="1"/>
    <col min="14618" max="14618" width="8.875" style="360" customWidth="1"/>
    <col min="14619" max="14619" width="9.5" style="360" customWidth="1"/>
    <col min="14620" max="14620" width="7.75" style="360" customWidth="1"/>
    <col min="14621" max="14621" width="7.625" style="360" customWidth="1"/>
    <col min="14622" max="14622" width="8.875" style="360" customWidth="1"/>
    <col min="14623" max="14623" width="9.5" style="360" customWidth="1"/>
    <col min="14624" max="14624" width="17.625" style="360" customWidth="1"/>
    <col min="14625" max="14625" width="13.625" style="360" customWidth="1"/>
    <col min="14626" max="14627" width="8.125" style="360" customWidth="1"/>
    <col min="14628" max="14629" width="9.625" style="360" customWidth="1"/>
    <col min="14630" max="14631" width="8.125" style="360" customWidth="1"/>
    <col min="14632" max="14633" width="9.625" style="360" customWidth="1"/>
    <col min="14634" max="14634" width="7.75" style="360" customWidth="1"/>
    <col min="14635" max="14635" width="7.625" style="360" customWidth="1"/>
    <col min="14636" max="14636" width="8.875" style="360" customWidth="1"/>
    <col min="14637" max="14637" width="9.5" style="360" customWidth="1"/>
    <col min="14638" max="14638" width="7.75" style="360" customWidth="1"/>
    <col min="14639" max="14639" width="7.625" style="360" customWidth="1"/>
    <col min="14640" max="14640" width="8.875" style="360" customWidth="1"/>
    <col min="14641" max="14641" width="9.5" style="360" customWidth="1"/>
    <col min="14642" max="14642" width="17.625" style="360" customWidth="1"/>
    <col min="14643" max="14643" width="13.625" style="360" customWidth="1"/>
    <col min="14644" max="14645" width="8.125" style="360" customWidth="1"/>
    <col min="14646" max="14647" width="9.625" style="360" customWidth="1"/>
    <col min="14648" max="14649" width="8.125" style="360" customWidth="1"/>
    <col min="14650" max="14651" width="9.625" style="360" customWidth="1"/>
    <col min="14652" max="14652" width="7.75" style="360" customWidth="1"/>
    <col min="14653" max="14653" width="7.625" style="360" customWidth="1"/>
    <col min="14654" max="14654" width="8.875" style="360" customWidth="1"/>
    <col min="14655" max="14655" width="9.5" style="360" customWidth="1"/>
    <col min="14656" max="14656" width="7.75" style="360" customWidth="1"/>
    <col min="14657" max="14657" width="7.625" style="360" customWidth="1"/>
    <col min="14658" max="14658" width="8.875" style="360" customWidth="1"/>
    <col min="14659" max="14659" width="9.5" style="360" customWidth="1"/>
    <col min="14660" max="14660" width="17.625" style="360" customWidth="1"/>
    <col min="14661" max="14661" width="13.625" style="360" customWidth="1"/>
    <col min="14662" max="14663" width="8.125" style="360" customWidth="1"/>
    <col min="14664" max="14665" width="9.625" style="360" customWidth="1"/>
    <col min="14666" max="14667" width="8.125" style="360" customWidth="1"/>
    <col min="14668" max="14669" width="9.625" style="360" customWidth="1"/>
    <col min="14670" max="14670" width="7.75" style="360" customWidth="1"/>
    <col min="14671" max="14671" width="7.625" style="360" customWidth="1"/>
    <col min="14672" max="14672" width="8.875" style="360" customWidth="1"/>
    <col min="14673" max="14673" width="9.5" style="360" customWidth="1"/>
    <col min="14674" max="14674" width="7.75" style="360" customWidth="1"/>
    <col min="14675" max="14675" width="7.625" style="360" customWidth="1"/>
    <col min="14676" max="14676" width="8.875" style="360" customWidth="1"/>
    <col min="14677" max="14677" width="9.5" style="360" customWidth="1"/>
    <col min="14678" max="14678" width="17.625" style="360" customWidth="1"/>
    <col min="14679" max="14679" width="13.625" style="360" customWidth="1"/>
    <col min="14680" max="14681" width="8.125" style="360" customWidth="1"/>
    <col min="14682" max="14683" width="9.625" style="360" customWidth="1"/>
    <col min="14684" max="14685" width="8.125" style="360" customWidth="1"/>
    <col min="14686" max="14687" width="9.625" style="360" customWidth="1"/>
    <col min="14688" max="14688" width="7.75" style="360" customWidth="1"/>
    <col min="14689" max="14689" width="7.625" style="360" customWidth="1"/>
    <col min="14690" max="14690" width="8.875" style="360" customWidth="1"/>
    <col min="14691" max="14691" width="9.5" style="360" customWidth="1"/>
    <col min="14692" max="14692" width="7.75" style="360" customWidth="1"/>
    <col min="14693" max="14693" width="7.625" style="360" customWidth="1"/>
    <col min="14694" max="14694" width="8.875" style="360" customWidth="1"/>
    <col min="14695" max="14695" width="9.5" style="360" customWidth="1"/>
    <col min="14696" max="14696" width="17.625" style="360" customWidth="1"/>
    <col min="14697" max="14697" width="13.625" style="360" customWidth="1"/>
    <col min="14698" max="14699" width="8.125" style="360" customWidth="1"/>
    <col min="14700" max="14701" width="9.625" style="360" customWidth="1"/>
    <col min="14702" max="14703" width="8.125" style="360" customWidth="1"/>
    <col min="14704" max="14705" width="9.625" style="360" customWidth="1"/>
    <col min="14706" max="14706" width="7.75" style="360" customWidth="1"/>
    <col min="14707" max="14707" width="7.625" style="360" customWidth="1"/>
    <col min="14708" max="14708" width="8.875" style="360" customWidth="1"/>
    <col min="14709" max="14709" width="9.5" style="360" customWidth="1"/>
    <col min="14710" max="14710" width="7.75" style="360" customWidth="1"/>
    <col min="14711" max="14711" width="7.625" style="360" customWidth="1"/>
    <col min="14712" max="14712" width="8.875" style="360" customWidth="1"/>
    <col min="14713" max="14713" width="9.5" style="360" customWidth="1"/>
    <col min="14714" max="14714" width="17.625" style="360" customWidth="1"/>
    <col min="14715" max="14715" width="13.625" style="360" customWidth="1"/>
    <col min="14716" max="14717" width="8.125" style="360" customWidth="1"/>
    <col min="14718" max="14719" width="9.625" style="360" customWidth="1"/>
    <col min="14720" max="14721" width="8.125" style="360" customWidth="1"/>
    <col min="14722" max="14723" width="9.625" style="360" customWidth="1"/>
    <col min="14724" max="14724" width="7.75" style="360" customWidth="1"/>
    <col min="14725" max="14725" width="7.625" style="360" customWidth="1"/>
    <col min="14726" max="14726" width="8.875" style="360" customWidth="1"/>
    <col min="14727" max="14727" width="9.5" style="360" customWidth="1"/>
    <col min="14728" max="14728" width="7.75" style="360" customWidth="1"/>
    <col min="14729" max="14729" width="7.625" style="360" customWidth="1"/>
    <col min="14730" max="14730" width="8.875" style="360" customWidth="1"/>
    <col min="14731" max="14731" width="9.5" style="360" customWidth="1"/>
    <col min="14732" max="14732" width="17.625" style="360" customWidth="1"/>
    <col min="14733" max="14733" width="13.625" style="360" customWidth="1"/>
    <col min="14734" max="14735" width="8.125" style="360" customWidth="1"/>
    <col min="14736" max="14737" width="9.625" style="360" customWidth="1"/>
    <col min="14738" max="14739" width="8.125" style="360" customWidth="1"/>
    <col min="14740" max="14741" width="9.625" style="360" customWidth="1"/>
    <col min="14742" max="14742" width="7.75" style="360" customWidth="1"/>
    <col min="14743" max="14743" width="7.625" style="360" customWidth="1"/>
    <col min="14744" max="14744" width="8.875" style="360" customWidth="1"/>
    <col min="14745" max="14745" width="9.5" style="360" customWidth="1"/>
    <col min="14746" max="14746" width="7.75" style="360" customWidth="1"/>
    <col min="14747" max="14747" width="7.625" style="360" customWidth="1"/>
    <col min="14748" max="14748" width="8.875" style="360" customWidth="1"/>
    <col min="14749" max="14749" width="9.5" style="360" customWidth="1"/>
    <col min="14750" max="14750" width="17.625" style="360" customWidth="1"/>
    <col min="14751" max="14751" width="13.625" style="360" customWidth="1"/>
    <col min="14752" max="14753" width="8.125" style="360" customWidth="1"/>
    <col min="14754" max="14755" width="9.625" style="360" customWidth="1"/>
    <col min="14756" max="14757" width="8.125" style="360" customWidth="1"/>
    <col min="14758" max="14759" width="9.625" style="360" customWidth="1"/>
    <col min="14760" max="14760" width="7.75" style="360" customWidth="1"/>
    <col min="14761" max="14761" width="7.625" style="360" customWidth="1"/>
    <col min="14762" max="14762" width="8.875" style="360" customWidth="1"/>
    <col min="14763" max="14763" width="9.5" style="360" customWidth="1"/>
    <col min="14764" max="14764" width="7.75" style="360" customWidth="1"/>
    <col min="14765" max="14765" width="7.625" style="360" customWidth="1"/>
    <col min="14766" max="14766" width="8.875" style="360" customWidth="1"/>
    <col min="14767" max="14767" width="9.5" style="360" customWidth="1"/>
    <col min="14768" max="14768" width="17.625" style="360" customWidth="1"/>
    <col min="14769" max="14848" width="9" style="360"/>
    <col min="14849" max="14849" width="16.625" style="360" customWidth="1"/>
    <col min="14850" max="14851" width="11.625" style="360" customWidth="1"/>
    <col min="14852" max="14855" width="11.125" style="360" customWidth="1"/>
    <col min="14856" max="14861" width="10.875" style="360" customWidth="1"/>
    <col min="14862" max="14862" width="19.625" style="360" customWidth="1"/>
    <col min="14863" max="14863" width="13.625" style="360" customWidth="1"/>
    <col min="14864" max="14865" width="8.125" style="360" customWidth="1"/>
    <col min="14866" max="14867" width="9.625" style="360" customWidth="1"/>
    <col min="14868" max="14869" width="8.125" style="360" customWidth="1"/>
    <col min="14870" max="14871" width="9.625" style="360" customWidth="1"/>
    <col min="14872" max="14872" width="7.75" style="360" customWidth="1"/>
    <col min="14873" max="14873" width="7.625" style="360" customWidth="1"/>
    <col min="14874" max="14874" width="8.875" style="360" customWidth="1"/>
    <col min="14875" max="14875" width="9.5" style="360" customWidth="1"/>
    <col min="14876" max="14876" width="7.75" style="360" customWidth="1"/>
    <col min="14877" max="14877" width="7.625" style="360" customWidth="1"/>
    <col min="14878" max="14878" width="8.875" style="360" customWidth="1"/>
    <col min="14879" max="14879" width="9.5" style="360" customWidth="1"/>
    <col min="14880" max="14880" width="17.625" style="360" customWidth="1"/>
    <col min="14881" max="14881" width="13.625" style="360" customWidth="1"/>
    <col min="14882" max="14883" width="8.125" style="360" customWidth="1"/>
    <col min="14884" max="14885" width="9.625" style="360" customWidth="1"/>
    <col min="14886" max="14887" width="8.125" style="360" customWidth="1"/>
    <col min="14888" max="14889" width="9.625" style="360" customWidth="1"/>
    <col min="14890" max="14890" width="7.75" style="360" customWidth="1"/>
    <col min="14891" max="14891" width="7.625" style="360" customWidth="1"/>
    <col min="14892" max="14892" width="8.875" style="360" customWidth="1"/>
    <col min="14893" max="14893" width="9.5" style="360" customWidth="1"/>
    <col min="14894" max="14894" width="7.75" style="360" customWidth="1"/>
    <col min="14895" max="14895" width="7.625" style="360" customWidth="1"/>
    <col min="14896" max="14896" width="8.875" style="360" customWidth="1"/>
    <col min="14897" max="14897" width="9.5" style="360" customWidth="1"/>
    <col min="14898" max="14898" width="17.625" style="360" customWidth="1"/>
    <col min="14899" max="14899" width="13.625" style="360" customWidth="1"/>
    <col min="14900" max="14901" width="8.125" style="360" customWidth="1"/>
    <col min="14902" max="14903" width="9.625" style="360" customWidth="1"/>
    <col min="14904" max="14905" width="8.125" style="360" customWidth="1"/>
    <col min="14906" max="14907" width="9.625" style="360" customWidth="1"/>
    <col min="14908" max="14908" width="7.75" style="360" customWidth="1"/>
    <col min="14909" max="14909" width="7.625" style="360" customWidth="1"/>
    <col min="14910" max="14910" width="8.875" style="360" customWidth="1"/>
    <col min="14911" max="14911" width="9.5" style="360" customWidth="1"/>
    <col min="14912" max="14912" width="7.75" style="360" customWidth="1"/>
    <col min="14913" max="14913" width="7.625" style="360" customWidth="1"/>
    <col min="14914" max="14914" width="8.875" style="360" customWidth="1"/>
    <col min="14915" max="14915" width="9.5" style="360" customWidth="1"/>
    <col min="14916" max="14916" width="17.625" style="360" customWidth="1"/>
    <col min="14917" max="14917" width="13.625" style="360" customWidth="1"/>
    <col min="14918" max="14919" width="8.125" style="360" customWidth="1"/>
    <col min="14920" max="14921" width="9.625" style="360" customWidth="1"/>
    <col min="14922" max="14923" width="8.125" style="360" customWidth="1"/>
    <col min="14924" max="14925" width="9.625" style="360" customWidth="1"/>
    <col min="14926" max="14926" width="7.75" style="360" customWidth="1"/>
    <col min="14927" max="14927" width="7.625" style="360" customWidth="1"/>
    <col min="14928" max="14928" width="8.875" style="360" customWidth="1"/>
    <col min="14929" max="14929" width="9.5" style="360" customWidth="1"/>
    <col min="14930" max="14930" width="7.75" style="360" customWidth="1"/>
    <col min="14931" max="14931" width="7.625" style="360" customWidth="1"/>
    <col min="14932" max="14932" width="8.875" style="360" customWidth="1"/>
    <col min="14933" max="14933" width="9.5" style="360" customWidth="1"/>
    <col min="14934" max="14934" width="17.625" style="360" customWidth="1"/>
    <col min="14935" max="14935" width="13.625" style="360" customWidth="1"/>
    <col min="14936" max="14937" width="8.125" style="360" customWidth="1"/>
    <col min="14938" max="14939" width="9.625" style="360" customWidth="1"/>
    <col min="14940" max="14941" width="8.125" style="360" customWidth="1"/>
    <col min="14942" max="14943" width="9.625" style="360" customWidth="1"/>
    <col min="14944" max="14944" width="7.75" style="360" customWidth="1"/>
    <col min="14945" max="14945" width="7.625" style="360" customWidth="1"/>
    <col min="14946" max="14946" width="8.875" style="360" customWidth="1"/>
    <col min="14947" max="14947" width="9.5" style="360" customWidth="1"/>
    <col min="14948" max="14948" width="7.75" style="360" customWidth="1"/>
    <col min="14949" max="14949" width="7.625" style="360" customWidth="1"/>
    <col min="14950" max="14950" width="8.875" style="360" customWidth="1"/>
    <col min="14951" max="14951" width="9.5" style="360" customWidth="1"/>
    <col min="14952" max="14952" width="17.625" style="360" customWidth="1"/>
    <col min="14953" max="14953" width="13.625" style="360" customWidth="1"/>
    <col min="14954" max="14955" width="8.125" style="360" customWidth="1"/>
    <col min="14956" max="14957" width="9.625" style="360" customWidth="1"/>
    <col min="14958" max="14959" width="8.125" style="360" customWidth="1"/>
    <col min="14960" max="14961" width="9.625" style="360" customWidth="1"/>
    <col min="14962" max="14962" width="7.75" style="360" customWidth="1"/>
    <col min="14963" max="14963" width="7.625" style="360" customWidth="1"/>
    <col min="14964" max="14964" width="8.875" style="360" customWidth="1"/>
    <col min="14965" max="14965" width="9.5" style="360" customWidth="1"/>
    <col min="14966" max="14966" width="7.75" style="360" customWidth="1"/>
    <col min="14967" max="14967" width="7.625" style="360" customWidth="1"/>
    <col min="14968" max="14968" width="8.875" style="360" customWidth="1"/>
    <col min="14969" max="14969" width="9.5" style="360" customWidth="1"/>
    <col min="14970" max="14970" width="17.625" style="360" customWidth="1"/>
    <col min="14971" max="14971" width="13.625" style="360" customWidth="1"/>
    <col min="14972" max="14973" width="8.125" style="360" customWidth="1"/>
    <col min="14974" max="14975" width="9.625" style="360" customWidth="1"/>
    <col min="14976" max="14977" width="8.125" style="360" customWidth="1"/>
    <col min="14978" max="14979" width="9.625" style="360" customWidth="1"/>
    <col min="14980" max="14980" width="7.75" style="360" customWidth="1"/>
    <col min="14981" max="14981" width="7.625" style="360" customWidth="1"/>
    <col min="14982" max="14982" width="8.875" style="360" customWidth="1"/>
    <col min="14983" max="14983" width="9.5" style="360" customWidth="1"/>
    <col min="14984" max="14984" width="7.75" style="360" customWidth="1"/>
    <col min="14985" max="14985" width="7.625" style="360" customWidth="1"/>
    <col min="14986" max="14986" width="8.875" style="360" customWidth="1"/>
    <col min="14987" max="14987" width="9.5" style="360" customWidth="1"/>
    <col min="14988" max="14988" width="17.625" style="360" customWidth="1"/>
    <col min="14989" max="14989" width="13.625" style="360" customWidth="1"/>
    <col min="14990" max="14991" width="8.125" style="360" customWidth="1"/>
    <col min="14992" max="14993" width="9.625" style="360" customWidth="1"/>
    <col min="14994" max="14995" width="8.125" style="360" customWidth="1"/>
    <col min="14996" max="14997" width="9.625" style="360" customWidth="1"/>
    <col min="14998" max="14998" width="7.75" style="360" customWidth="1"/>
    <col min="14999" max="14999" width="7.625" style="360" customWidth="1"/>
    <col min="15000" max="15000" width="8.875" style="360" customWidth="1"/>
    <col min="15001" max="15001" width="9.5" style="360" customWidth="1"/>
    <col min="15002" max="15002" width="7.75" style="360" customWidth="1"/>
    <col min="15003" max="15003" width="7.625" style="360" customWidth="1"/>
    <col min="15004" max="15004" width="8.875" style="360" customWidth="1"/>
    <col min="15005" max="15005" width="9.5" style="360" customWidth="1"/>
    <col min="15006" max="15006" width="17.625" style="360" customWidth="1"/>
    <col min="15007" max="15007" width="13.625" style="360" customWidth="1"/>
    <col min="15008" max="15009" width="8.125" style="360" customWidth="1"/>
    <col min="15010" max="15011" width="9.625" style="360" customWidth="1"/>
    <col min="15012" max="15013" width="8.125" style="360" customWidth="1"/>
    <col min="15014" max="15015" width="9.625" style="360" customWidth="1"/>
    <col min="15016" max="15016" width="7.75" style="360" customWidth="1"/>
    <col min="15017" max="15017" width="7.625" style="360" customWidth="1"/>
    <col min="15018" max="15018" width="8.875" style="360" customWidth="1"/>
    <col min="15019" max="15019" width="9.5" style="360" customWidth="1"/>
    <col min="15020" max="15020" width="7.75" style="360" customWidth="1"/>
    <col min="15021" max="15021" width="7.625" style="360" customWidth="1"/>
    <col min="15022" max="15022" width="8.875" style="360" customWidth="1"/>
    <col min="15023" max="15023" width="9.5" style="360" customWidth="1"/>
    <col min="15024" max="15024" width="17.625" style="360" customWidth="1"/>
    <col min="15025" max="15104" width="9" style="360"/>
    <col min="15105" max="15105" width="16.625" style="360" customWidth="1"/>
    <col min="15106" max="15107" width="11.625" style="360" customWidth="1"/>
    <col min="15108" max="15111" width="11.125" style="360" customWidth="1"/>
    <col min="15112" max="15117" width="10.875" style="360" customWidth="1"/>
    <col min="15118" max="15118" width="19.625" style="360" customWidth="1"/>
    <col min="15119" max="15119" width="13.625" style="360" customWidth="1"/>
    <col min="15120" max="15121" width="8.125" style="360" customWidth="1"/>
    <col min="15122" max="15123" width="9.625" style="360" customWidth="1"/>
    <col min="15124" max="15125" width="8.125" style="360" customWidth="1"/>
    <col min="15126" max="15127" width="9.625" style="360" customWidth="1"/>
    <col min="15128" max="15128" width="7.75" style="360" customWidth="1"/>
    <col min="15129" max="15129" width="7.625" style="360" customWidth="1"/>
    <col min="15130" max="15130" width="8.875" style="360" customWidth="1"/>
    <col min="15131" max="15131" width="9.5" style="360" customWidth="1"/>
    <col min="15132" max="15132" width="7.75" style="360" customWidth="1"/>
    <col min="15133" max="15133" width="7.625" style="360" customWidth="1"/>
    <col min="15134" max="15134" width="8.875" style="360" customWidth="1"/>
    <col min="15135" max="15135" width="9.5" style="360" customWidth="1"/>
    <col min="15136" max="15136" width="17.625" style="360" customWidth="1"/>
    <col min="15137" max="15137" width="13.625" style="360" customWidth="1"/>
    <col min="15138" max="15139" width="8.125" style="360" customWidth="1"/>
    <col min="15140" max="15141" width="9.625" style="360" customWidth="1"/>
    <col min="15142" max="15143" width="8.125" style="360" customWidth="1"/>
    <col min="15144" max="15145" width="9.625" style="360" customWidth="1"/>
    <col min="15146" max="15146" width="7.75" style="360" customWidth="1"/>
    <col min="15147" max="15147" width="7.625" style="360" customWidth="1"/>
    <col min="15148" max="15148" width="8.875" style="360" customWidth="1"/>
    <col min="15149" max="15149" width="9.5" style="360" customWidth="1"/>
    <col min="15150" max="15150" width="7.75" style="360" customWidth="1"/>
    <col min="15151" max="15151" width="7.625" style="360" customWidth="1"/>
    <col min="15152" max="15152" width="8.875" style="360" customWidth="1"/>
    <col min="15153" max="15153" width="9.5" style="360" customWidth="1"/>
    <col min="15154" max="15154" width="17.625" style="360" customWidth="1"/>
    <col min="15155" max="15155" width="13.625" style="360" customWidth="1"/>
    <col min="15156" max="15157" width="8.125" style="360" customWidth="1"/>
    <col min="15158" max="15159" width="9.625" style="360" customWidth="1"/>
    <col min="15160" max="15161" width="8.125" style="360" customWidth="1"/>
    <col min="15162" max="15163" width="9.625" style="360" customWidth="1"/>
    <col min="15164" max="15164" width="7.75" style="360" customWidth="1"/>
    <col min="15165" max="15165" width="7.625" style="360" customWidth="1"/>
    <col min="15166" max="15166" width="8.875" style="360" customWidth="1"/>
    <col min="15167" max="15167" width="9.5" style="360" customWidth="1"/>
    <col min="15168" max="15168" width="7.75" style="360" customWidth="1"/>
    <col min="15169" max="15169" width="7.625" style="360" customWidth="1"/>
    <col min="15170" max="15170" width="8.875" style="360" customWidth="1"/>
    <col min="15171" max="15171" width="9.5" style="360" customWidth="1"/>
    <col min="15172" max="15172" width="17.625" style="360" customWidth="1"/>
    <col min="15173" max="15173" width="13.625" style="360" customWidth="1"/>
    <col min="15174" max="15175" width="8.125" style="360" customWidth="1"/>
    <col min="15176" max="15177" width="9.625" style="360" customWidth="1"/>
    <col min="15178" max="15179" width="8.125" style="360" customWidth="1"/>
    <col min="15180" max="15181" width="9.625" style="360" customWidth="1"/>
    <col min="15182" max="15182" width="7.75" style="360" customWidth="1"/>
    <col min="15183" max="15183" width="7.625" style="360" customWidth="1"/>
    <col min="15184" max="15184" width="8.875" style="360" customWidth="1"/>
    <col min="15185" max="15185" width="9.5" style="360" customWidth="1"/>
    <col min="15186" max="15186" width="7.75" style="360" customWidth="1"/>
    <col min="15187" max="15187" width="7.625" style="360" customWidth="1"/>
    <col min="15188" max="15188" width="8.875" style="360" customWidth="1"/>
    <col min="15189" max="15189" width="9.5" style="360" customWidth="1"/>
    <col min="15190" max="15190" width="17.625" style="360" customWidth="1"/>
    <col min="15191" max="15191" width="13.625" style="360" customWidth="1"/>
    <col min="15192" max="15193" width="8.125" style="360" customWidth="1"/>
    <col min="15194" max="15195" width="9.625" style="360" customWidth="1"/>
    <col min="15196" max="15197" width="8.125" style="360" customWidth="1"/>
    <col min="15198" max="15199" width="9.625" style="360" customWidth="1"/>
    <col min="15200" max="15200" width="7.75" style="360" customWidth="1"/>
    <col min="15201" max="15201" width="7.625" style="360" customWidth="1"/>
    <col min="15202" max="15202" width="8.875" style="360" customWidth="1"/>
    <col min="15203" max="15203" width="9.5" style="360" customWidth="1"/>
    <col min="15204" max="15204" width="7.75" style="360" customWidth="1"/>
    <col min="15205" max="15205" width="7.625" style="360" customWidth="1"/>
    <col min="15206" max="15206" width="8.875" style="360" customWidth="1"/>
    <col min="15207" max="15207" width="9.5" style="360" customWidth="1"/>
    <col min="15208" max="15208" width="17.625" style="360" customWidth="1"/>
    <col min="15209" max="15209" width="13.625" style="360" customWidth="1"/>
    <col min="15210" max="15211" width="8.125" style="360" customWidth="1"/>
    <col min="15212" max="15213" width="9.625" style="360" customWidth="1"/>
    <col min="15214" max="15215" width="8.125" style="360" customWidth="1"/>
    <col min="15216" max="15217" width="9.625" style="360" customWidth="1"/>
    <col min="15218" max="15218" width="7.75" style="360" customWidth="1"/>
    <col min="15219" max="15219" width="7.625" style="360" customWidth="1"/>
    <col min="15220" max="15220" width="8.875" style="360" customWidth="1"/>
    <col min="15221" max="15221" width="9.5" style="360" customWidth="1"/>
    <col min="15222" max="15222" width="7.75" style="360" customWidth="1"/>
    <col min="15223" max="15223" width="7.625" style="360" customWidth="1"/>
    <col min="15224" max="15224" width="8.875" style="360" customWidth="1"/>
    <col min="15225" max="15225" width="9.5" style="360" customWidth="1"/>
    <col min="15226" max="15226" width="17.625" style="360" customWidth="1"/>
    <col min="15227" max="15227" width="13.625" style="360" customWidth="1"/>
    <col min="15228" max="15229" width="8.125" style="360" customWidth="1"/>
    <col min="15230" max="15231" width="9.625" style="360" customWidth="1"/>
    <col min="15232" max="15233" width="8.125" style="360" customWidth="1"/>
    <col min="15234" max="15235" width="9.625" style="360" customWidth="1"/>
    <col min="15236" max="15236" width="7.75" style="360" customWidth="1"/>
    <col min="15237" max="15237" width="7.625" style="360" customWidth="1"/>
    <col min="15238" max="15238" width="8.875" style="360" customWidth="1"/>
    <col min="15239" max="15239" width="9.5" style="360" customWidth="1"/>
    <col min="15240" max="15240" width="7.75" style="360" customWidth="1"/>
    <col min="15241" max="15241" width="7.625" style="360" customWidth="1"/>
    <col min="15242" max="15242" width="8.875" style="360" customWidth="1"/>
    <col min="15243" max="15243" width="9.5" style="360" customWidth="1"/>
    <col min="15244" max="15244" width="17.625" style="360" customWidth="1"/>
    <col min="15245" max="15245" width="13.625" style="360" customWidth="1"/>
    <col min="15246" max="15247" width="8.125" style="360" customWidth="1"/>
    <col min="15248" max="15249" width="9.625" style="360" customWidth="1"/>
    <col min="15250" max="15251" width="8.125" style="360" customWidth="1"/>
    <col min="15252" max="15253" width="9.625" style="360" customWidth="1"/>
    <col min="15254" max="15254" width="7.75" style="360" customWidth="1"/>
    <col min="15255" max="15255" width="7.625" style="360" customWidth="1"/>
    <col min="15256" max="15256" width="8.875" style="360" customWidth="1"/>
    <col min="15257" max="15257" width="9.5" style="360" customWidth="1"/>
    <col min="15258" max="15258" width="7.75" style="360" customWidth="1"/>
    <col min="15259" max="15259" width="7.625" style="360" customWidth="1"/>
    <col min="15260" max="15260" width="8.875" style="360" customWidth="1"/>
    <col min="15261" max="15261" width="9.5" style="360" customWidth="1"/>
    <col min="15262" max="15262" width="17.625" style="360" customWidth="1"/>
    <col min="15263" max="15263" width="13.625" style="360" customWidth="1"/>
    <col min="15264" max="15265" width="8.125" style="360" customWidth="1"/>
    <col min="15266" max="15267" width="9.625" style="360" customWidth="1"/>
    <col min="15268" max="15269" width="8.125" style="360" customWidth="1"/>
    <col min="15270" max="15271" width="9.625" style="360" customWidth="1"/>
    <col min="15272" max="15272" width="7.75" style="360" customWidth="1"/>
    <col min="15273" max="15273" width="7.625" style="360" customWidth="1"/>
    <col min="15274" max="15274" width="8.875" style="360" customWidth="1"/>
    <col min="15275" max="15275" width="9.5" style="360" customWidth="1"/>
    <col min="15276" max="15276" width="7.75" style="360" customWidth="1"/>
    <col min="15277" max="15277" width="7.625" style="360" customWidth="1"/>
    <col min="15278" max="15278" width="8.875" style="360" customWidth="1"/>
    <col min="15279" max="15279" width="9.5" style="360" customWidth="1"/>
    <col min="15280" max="15280" width="17.625" style="360" customWidth="1"/>
    <col min="15281" max="15360" width="9" style="360"/>
    <col min="15361" max="15361" width="16.625" style="360" customWidth="1"/>
    <col min="15362" max="15363" width="11.625" style="360" customWidth="1"/>
    <col min="15364" max="15367" width="11.125" style="360" customWidth="1"/>
    <col min="15368" max="15373" width="10.875" style="360" customWidth="1"/>
    <col min="15374" max="15374" width="19.625" style="360" customWidth="1"/>
    <col min="15375" max="15375" width="13.625" style="360" customWidth="1"/>
    <col min="15376" max="15377" width="8.125" style="360" customWidth="1"/>
    <col min="15378" max="15379" width="9.625" style="360" customWidth="1"/>
    <col min="15380" max="15381" width="8.125" style="360" customWidth="1"/>
    <col min="15382" max="15383" width="9.625" style="360" customWidth="1"/>
    <col min="15384" max="15384" width="7.75" style="360" customWidth="1"/>
    <col min="15385" max="15385" width="7.625" style="360" customWidth="1"/>
    <col min="15386" max="15386" width="8.875" style="360" customWidth="1"/>
    <col min="15387" max="15387" width="9.5" style="360" customWidth="1"/>
    <col min="15388" max="15388" width="7.75" style="360" customWidth="1"/>
    <col min="15389" max="15389" width="7.625" style="360" customWidth="1"/>
    <col min="15390" max="15390" width="8.875" style="360" customWidth="1"/>
    <col min="15391" max="15391" width="9.5" style="360" customWidth="1"/>
    <col min="15392" max="15392" width="17.625" style="360" customWidth="1"/>
    <col min="15393" max="15393" width="13.625" style="360" customWidth="1"/>
    <col min="15394" max="15395" width="8.125" style="360" customWidth="1"/>
    <col min="15396" max="15397" width="9.625" style="360" customWidth="1"/>
    <col min="15398" max="15399" width="8.125" style="360" customWidth="1"/>
    <col min="15400" max="15401" width="9.625" style="360" customWidth="1"/>
    <col min="15402" max="15402" width="7.75" style="360" customWidth="1"/>
    <col min="15403" max="15403" width="7.625" style="360" customWidth="1"/>
    <col min="15404" max="15404" width="8.875" style="360" customWidth="1"/>
    <col min="15405" max="15405" width="9.5" style="360" customWidth="1"/>
    <col min="15406" max="15406" width="7.75" style="360" customWidth="1"/>
    <col min="15407" max="15407" width="7.625" style="360" customWidth="1"/>
    <col min="15408" max="15408" width="8.875" style="360" customWidth="1"/>
    <col min="15409" max="15409" width="9.5" style="360" customWidth="1"/>
    <col min="15410" max="15410" width="17.625" style="360" customWidth="1"/>
    <col min="15411" max="15411" width="13.625" style="360" customWidth="1"/>
    <col min="15412" max="15413" width="8.125" style="360" customWidth="1"/>
    <col min="15414" max="15415" width="9.625" style="360" customWidth="1"/>
    <col min="15416" max="15417" width="8.125" style="360" customWidth="1"/>
    <col min="15418" max="15419" width="9.625" style="360" customWidth="1"/>
    <col min="15420" max="15420" width="7.75" style="360" customWidth="1"/>
    <col min="15421" max="15421" width="7.625" style="360" customWidth="1"/>
    <col min="15422" max="15422" width="8.875" style="360" customWidth="1"/>
    <col min="15423" max="15423" width="9.5" style="360" customWidth="1"/>
    <col min="15424" max="15424" width="7.75" style="360" customWidth="1"/>
    <col min="15425" max="15425" width="7.625" style="360" customWidth="1"/>
    <col min="15426" max="15426" width="8.875" style="360" customWidth="1"/>
    <col min="15427" max="15427" width="9.5" style="360" customWidth="1"/>
    <col min="15428" max="15428" width="17.625" style="360" customWidth="1"/>
    <col min="15429" max="15429" width="13.625" style="360" customWidth="1"/>
    <col min="15430" max="15431" width="8.125" style="360" customWidth="1"/>
    <col min="15432" max="15433" width="9.625" style="360" customWidth="1"/>
    <col min="15434" max="15435" width="8.125" style="360" customWidth="1"/>
    <col min="15436" max="15437" width="9.625" style="360" customWidth="1"/>
    <col min="15438" max="15438" width="7.75" style="360" customWidth="1"/>
    <col min="15439" max="15439" width="7.625" style="360" customWidth="1"/>
    <col min="15440" max="15440" width="8.875" style="360" customWidth="1"/>
    <col min="15441" max="15441" width="9.5" style="360" customWidth="1"/>
    <col min="15442" max="15442" width="7.75" style="360" customWidth="1"/>
    <col min="15443" max="15443" width="7.625" style="360" customWidth="1"/>
    <col min="15444" max="15444" width="8.875" style="360" customWidth="1"/>
    <col min="15445" max="15445" width="9.5" style="360" customWidth="1"/>
    <col min="15446" max="15446" width="17.625" style="360" customWidth="1"/>
    <col min="15447" max="15447" width="13.625" style="360" customWidth="1"/>
    <col min="15448" max="15449" width="8.125" style="360" customWidth="1"/>
    <col min="15450" max="15451" width="9.625" style="360" customWidth="1"/>
    <col min="15452" max="15453" width="8.125" style="360" customWidth="1"/>
    <col min="15454" max="15455" width="9.625" style="360" customWidth="1"/>
    <col min="15456" max="15456" width="7.75" style="360" customWidth="1"/>
    <col min="15457" max="15457" width="7.625" style="360" customWidth="1"/>
    <col min="15458" max="15458" width="8.875" style="360" customWidth="1"/>
    <col min="15459" max="15459" width="9.5" style="360" customWidth="1"/>
    <col min="15460" max="15460" width="7.75" style="360" customWidth="1"/>
    <col min="15461" max="15461" width="7.625" style="360" customWidth="1"/>
    <col min="15462" max="15462" width="8.875" style="360" customWidth="1"/>
    <col min="15463" max="15463" width="9.5" style="360" customWidth="1"/>
    <col min="15464" max="15464" width="17.625" style="360" customWidth="1"/>
    <col min="15465" max="15465" width="13.625" style="360" customWidth="1"/>
    <col min="15466" max="15467" width="8.125" style="360" customWidth="1"/>
    <col min="15468" max="15469" width="9.625" style="360" customWidth="1"/>
    <col min="15470" max="15471" width="8.125" style="360" customWidth="1"/>
    <col min="15472" max="15473" width="9.625" style="360" customWidth="1"/>
    <col min="15474" max="15474" width="7.75" style="360" customWidth="1"/>
    <col min="15475" max="15475" width="7.625" style="360" customWidth="1"/>
    <col min="15476" max="15476" width="8.875" style="360" customWidth="1"/>
    <col min="15477" max="15477" width="9.5" style="360" customWidth="1"/>
    <col min="15478" max="15478" width="7.75" style="360" customWidth="1"/>
    <col min="15479" max="15479" width="7.625" style="360" customWidth="1"/>
    <col min="15480" max="15480" width="8.875" style="360" customWidth="1"/>
    <col min="15481" max="15481" width="9.5" style="360" customWidth="1"/>
    <col min="15482" max="15482" width="17.625" style="360" customWidth="1"/>
    <col min="15483" max="15483" width="13.625" style="360" customWidth="1"/>
    <col min="15484" max="15485" width="8.125" style="360" customWidth="1"/>
    <col min="15486" max="15487" width="9.625" style="360" customWidth="1"/>
    <col min="15488" max="15489" width="8.125" style="360" customWidth="1"/>
    <col min="15490" max="15491" width="9.625" style="360" customWidth="1"/>
    <col min="15492" max="15492" width="7.75" style="360" customWidth="1"/>
    <col min="15493" max="15493" width="7.625" style="360" customWidth="1"/>
    <col min="15494" max="15494" width="8.875" style="360" customWidth="1"/>
    <col min="15495" max="15495" width="9.5" style="360" customWidth="1"/>
    <col min="15496" max="15496" width="7.75" style="360" customWidth="1"/>
    <col min="15497" max="15497" width="7.625" style="360" customWidth="1"/>
    <col min="15498" max="15498" width="8.875" style="360" customWidth="1"/>
    <col min="15499" max="15499" width="9.5" style="360" customWidth="1"/>
    <col min="15500" max="15500" width="17.625" style="360" customWidth="1"/>
    <col min="15501" max="15501" width="13.625" style="360" customWidth="1"/>
    <col min="15502" max="15503" width="8.125" style="360" customWidth="1"/>
    <col min="15504" max="15505" width="9.625" style="360" customWidth="1"/>
    <col min="15506" max="15507" width="8.125" style="360" customWidth="1"/>
    <col min="15508" max="15509" width="9.625" style="360" customWidth="1"/>
    <col min="15510" max="15510" width="7.75" style="360" customWidth="1"/>
    <col min="15511" max="15511" width="7.625" style="360" customWidth="1"/>
    <col min="15512" max="15512" width="8.875" style="360" customWidth="1"/>
    <col min="15513" max="15513" width="9.5" style="360" customWidth="1"/>
    <col min="15514" max="15514" width="7.75" style="360" customWidth="1"/>
    <col min="15515" max="15515" width="7.625" style="360" customWidth="1"/>
    <col min="15516" max="15516" width="8.875" style="360" customWidth="1"/>
    <col min="15517" max="15517" width="9.5" style="360" customWidth="1"/>
    <col min="15518" max="15518" width="17.625" style="360" customWidth="1"/>
    <col min="15519" max="15519" width="13.625" style="360" customWidth="1"/>
    <col min="15520" max="15521" width="8.125" style="360" customWidth="1"/>
    <col min="15522" max="15523" width="9.625" style="360" customWidth="1"/>
    <col min="15524" max="15525" width="8.125" style="360" customWidth="1"/>
    <col min="15526" max="15527" width="9.625" style="360" customWidth="1"/>
    <col min="15528" max="15528" width="7.75" style="360" customWidth="1"/>
    <col min="15529" max="15529" width="7.625" style="360" customWidth="1"/>
    <col min="15530" max="15530" width="8.875" style="360" customWidth="1"/>
    <col min="15531" max="15531" width="9.5" style="360" customWidth="1"/>
    <col min="15532" max="15532" width="7.75" style="360" customWidth="1"/>
    <col min="15533" max="15533" width="7.625" style="360" customWidth="1"/>
    <col min="15534" max="15534" width="8.875" style="360" customWidth="1"/>
    <col min="15535" max="15535" width="9.5" style="360" customWidth="1"/>
    <col min="15536" max="15536" width="17.625" style="360" customWidth="1"/>
    <col min="15537" max="15616" width="9" style="360"/>
    <col min="15617" max="15617" width="16.625" style="360" customWidth="1"/>
    <col min="15618" max="15619" width="11.625" style="360" customWidth="1"/>
    <col min="15620" max="15623" width="11.125" style="360" customWidth="1"/>
    <col min="15624" max="15629" width="10.875" style="360" customWidth="1"/>
    <col min="15630" max="15630" width="19.625" style="360" customWidth="1"/>
    <col min="15631" max="15631" width="13.625" style="360" customWidth="1"/>
    <col min="15632" max="15633" width="8.125" style="360" customWidth="1"/>
    <col min="15634" max="15635" width="9.625" style="360" customWidth="1"/>
    <col min="15636" max="15637" width="8.125" style="360" customWidth="1"/>
    <col min="15638" max="15639" width="9.625" style="360" customWidth="1"/>
    <col min="15640" max="15640" width="7.75" style="360" customWidth="1"/>
    <col min="15641" max="15641" width="7.625" style="360" customWidth="1"/>
    <col min="15642" max="15642" width="8.875" style="360" customWidth="1"/>
    <col min="15643" max="15643" width="9.5" style="360" customWidth="1"/>
    <col min="15644" max="15644" width="7.75" style="360" customWidth="1"/>
    <col min="15645" max="15645" width="7.625" style="360" customWidth="1"/>
    <col min="15646" max="15646" width="8.875" style="360" customWidth="1"/>
    <col min="15647" max="15647" width="9.5" style="360" customWidth="1"/>
    <col min="15648" max="15648" width="17.625" style="360" customWidth="1"/>
    <col min="15649" max="15649" width="13.625" style="360" customWidth="1"/>
    <col min="15650" max="15651" width="8.125" style="360" customWidth="1"/>
    <col min="15652" max="15653" width="9.625" style="360" customWidth="1"/>
    <col min="15654" max="15655" width="8.125" style="360" customWidth="1"/>
    <col min="15656" max="15657" width="9.625" style="360" customWidth="1"/>
    <col min="15658" max="15658" width="7.75" style="360" customWidth="1"/>
    <col min="15659" max="15659" width="7.625" style="360" customWidth="1"/>
    <col min="15660" max="15660" width="8.875" style="360" customWidth="1"/>
    <col min="15661" max="15661" width="9.5" style="360" customWidth="1"/>
    <col min="15662" max="15662" width="7.75" style="360" customWidth="1"/>
    <col min="15663" max="15663" width="7.625" style="360" customWidth="1"/>
    <col min="15664" max="15664" width="8.875" style="360" customWidth="1"/>
    <col min="15665" max="15665" width="9.5" style="360" customWidth="1"/>
    <col min="15666" max="15666" width="17.625" style="360" customWidth="1"/>
    <col min="15667" max="15667" width="13.625" style="360" customWidth="1"/>
    <col min="15668" max="15669" width="8.125" style="360" customWidth="1"/>
    <col min="15670" max="15671" width="9.625" style="360" customWidth="1"/>
    <col min="15672" max="15673" width="8.125" style="360" customWidth="1"/>
    <col min="15674" max="15675" width="9.625" style="360" customWidth="1"/>
    <col min="15676" max="15676" width="7.75" style="360" customWidth="1"/>
    <col min="15677" max="15677" width="7.625" style="360" customWidth="1"/>
    <col min="15678" max="15678" width="8.875" style="360" customWidth="1"/>
    <col min="15679" max="15679" width="9.5" style="360" customWidth="1"/>
    <col min="15680" max="15680" width="7.75" style="360" customWidth="1"/>
    <col min="15681" max="15681" width="7.625" style="360" customWidth="1"/>
    <col min="15682" max="15682" width="8.875" style="360" customWidth="1"/>
    <col min="15683" max="15683" width="9.5" style="360" customWidth="1"/>
    <col min="15684" max="15684" width="17.625" style="360" customWidth="1"/>
    <col min="15685" max="15685" width="13.625" style="360" customWidth="1"/>
    <col min="15686" max="15687" width="8.125" style="360" customWidth="1"/>
    <col min="15688" max="15689" width="9.625" style="360" customWidth="1"/>
    <col min="15690" max="15691" width="8.125" style="360" customWidth="1"/>
    <col min="15692" max="15693" width="9.625" style="360" customWidth="1"/>
    <col min="15694" max="15694" width="7.75" style="360" customWidth="1"/>
    <col min="15695" max="15695" width="7.625" style="360" customWidth="1"/>
    <col min="15696" max="15696" width="8.875" style="360" customWidth="1"/>
    <col min="15697" max="15697" width="9.5" style="360" customWidth="1"/>
    <col min="15698" max="15698" width="7.75" style="360" customWidth="1"/>
    <col min="15699" max="15699" width="7.625" style="360" customWidth="1"/>
    <col min="15700" max="15700" width="8.875" style="360" customWidth="1"/>
    <col min="15701" max="15701" width="9.5" style="360" customWidth="1"/>
    <col min="15702" max="15702" width="17.625" style="360" customWidth="1"/>
    <col min="15703" max="15703" width="13.625" style="360" customWidth="1"/>
    <col min="15704" max="15705" width="8.125" style="360" customWidth="1"/>
    <col min="15706" max="15707" width="9.625" style="360" customWidth="1"/>
    <col min="15708" max="15709" width="8.125" style="360" customWidth="1"/>
    <col min="15710" max="15711" width="9.625" style="360" customWidth="1"/>
    <col min="15712" max="15712" width="7.75" style="360" customWidth="1"/>
    <col min="15713" max="15713" width="7.625" style="360" customWidth="1"/>
    <col min="15714" max="15714" width="8.875" style="360" customWidth="1"/>
    <col min="15715" max="15715" width="9.5" style="360" customWidth="1"/>
    <col min="15716" max="15716" width="7.75" style="360" customWidth="1"/>
    <col min="15717" max="15717" width="7.625" style="360" customWidth="1"/>
    <col min="15718" max="15718" width="8.875" style="360" customWidth="1"/>
    <col min="15719" max="15719" width="9.5" style="360" customWidth="1"/>
    <col min="15720" max="15720" width="17.625" style="360" customWidth="1"/>
    <col min="15721" max="15721" width="13.625" style="360" customWidth="1"/>
    <col min="15722" max="15723" width="8.125" style="360" customWidth="1"/>
    <col min="15724" max="15725" width="9.625" style="360" customWidth="1"/>
    <col min="15726" max="15727" width="8.125" style="360" customWidth="1"/>
    <col min="15728" max="15729" width="9.625" style="360" customWidth="1"/>
    <col min="15730" max="15730" width="7.75" style="360" customWidth="1"/>
    <col min="15731" max="15731" width="7.625" style="360" customWidth="1"/>
    <col min="15732" max="15732" width="8.875" style="360" customWidth="1"/>
    <col min="15733" max="15733" width="9.5" style="360" customWidth="1"/>
    <col min="15734" max="15734" width="7.75" style="360" customWidth="1"/>
    <col min="15735" max="15735" width="7.625" style="360" customWidth="1"/>
    <col min="15736" max="15736" width="8.875" style="360" customWidth="1"/>
    <col min="15737" max="15737" width="9.5" style="360" customWidth="1"/>
    <col min="15738" max="15738" width="17.625" style="360" customWidth="1"/>
    <col min="15739" max="15739" width="13.625" style="360" customWidth="1"/>
    <col min="15740" max="15741" width="8.125" style="360" customWidth="1"/>
    <col min="15742" max="15743" width="9.625" style="360" customWidth="1"/>
    <col min="15744" max="15745" width="8.125" style="360" customWidth="1"/>
    <col min="15746" max="15747" width="9.625" style="360" customWidth="1"/>
    <col min="15748" max="15748" width="7.75" style="360" customWidth="1"/>
    <col min="15749" max="15749" width="7.625" style="360" customWidth="1"/>
    <col min="15750" max="15750" width="8.875" style="360" customWidth="1"/>
    <col min="15751" max="15751" width="9.5" style="360" customWidth="1"/>
    <col min="15752" max="15752" width="7.75" style="360" customWidth="1"/>
    <col min="15753" max="15753" width="7.625" style="360" customWidth="1"/>
    <col min="15754" max="15754" width="8.875" style="360" customWidth="1"/>
    <col min="15755" max="15755" width="9.5" style="360" customWidth="1"/>
    <col min="15756" max="15756" width="17.625" style="360" customWidth="1"/>
    <col min="15757" max="15757" width="13.625" style="360" customWidth="1"/>
    <col min="15758" max="15759" width="8.125" style="360" customWidth="1"/>
    <col min="15760" max="15761" width="9.625" style="360" customWidth="1"/>
    <col min="15762" max="15763" width="8.125" style="360" customWidth="1"/>
    <col min="15764" max="15765" width="9.625" style="360" customWidth="1"/>
    <col min="15766" max="15766" width="7.75" style="360" customWidth="1"/>
    <col min="15767" max="15767" width="7.625" style="360" customWidth="1"/>
    <col min="15768" max="15768" width="8.875" style="360" customWidth="1"/>
    <col min="15769" max="15769" width="9.5" style="360" customWidth="1"/>
    <col min="15770" max="15770" width="7.75" style="360" customWidth="1"/>
    <col min="15771" max="15771" width="7.625" style="360" customWidth="1"/>
    <col min="15772" max="15772" width="8.875" style="360" customWidth="1"/>
    <col min="15773" max="15773" width="9.5" style="360" customWidth="1"/>
    <col min="15774" max="15774" width="17.625" style="360" customWidth="1"/>
    <col min="15775" max="15775" width="13.625" style="360" customWidth="1"/>
    <col min="15776" max="15777" width="8.125" style="360" customWidth="1"/>
    <col min="15778" max="15779" width="9.625" style="360" customWidth="1"/>
    <col min="15780" max="15781" width="8.125" style="360" customWidth="1"/>
    <col min="15782" max="15783" width="9.625" style="360" customWidth="1"/>
    <col min="15784" max="15784" width="7.75" style="360" customWidth="1"/>
    <col min="15785" max="15785" width="7.625" style="360" customWidth="1"/>
    <col min="15786" max="15786" width="8.875" style="360" customWidth="1"/>
    <col min="15787" max="15787" width="9.5" style="360" customWidth="1"/>
    <col min="15788" max="15788" width="7.75" style="360" customWidth="1"/>
    <col min="15789" max="15789" width="7.625" style="360" customWidth="1"/>
    <col min="15790" max="15790" width="8.875" style="360" customWidth="1"/>
    <col min="15791" max="15791" width="9.5" style="360" customWidth="1"/>
    <col min="15792" max="15792" width="17.625" style="360" customWidth="1"/>
    <col min="15793" max="15872" width="9" style="360"/>
    <col min="15873" max="15873" width="16.625" style="360" customWidth="1"/>
    <col min="15874" max="15875" width="11.625" style="360" customWidth="1"/>
    <col min="15876" max="15879" width="11.125" style="360" customWidth="1"/>
    <col min="15880" max="15885" width="10.875" style="360" customWidth="1"/>
    <col min="15886" max="15886" width="19.625" style="360" customWidth="1"/>
    <col min="15887" max="15887" width="13.625" style="360" customWidth="1"/>
    <col min="15888" max="15889" width="8.125" style="360" customWidth="1"/>
    <col min="15890" max="15891" width="9.625" style="360" customWidth="1"/>
    <col min="15892" max="15893" width="8.125" style="360" customWidth="1"/>
    <col min="15894" max="15895" width="9.625" style="360" customWidth="1"/>
    <col min="15896" max="15896" width="7.75" style="360" customWidth="1"/>
    <col min="15897" max="15897" width="7.625" style="360" customWidth="1"/>
    <col min="15898" max="15898" width="8.875" style="360" customWidth="1"/>
    <col min="15899" max="15899" width="9.5" style="360" customWidth="1"/>
    <col min="15900" max="15900" width="7.75" style="360" customWidth="1"/>
    <col min="15901" max="15901" width="7.625" style="360" customWidth="1"/>
    <col min="15902" max="15902" width="8.875" style="360" customWidth="1"/>
    <col min="15903" max="15903" width="9.5" style="360" customWidth="1"/>
    <col min="15904" max="15904" width="17.625" style="360" customWidth="1"/>
    <col min="15905" max="15905" width="13.625" style="360" customWidth="1"/>
    <col min="15906" max="15907" width="8.125" style="360" customWidth="1"/>
    <col min="15908" max="15909" width="9.625" style="360" customWidth="1"/>
    <col min="15910" max="15911" width="8.125" style="360" customWidth="1"/>
    <col min="15912" max="15913" width="9.625" style="360" customWidth="1"/>
    <col min="15914" max="15914" width="7.75" style="360" customWidth="1"/>
    <col min="15915" max="15915" width="7.625" style="360" customWidth="1"/>
    <col min="15916" max="15916" width="8.875" style="360" customWidth="1"/>
    <col min="15917" max="15917" width="9.5" style="360" customWidth="1"/>
    <col min="15918" max="15918" width="7.75" style="360" customWidth="1"/>
    <col min="15919" max="15919" width="7.625" style="360" customWidth="1"/>
    <col min="15920" max="15920" width="8.875" style="360" customWidth="1"/>
    <col min="15921" max="15921" width="9.5" style="360" customWidth="1"/>
    <col min="15922" max="15922" width="17.625" style="360" customWidth="1"/>
    <col min="15923" max="15923" width="13.625" style="360" customWidth="1"/>
    <col min="15924" max="15925" width="8.125" style="360" customWidth="1"/>
    <col min="15926" max="15927" width="9.625" style="360" customWidth="1"/>
    <col min="15928" max="15929" width="8.125" style="360" customWidth="1"/>
    <col min="15930" max="15931" width="9.625" style="360" customWidth="1"/>
    <col min="15932" max="15932" width="7.75" style="360" customWidth="1"/>
    <col min="15933" max="15933" width="7.625" style="360" customWidth="1"/>
    <col min="15934" max="15934" width="8.875" style="360" customWidth="1"/>
    <col min="15935" max="15935" width="9.5" style="360" customWidth="1"/>
    <col min="15936" max="15936" width="7.75" style="360" customWidth="1"/>
    <col min="15937" max="15937" width="7.625" style="360" customWidth="1"/>
    <col min="15938" max="15938" width="8.875" style="360" customWidth="1"/>
    <col min="15939" max="15939" width="9.5" style="360" customWidth="1"/>
    <col min="15940" max="15940" width="17.625" style="360" customWidth="1"/>
    <col min="15941" max="15941" width="13.625" style="360" customWidth="1"/>
    <col min="15942" max="15943" width="8.125" style="360" customWidth="1"/>
    <col min="15944" max="15945" width="9.625" style="360" customWidth="1"/>
    <col min="15946" max="15947" width="8.125" style="360" customWidth="1"/>
    <col min="15948" max="15949" width="9.625" style="360" customWidth="1"/>
    <col min="15950" max="15950" width="7.75" style="360" customWidth="1"/>
    <col min="15951" max="15951" width="7.625" style="360" customWidth="1"/>
    <col min="15952" max="15952" width="8.875" style="360" customWidth="1"/>
    <col min="15953" max="15953" width="9.5" style="360" customWidth="1"/>
    <col min="15954" max="15954" width="7.75" style="360" customWidth="1"/>
    <col min="15955" max="15955" width="7.625" style="360" customWidth="1"/>
    <col min="15956" max="15956" width="8.875" style="360" customWidth="1"/>
    <col min="15957" max="15957" width="9.5" style="360" customWidth="1"/>
    <col min="15958" max="15958" width="17.625" style="360" customWidth="1"/>
    <col min="15959" max="15959" width="13.625" style="360" customWidth="1"/>
    <col min="15960" max="15961" width="8.125" style="360" customWidth="1"/>
    <col min="15962" max="15963" width="9.625" style="360" customWidth="1"/>
    <col min="15964" max="15965" width="8.125" style="360" customWidth="1"/>
    <col min="15966" max="15967" width="9.625" style="360" customWidth="1"/>
    <col min="15968" max="15968" width="7.75" style="360" customWidth="1"/>
    <col min="15969" max="15969" width="7.625" style="360" customWidth="1"/>
    <col min="15970" max="15970" width="8.875" style="360" customWidth="1"/>
    <col min="15971" max="15971" width="9.5" style="360" customWidth="1"/>
    <col min="15972" max="15972" width="7.75" style="360" customWidth="1"/>
    <col min="15973" max="15973" width="7.625" style="360" customWidth="1"/>
    <col min="15974" max="15974" width="8.875" style="360" customWidth="1"/>
    <col min="15975" max="15975" width="9.5" style="360" customWidth="1"/>
    <col min="15976" max="15976" width="17.625" style="360" customWidth="1"/>
    <col min="15977" max="15977" width="13.625" style="360" customWidth="1"/>
    <col min="15978" max="15979" width="8.125" style="360" customWidth="1"/>
    <col min="15980" max="15981" width="9.625" style="360" customWidth="1"/>
    <col min="15982" max="15983" width="8.125" style="360" customWidth="1"/>
    <col min="15984" max="15985" width="9.625" style="360" customWidth="1"/>
    <col min="15986" max="15986" width="7.75" style="360" customWidth="1"/>
    <col min="15987" max="15987" width="7.625" style="360" customWidth="1"/>
    <col min="15988" max="15988" width="8.875" style="360" customWidth="1"/>
    <col min="15989" max="15989" width="9.5" style="360" customWidth="1"/>
    <col min="15990" max="15990" width="7.75" style="360" customWidth="1"/>
    <col min="15991" max="15991" width="7.625" style="360" customWidth="1"/>
    <col min="15992" max="15992" width="8.875" style="360" customWidth="1"/>
    <col min="15993" max="15993" width="9.5" style="360" customWidth="1"/>
    <col min="15994" max="15994" width="17.625" style="360" customWidth="1"/>
    <col min="15995" max="15995" width="13.625" style="360" customWidth="1"/>
    <col min="15996" max="15997" width="8.125" style="360" customWidth="1"/>
    <col min="15998" max="15999" width="9.625" style="360" customWidth="1"/>
    <col min="16000" max="16001" width="8.125" style="360" customWidth="1"/>
    <col min="16002" max="16003" width="9.625" style="360" customWidth="1"/>
    <col min="16004" max="16004" width="7.75" style="360" customWidth="1"/>
    <col min="16005" max="16005" width="7.625" style="360" customWidth="1"/>
    <col min="16006" max="16006" width="8.875" style="360" customWidth="1"/>
    <col min="16007" max="16007" width="9.5" style="360" customWidth="1"/>
    <col min="16008" max="16008" width="7.75" style="360" customWidth="1"/>
    <col min="16009" max="16009" width="7.625" style="360" customWidth="1"/>
    <col min="16010" max="16010" width="8.875" style="360" customWidth="1"/>
    <col min="16011" max="16011" width="9.5" style="360" customWidth="1"/>
    <col min="16012" max="16012" width="17.625" style="360" customWidth="1"/>
    <col min="16013" max="16013" width="13.625" style="360" customWidth="1"/>
    <col min="16014" max="16015" width="8.125" style="360" customWidth="1"/>
    <col min="16016" max="16017" width="9.625" style="360" customWidth="1"/>
    <col min="16018" max="16019" width="8.125" style="360" customWidth="1"/>
    <col min="16020" max="16021" width="9.625" style="360" customWidth="1"/>
    <col min="16022" max="16022" width="7.75" style="360" customWidth="1"/>
    <col min="16023" max="16023" width="7.625" style="360" customWidth="1"/>
    <col min="16024" max="16024" width="8.875" style="360" customWidth="1"/>
    <col min="16025" max="16025" width="9.5" style="360" customWidth="1"/>
    <col min="16026" max="16026" width="7.75" style="360" customWidth="1"/>
    <col min="16027" max="16027" width="7.625" style="360" customWidth="1"/>
    <col min="16028" max="16028" width="8.875" style="360" customWidth="1"/>
    <col min="16029" max="16029" width="9.5" style="360" customWidth="1"/>
    <col min="16030" max="16030" width="17.625" style="360" customWidth="1"/>
    <col min="16031" max="16031" width="13.625" style="360" customWidth="1"/>
    <col min="16032" max="16033" width="8.125" style="360" customWidth="1"/>
    <col min="16034" max="16035" width="9.625" style="360" customWidth="1"/>
    <col min="16036" max="16037" width="8.125" style="360" customWidth="1"/>
    <col min="16038" max="16039" width="9.625" style="360" customWidth="1"/>
    <col min="16040" max="16040" width="7.75" style="360" customWidth="1"/>
    <col min="16041" max="16041" width="7.625" style="360" customWidth="1"/>
    <col min="16042" max="16042" width="8.875" style="360" customWidth="1"/>
    <col min="16043" max="16043" width="9.5" style="360" customWidth="1"/>
    <col min="16044" max="16044" width="7.75" style="360" customWidth="1"/>
    <col min="16045" max="16045" width="7.625" style="360" customWidth="1"/>
    <col min="16046" max="16046" width="8.875" style="360" customWidth="1"/>
    <col min="16047" max="16047" width="9.5" style="360" customWidth="1"/>
    <col min="16048" max="16048" width="17.625" style="360" customWidth="1"/>
    <col min="16049" max="16128" width="9" style="360"/>
    <col min="16129" max="16129" width="16.625" style="360" customWidth="1"/>
    <col min="16130" max="16131" width="11.625" style="360" customWidth="1"/>
    <col min="16132" max="16135" width="11.125" style="360" customWidth="1"/>
    <col min="16136" max="16141" width="10.875" style="360" customWidth="1"/>
    <col min="16142" max="16142" width="19.625" style="360" customWidth="1"/>
    <col min="16143" max="16143" width="13.625" style="360" customWidth="1"/>
    <col min="16144" max="16145" width="8.125" style="360" customWidth="1"/>
    <col min="16146" max="16147" width="9.625" style="360" customWidth="1"/>
    <col min="16148" max="16149" width="8.125" style="360" customWidth="1"/>
    <col min="16150" max="16151" width="9.625" style="360" customWidth="1"/>
    <col min="16152" max="16152" width="7.75" style="360" customWidth="1"/>
    <col min="16153" max="16153" width="7.625" style="360" customWidth="1"/>
    <col min="16154" max="16154" width="8.875" style="360" customWidth="1"/>
    <col min="16155" max="16155" width="9.5" style="360" customWidth="1"/>
    <col min="16156" max="16156" width="7.75" style="360" customWidth="1"/>
    <col min="16157" max="16157" width="7.625" style="360" customWidth="1"/>
    <col min="16158" max="16158" width="8.875" style="360" customWidth="1"/>
    <col min="16159" max="16159" width="9.5" style="360" customWidth="1"/>
    <col min="16160" max="16160" width="17.625" style="360" customWidth="1"/>
    <col min="16161" max="16161" width="13.625" style="360" customWidth="1"/>
    <col min="16162" max="16163" width="8.125" style="360" customWidth="1"/>
    <col min="16164" max="16165" width="9.625" style="360" customWidth="1"/>
    <col min="16166" max="16167" width="8.125" style="360" customWidth="1"/>
    <col min="16168" max="16169" width="9.625" style="360" customWidth="1"/>
    <col min="16170" max="16170" width="7.75" style="360" customWidth="1"/>
    <col min="16171" max="16171" width="7.625" style="360" customWidth="1"/>
    <col min="16172" max="16172" width="8.875" style="360" customWidth="1"/>
    <col min="16173" max="16173" width="9.5" style="360" customWidth="1"/>
    <col min="16174" max="16174" width="7.75" style="360" customWidth="1"/>
    <col min="16175" max="16175" width="7.625" style="360" customWidth="1"/>
    <col min="16176" max="16176" width="8.875" style="360" customWidth="1"/>
    <col min="16177" max="16177" width="9.5" style="360" customWidth="1"/>
    <col min="16178" max="16178" width="17.625" style="360" customWidth="1"/>
    <col min="16179" max="16179" width="13.625" style="360" customWidth="1"/>
    <col min="16180" max="16181" width="8.125" style="360" customWidth="1"/>
    <col min="16182" max="16183" width="9.625" style="360" customWidth="1"/>
    <col min="16184" max="16185" width="8.125" style="360" customWidth="1"/>
    <col min="16186" max="16187" width="9.625" style="360" customWidth="1"/>
    <col min="16188" max="16188" width="7.75" style="360" customWidth="1"/>
    <col min="16189" max="16189" width="7.625" style="360" customWidth="1"/>
    <col min="16190" max="16190" width="8.875" style="360" customWidth="1"/>
    <col min="16191" max="16191" width="9.5" style="360" customWidth="1"/>
    <col min="16192" max="16192" width="7.75" style="360" customWidth="1"/>
    <col min="16193" max="16193" width="7.625" style="360" customWidth="1"/>
    <col min="16194" max="16194" width="8.875" style="360" customWidth="1"/>
    <col min="16195" max="16195" width="9.5" style="360" customWidth="1"/>
    <col min="16196" max="16196" width="17.625" style="360" customWidth="1"/>
    <col min="16197" max="16197" width="13.625" style="360" customWidth="1"/>
    <col min="16198" max="16199" width="8.125" style="360" customWidth="1"/>
    <col min="16200" max="16201" width="9.625" style="360" customWidth="1"/>
    <col min="16202" max="16203" width="8.125" style="360" customWidth="1"/>
    <col min="16204" max="16205" width="9.625" style="360" customWidth="1"/>
    <col min="16206" max="16206" width="7.75" style="360" customWidth="1"/>
    <col min="16207" max="16207" width="7.625" style="360" customWidth="1"/>
    <col min="16208" max="16208" width="8.875" style="360" customWidth="1"/>
    <col min="16209" max="16209" width="9.5" style="360" customWidth="1"/>
    <col min="16210" max="16210" width="7.75" style="360" customWidth="1"/>
    <col min="16211" max="16211" width="7.625" style="360" customWidth="1"/>
    <col min="16212" max="16212" width="8.875" style="360" customWidth="1"/>
    <col min="16213" max="16213" width="9.5" style="360" customWidth="1"/>
    <col min="16214" max="16214" width="17.625" style="360" customWidth="1"/>
    <col min="16215" max="16215" width="13.625" style="360" customWidth="1"/>
    <col min="16216" max="16217" width="8.125" style="360" customWidth="1"/>
    <col min="16218" max="16219" width="9.625" style="360" customWidth="1"/>
    <col min="16220" max="16221" width="8.125" style="360" customWidth="1"/>
    <col min="16222" max="16223" width="9.625" style="360" customWidth="1"/>
    <col min="16224" max="16224" width="7.75" style="360" customWidth="1"/>
    <col min="16225" max="16225" width="7.625" style="360" customWidth="1"/>
    <col min="16226" max="16226" width="8.875" style="360" customWidth="1"/>
    <col min="16227" max="16227" width="9.5" style="360" customWidth="1"/>
    <col min="16228" max="16228" width="7.75" style="360" customWidth="1"/>
    <col min="16229" max="16229" width="7.625" style="360" customWidth="1"/>
    <col min="16230" max="16230" width="8.875" style="360" customWidth="1"/>
    <col min="16231" max="16231" width="9.5" style="360" customWidth="1"/>
    <col min="16232" max="16232" width="17.625" style="360" customWidth="1"/>
    <col min="16233" max="16233" width="13.625" style="360" customWidth="1"/>
    <col min="16234" max="16235" width="8.125" style="360" customWidth="1"/>
    <col min="16236" max="16237" width="9.625" style="360" customWidth="1"/>
    <col min="16238" max="16239" width="8.125" style="360" customWidth="1"/>
    <col min="16240" max="16241" width="9.625" style="360" customWidth="1"/>
    <col min="16242" max="16242" width="7.75" style="360" customWidth="1"/>
    <col min="16243" max="16243" width="7.625" style="360" customWidth="1"/>
    <col min="16244" max="16244" width="8.875" style="360" customWidth="1"/>
    <col min="16245" max="16245" width="9.5" style="360" customWidth="1"/>
    <col min="16246" max="16246" width="7.75" style="360" customWidth="1"/>
    <col min="16247" max="16247" width="7.625" style="360" customWidth="1"/>
    <col min="16248" max="16248" width="8.875" style="360" customWidth="1"/>
    <col min="16249" max="16249" width="9.5" style="360" customWidth="1"/>
    <col min="16250" max="16250" width="17.625" style="360" customWidth="1"/>
    <col min="16251" max="16251" width="13.625" style="360" customWidth="1"/>
    <col min="16252" max="16253" width="8.125" style="360" customWidth="1"/>
    <col min="16254" max="16255" width="9.625" style="360" customWidth="1"/>
    <col min="16256" max="16257" width="8.125" style="360" customWidth="1"/>
    <col min="16258" max="16259" width="9.625" style="360" customWidth="1"/>
    <col min="16260" max="16260" width="7.75" style="360" customWidth="1"/>
    <col min="16261" max="16261" width="7.625" style="360" customWidth="1"/>
    <col min="16262" max="16262" width="8.875" style="360" customWidth="1"/>
    <col min="16263" max="16263" width="9.5" style="360" customWidth="1"/>
    <col min="16264" max="16264" width="7.75" style="360" customWidth="1"/>
    <col min="16265" max="16265" width="7.625" style="360" customWidth="1"/>
    <col min="16266" max="16266" width="8.875" style="360" customWidth="1"/>
    <col min="16267" max="16267" width="9.5" style="360" customWidth="1"/>
    <col min="16268" max="16268" width="17.625" style="360" customWidth="1"/>
    <col min="16269" max="16269" width="13.625" style="360" customWidth="1"/>
    <col min="16270" max="16271" width="8.125" style="360" customWidth="1"/>
    <col min="16272" max="16273" width="9.625" style="360" customWidth="1"/>
    <col min="16274" max="16275" width="8.125" style="360" customWidth="1"/>
    <col min="16276" max="16277" width="9.625" style="360" customWidth="1"/>
    <col min="16278" max="16278" width="7.75" style="360" customWidth="1"/>
    <col min="16279" max="16279" width="7.625" style="360" customWidth="1"/>
    <col min="16280" max="16280" width="8.875" style="360" customWidth="1"/>
    <col min="16281" max="16281" width="9.5" style="360" customWidth="1"/>
    <col min="16282" max="16282" width="7.75" style="360" customWidth="1"/>
    <col min="16283" max="16283" width="7.625" style="360" customWidth="1"/>
    <col min="16284" max="16284" width="8.875" style="360" customWidth="1"/>
    <col min="16285" max="16285" width="9.5" style="360" customWidth="1"/>
    <col min="16286" max="16286" width="17.625" style="360" customWidth="1"/>
    <col min="16287" max="16287" width="13.625" style="360" customWidth="1"/>
    <col min="16288" max="16289" width="8.125" style="360" customWidth="1"/>
    <col min="16290" max="16291" width="9.625" style="360" customWidth="1"/>
    <col min="16292" max="16293" width="8.125" style="360" customWidth="1"/>
    <col min="16294" max="16295" width="9.625" style="360" customWidth="1"/>
    <col min="16296" max="16296" width="7.75" style="360" customWidth="1"/>
    <col min="16297" max="16297" width="7.625" style="360" customWidth="1"/>
    <col min="16298" max="16298" width="8.875" style="360" customWidth="1"/>
    <col min="16299" max="16299" width="9.5" style="360" customWidth="1"/>
    <col min="16300" max="16300" width="7.75" style="360" customWidth="1"/>
    <col min="16301" max="16301" width="7.625" style="360" customWidth="1"/>
    <col min="16302" max="16302" width="8.875" style="360" customWidth="1"/>
    <col min="16303" max="16303" width="9.5" style="360" customWidth="1"/>
    <col min="16304" max="16304" width="17.625" style="360" customWidth="1"/>
    <col min="16305" max="16384" width="9" style="360"/>
  </cols>
  <sheetData>
    <row r="1" spans="1:176" ht="24.75" customHeight="1">
      <c r="A1" s="357" t="s">
        <v>115</v>
      </c>
      <c r="B1" s="358"/>
      <c r="C1" s="358"/>
      <c r="D1" s="358"/>
      <c r="E1" s="358"/>
      <c r="F1" s="358"/>
      <c r="G1" s="358"/>
      <c r="H1" s="359" t="s">
        <v>722</v>
      </c>
      <c r="I1" s="359"/>
      <c r="J1" s="359"/>
      <c r="K1" s="359"/>
      <c r="L1" s="359"/>
      <c r="M1" s="359"/>
      <c r="N1" s="359"/>
      <c r="O1" s="357" t="s">
        <v>115</v>
      </c>
      <c r="P1" s="358"/>
      <c r="Q1" s="358"/>
      <c r="R1" s="358"/>
      <c r="S1" s="358"/>
      <c r="T1" s="358"/>
      <c r="U1" s="358"/>
      <c r="V1" s="358"/>
      <c r="W1" s="358"/>
      <c r="X1" s="359" t="s">
        <v>722</v>
      </c>
      <c r="Y1" s="359"/>
      <c r="Z1" s="359"/>
      <c r="AA1" s="359"/>
      <c r="AB1" s="359"/>
      <c r="AC1" s="359"/>
      <c r="AD1" s="359"/>
      <c r="AE1" s="359"/>
      <c r="AF1" s="359"/>
      <c r="AG1" s="357" t="s">
        <v>115</v>
      </c>
      <c r="AH1" s="358"/>
      <c r="AI1" s="358"/>
      <c r="AJ1" s="358"/>
      <c r="AK1" s="358"/>
      <c r="AL1" s="358"/>
      <c r="AM1" s="358"/>
      <c r="AN1" s="358"/>
      <c r="AO1" s="358"/>
      <c r="AP1" s="359" t="s">
        <v>722</v>
      </c>
      <c r="AQ1" s="359"/>
      <c r="AR1" s="359"/>
      <c r="AS1" s="359"/>
      <c r="AT1" s="359"/>
      <c r="AU1" s="359"/>
      <c r="AV1" s="359"/>
      <c r="AW1" s="359"/>
      <c r="AX1" s="359"/>
      <c r="AY1" s="357" t="s">
        <v>115</v>
      </c>
      <c r="AZ1" s="358"/>
      <c r="BA1" s="358"/>
      <c r="BB1" s="358"/>
      <c r="BC1" s="358"/>
      <c r="BD1" s="358"/>
      <c r="BE1" s="358"/>
      <c r="BF1" s="358"/>
      <c r="BG1" s="358"/>
      <c r="BH1" s="359" t="s">
        <v>722</v>
      </c>
      <c r="BI1" s="359"/>
      <c r="BJ1" s="359"/>
      <c r="BK1" s="359"/>
      <c r="BL1" s="359"/>
      <c r="BM1" s="359"/>
      <c r="BN1" s="359"/>
      <c r="BO1" s="359"/>
      <c r="BP1" s="359"/>
      <c r="BQ1" s="357" t="s">
        <v>115</v>
      </c>
      <c r="BR1" s="358"/>
      <c r="BS1" s="358"/>
      <c r="BT1" s="358"/>
      <c r="BU1" s="358"/>
      <c r="BV1" s="358"/>
      <c r="BW1" s="358"/>
      <c r="BX1" s="358"/>
      <c r="BY1" s="358"/>
      <c r="BZ1" s="359" t="s">
        <v>722</v>
      </c>
      <c r="CA1" s="359"/>
      <c r="CB1" s="359"/>
      <c r="CC1" s="359"/>
      <c r="CD1" s="359"/>
      <c r="CE1" s="359"/>
      <c r="CF1" s="359"/>
      <c r="CG1" s="359"/>
      <c r="CH1" s="359"/>
      <c r="CI1" s="357" t="s">
        <v>115</v>
      </c>
      <c r="CJ1" s="358"/>
      <c r="CK1" s="358"/>
      <c r="CL1" s="358"/>
      <c r="CM1" s="358"/>
      <c r="CN1" s="358"/>
      <c r="CO1" s="358"/>
      <c r="CP1" s="358"/>
      <c r="CQ1" s="358"/>
      <c r="CR1" s="359" t="s">
        <v>722</v>
      </c>
      <c r="CS1" s="359"/>
      <c r="CT1" s="359"/>
      <c r="CU1" s="359"/>
      <c r="CV1" s="359"/>
      <c r="CW1" s="359"/>
      <c r="CX1" s="359"/>
      <c r="CY1" s="359"/>
      <c r="CZ1" s="359"/>
      <c r="DA1" s="357" t="s">
        <v>115</v>
      </c>
      <c r="DB1" s="358"/>
      <c r="DC1" s="358"/>
      <c r="DD1" s="358"/>
      <c r="DE1" s="358"/>
      <c r="DF1" s="358"/>
      <c r="DG1" s="358"/>
      <c r="DH1" s="358"/>
      <c r="DI1" s="358"/>
      <c r="DJ1" s="359" t="s">
        <v>722</v>
      </c>
      <c r="DK1" s="359"/>
      <c r="DL1" s="359"/>
      <c r="DM1" s="359"/>
      <c r="DN1" s="359"/>
      <c r="DO1" s="359"/>
      <c r="DP1" s="359"/>
      <c r="DQ1" s="359"/>
      <c r="DR1" s="359"/>
      <c r="DS1" s="357" t="s">
        <v>115</v>
      </c>
      <c r="DT1" s="358"/>
      <c r="DU1" s="358"/>
      <c r="DV1" s="358"/>
      <c r="DW1" s="358"/>
      <c r="DX1" s="358"/>
      <c r="DY1" s="358"/>
      <c r="DZ1" s="358"/>
      <c r="EA1" s="358"/>
      <c r="EB1" s="359" t="s">
        <v>722</v>
      </c>
      <c r="EC1" s="359"/>
      <c r="ED1" s="359"/>
      <c r="EE1" s="359"/>
      <c r="EF1" s="359"/>
      <c r="EG1" s="359"/>
      <c r="EH1" s="359"/>
      <c r="EI1" s="359"/>
      <c r="EJ1" s="359"/>
      <c r="EK1" s="357" t="s">
        <v>115</v>
      </c>
      <c r="EL1" s="358"/>
      <c r="EM1" s="358"/>
      <c r="EN1" s="358"/>
      <c r="EO1" s="358"/>
      <c r="EP1" s="358"/>
      <c r="EQ1" s="358"/>
      <c r="ER1" s="358"/>
      <c r="ES1" s="358"/>
      <c r="ET1" s="359" t="s">
        <v>722</v>
      </c>
      <c r="EU1" s="359"/>
      <c r="EV1" s="359"/>
      <c r="EW1" s="359"/>
      <c r="EX1" s="359"/>
      <c r="EY1" s="359"/>
      <c r="EZ1" s="359"/>
      <c r="FA1" s="359"/>
      <c r="FB1" s="359"/>
      <c r="FC1" s="357" t="s">
        <v>115</v>
      </c>
      <c r="FD1" s="358"/>
      <c r="FE1" s="358"/>
      <c r="FF1" s="358"/>
      <c r="FG1" s="358"/>
      <c r="FH1" s="358"/>
      <c r="FI1" s="358"/>
      <c r="FJ1" s="358"/>
      <c r="FK1" s="358"/>
      <c r="FL1" s="359" t="s">
        <v>722</v>
      </c>
      <c r="FM1" s="359"/>
      <c r="FN1" s="359"/>
      <c r="FO1" s="359"/>
      <c r="FP1" s="359"/>
      <c r="FQ1" s="359"/>
      <c r="FR1" s="359"/>
      <c r="FS1" s="359"/>
      <c r="FT1" s="359"/>
    </row>
    <row r="2" spans="1:176" ht="24.75" customHeight="1">
      <c r="A2" s="361" t="s">
        <v>556</v>
      </c>
      <c r="B2" s="361"/>
      <c r="C2" s="361"/>
      <c r="D2" s="361"/>
      <c r="E2" s="361"/>
      <c r="F2" s="361"/>
      <c r="G2" s="361"/>
      <c r="H2" s="362" t="s">
        <v>557</v>
      </c>
      <c r="I2" s="362"/>
      <c r="J2" s="362"/>
      <c r="K2" s="362"/>
      <c r="L2" s="362"/>
      <c r="M2" s="362"/>
      <c r="N2" s="362"/>
      <c r="O2" s="361" t="s">
        <v>570</v>
      </c>
      <c r="P2" s="363"/>
      <c r="Q2" s="363"/>
      <c r="R2" s="363"/>
      <c r="S2" s="363"/>
      <c r="T2" s="363"/>
      <c r="U2" s="363"/>
      <c r="V2" s="363"/>
      <c r="W2" s="363"/>
      <c r="X2" s="364" t="s">
        <v>558</v>
      </c>
      <c r="Y2" s="364"/>
      <c r="Z2" s="364"/>
      <c r="AA2" s="364"/>
      <c r="AB2" s="364"/>
      <c r="AC2" s="364"/>
      <c r="AD2" s="364"/>
      <c r="AE2" s="364"/>
      <c r="AF2" s="364"/>
      <c r="AG2" s="365" t="s">
        <v>572</v>
      </c>
      <c r="AH2" s="366"/>
      <c r="AI2" s="366"/>
      <c r="AJ2" s="366"/>
      <c r="AK2" s="366"/>
      <c r="AL2" s="366"/>
      <c r="AM2" s="366"/>
      <c r="AN2" s="366"/>
      <c r="AO2" s="366"/>
      <c r="AP2" s="367" t="s">
        <v>560</v>
      </c>
      <c r="AQ2" s="367"/>
      <c r="AR2" s="367"/>
      <c r="AS2" s="367"/>
      <c r="AT2" s="367"/>
      <c r="AU2" s="367"/>
      <c r="AV2" s="367"/>
      <c r="AW2" s="367"/>
      <c r="AX2" s="367"/>
      <c r="AY2" s="365" t="s">
        <v>574</v>
      </c>
      <c r="AZ2" s="366"/>
      <c r="BA2" s="366"/>
      <c r="BB2" s="366"/>
      <c r="BC2" s="366"/>
      <c r="BD2" s="366"/>
      <c r="BE2" s="366"/>
      <c r="BF2" s="366"/>
      <c r="BG2" s="366"/>
      <c r="BH2" s="367" t="s">
        <v>561</v>
      </c>
      <c r="BI2" s="367"/>
      <c r="BJ2" s="367"/>
      <c r="BK2" s="367"/>
      <c r="BL2" s="367"/>
      <c r="BM2" s="367"/>
      <c r="BN2" s="367"/>
      <c r="BO2" s="367"/>
      <c r="BP2" s="367"/>
      <c r="BQ2" s="365" t="s">
        <v>576</v>
      </c>
      <c r="BR2" s="366"/>
      <c r="BS2" s="366"/>
      <c r="BT2" s="366"/>
      <c r="BU2" s="366"/>
      <c r="BV2" s="366"/>
      <c r="BW2" s="366"/>
      <c r="BX2" s="366"/>
      <c r="BY2" s="366"/>
      <c r="BZ2" s="367" t="s">
        <v>562</v>
      </c>
      <c r="CA2" s="367"/>
      <c r="CB2" s="367"/>
      <c r="CC2" s="367"/>
      <c r="CD2" s="367"/>
      <c r="CE2" s="367"/>
      <c r="CF2" s="367"/>
      <c r="CG2" s="367"/>
      <c r="CH2" s="367"/>
      <c r="CI2" s="365" t="s">
        <v>578</v>
      </c>
      <c r="CJ2" s="366"/>
      <c r="CK2" s="366"/>
      <c r="CL2" s="366"/>
      <c r="CM2" s="366"/>
      <c r="CN2" s="366"/>
      <c r="CO2" s="366"/>
      <c r="CP2" s="366"/>
      <c r="CQ2" s="366"/>
      <c r="CR2" s="367" t="s">
        <v>563</v>
      </c>
      <c r="CS2" s="367"/>
      <c r="CT2" s="367"/>
      <c r="CU2" s="367"/>
      <c r="CV2" s="367"/>
      <c r="CW2" s="367"/>
      <c r="CX2" s="367"/>
      <c r="CY2" s="367"/>
      <c r="CZ2" s="367"/>
      <c r="DA2" s="365" t="s">
        <v>580</v>
      </c>
      <c r="DB2" s="366"/>
      <c r="DC2" s="366"/>
      <c r="DD2" s="366"/>
      <c r="DE2" s="366"/>
      <c r="DF2" s="366"/>
      <c r="DG2" s="366"/>
      <c r="DH2" s="366"/>
      <c r="DI2" s="366"/>
      <c r="DJ2" s="367" t="s">
        <v>564</v>
      </c>
      <c r="DK2" s="367"/>
      <c r="DL2" s="367"/>
      <c r="DM2" s="367"/>
      <c r="DN2" s="367"/>
      <c r="DO2" s="367"/>
      <c r="DP2" s="367"/>
      <c r="DQ2" s="367"/>
      <c r="DR2" s="367"/>
      <c r="DS2" s="365" t="s">
        <v>582</v>
      </c>
      <c r="DT2" s="366"/>
      <c r="DU2" s="366"/>
      <c r="DV2" s="366"/>
      <c r="DW2" s="366"/>
      <c r="DX2" s="366"/>
      <c r="DY2" s="366"/>
      <c r="DZ2" s="366"/>
      <c r="EA2" s="366"/>
      <c r="EB2" s="367" t="s">
        <v>565</v>
      </c>
      <c r="EC2" s="367"/>
      <c r="ED2" s="367"/>
      <c r="EE2" s="367"/>
      <c r="EF2" s="367"/>
      <c r="EG2" s="367"/>
      <c r="EH2" s="367"/>
      <c r="EI2" s="367"/>
      <c r="EJ2" s="367"/>
      <c r="EK2" s="365" t="s">
        <v>584</v>
      </c>
      <c r="EL2" s="366"/>
      <c r="EM2" s="366"/>
      <c r="EN2" s="366"/>
      <c r="EO2" s="366"/>
      <c r="EP2" s="366"/>
      <c r="EQ2" s="366"/>
      <c r="ER2" s="366"/>
      <c r="ES2" s="366"/>
      <c r="ET2" s="367" t="s">
        <v>566</v>
      </c>
      <c r="EU2" s="367"/>
      <c r="EV2" s="367"/>
      <c r="EW2" s="367"/>
      <c r="EX2" s="367"/>
      <c r="EY2" s="367"/>
      <c r="EZ2" s="367"/>
      <c r="FA2" s="367"/>
      <c r="FB2" s="367"/>
      <c r="FC2" s="365" t="s">
        <v>586</v>
      </c>
      <c r="FD2" s="366"/>
      <c r="FE2" s="366"/>
      <c r="FF2" s="366"/>
      <c r="FG2" s="366"/>
      <c r="FH2" s="366"/>
      <c r="FI2" s="366"/>
      <c r="FJ2" s="366"/>
      <c r="FK2" s="366"/>
      <c r="FL2" s="367" t="s">
        <v>567</v>
      </c>
      <c r="FM2" s="367"/>
      <c r="FN2" s="367"/>
      <c r="FO2" s="367"/>
      <c r="FP2" s="367"/>
      <c r="FQ2" s="367"/>
      <c r="FR2" s="367"/>
      <c r="FS2" s="367"/>
      <c r="FT2" s="367"/>
    </row>
    <row r="3" spans="1:176" ht="21.6" customHeight="1">
      <c r="A3" s="368" t="s">
        <v>723</v>
      </c>
      <c r="B3" s="368"/>
      <c r="C3" s="368"/>
      <c r="D3" s="368"/>
      <c r="E3" s="368"/>
      <c r="F3" s="368"/>
      <c r="G3" s="368"/>
      <c r="H3" s="368">
        <v>2024</v>
      </c>
      <c r="I3" s="368"/>
      <c r="J3" s="368"/>
      <c r="K3" s="368"/>
      <c r="L3" s="368"/>
      <c r="M3" s="368"/>
      <c r="N3" s="368"/>
      <c r="O3" s="369" t="s">
        <v>724</v>
      </c>
      <c r="P3" s="369"/>
      <c r="Q3" s="368"/>
      <c r="R3" s="368"/>
      <c r="S3" s="368"/>
      <c r="T3" s="368"/>
      <c r="U3" s="368"/>
      <c r="V3" s="368"/>
      <c r="W3" s="368"/>
      <c r="X3" s="368">
        <v>2024</v>
      </c>
      <c r="Y3" s="368"/>
      <c r="Z3" s="368"/>
      <c r="AA3" s="368"/>
      <c r="AB3" s="368"/>
      <c r="AC3" s="368"/>
      <c r="AD3" s="368"/>
      <c r="AE3" s="368"/>
      <c r="AF3" s="368"/>
      <c r="AG3" s="369" t="s">
        <v>724</v>
      </c>
      <c r="AH3" s="369"/>
      <c r="AI3" s="368"/>
      <c r="AJ3" s="368"/>
      <c r="AK3" s="368"/>
      <c r="AL3" s="368"/>
      <c r="AM3" s="368"/>
      <c r="AN3" s="368"/>
      <c r="AO3" s="368"/>
      <c r="AP3" s="368">
        <v>2024</v>
      </c>
      <c r="AQ3" s="368"/>
      <c r="AR3" s="368"/>
      <c r="AS3" s="368"/>
      <c r="AT3" s="368"/>
      <c r="AU3" s="368"/>
      <c r="AV3" s="368"/>
      <c r="AW3" s="368"/>
      <c r="AX3" s="368"/>
      <c r="AY3" s="369" t="s">
        <v>724</v>
      </c>
      <c r="AZ3" s="369"/>
      <c r="BA3" s="368"/>
      <c r="BB3" s="368"/>
      <c r="BC3" s="368"/>
      <c r="BD3" s="368"/>
      <c r="BE3" s="368"/>
      <c r="BF3" s="368"/>
      <c r="BG3" s="368"/>
      <c r="BH3" s="368">
        <v>2024</v>
      </c>
      <c r="BI3" s="368"/>
      <c r="BJ3" s="368"/>
      <c r="BK3" s="368"/>
      <c r="BL3" s="368"/>
      <c r="BM3" s="368"/>
      <c r="BN3" s="368"/>
      <c r="BO3" s="368"/>
      <c r="BP3" s="368"/>
      <c r="BQ3" s="369" t="s">
        <v>724</v>
      </c>
      <c r="BR3" s="369"/>
      <c r="BS3" s="368"/>
      <c r="BT3" s="368"/>
      <c r="BU3" s="368"/>
      <c r="BV3" s="368"/>
      <c r="BW3" s="368"/>
      <c r="BX3" s="368"/>
      <c r="BY3" s="368"/>
      <c r="BZ3" s="368">
        <v>2024</v>
      </c>
      <c r="CA3" s="368"/>
      <c r="CB3" s="368"/>
      <c r="CC3" s="368"/>
      <c r="CD3" s="368"/>
      <c r="CE3" s="368"/>
      <c r="CF3" s="368"/>
      <c r="CG3" s="368"/>
      <c r="CH3" s="368"/>
      <c r="CI3" s="369" t="s">
        <v>724</v>
      </c>
      <c r="CJ3" s="369"/>
      <c r="CK3" s="368"/>
      <c r="CL3" s="368"/>
      <c r="CM3" s="368"/>
      <c r="CN3" s="368"/>
      <c r="CO3" s="368"/>
      <c r="CP3" s="368"/>
      <c r="CQ3" s="368"/>
      <c r="CR3" s="368">
        <v>2024</v>
      </c>
      <c r="CS3" s="368"/>
      <c r="CT3" s="368"/>
      <c r="CU3" s="368"/>
      <c r="CV3" s="368"/>
      <c r="CW3" s="368"/>
      <c r="CX3" s="368"/>
      <c r="CY3" s="368"/>
      <c r="CZ3" s="368"/>
      <c r="DA3" s="369" t="s">
        <v>724</v>
      </c>
      <c r="DB3" s="369"/>
      <c r="DC3" s="368"/>
      <c r="DD3" s="368"/>
      <c r="DE3" s="368"/>
      <c r="DF3" s="368"/>
      <c r="DG3" s="368"/>
      <c r="DH3" s="368"/>
      <c r="DI3" s="368"/>
      <c r="DJ3" s="368">
        <v>2024</v>
      </c>
      <c r="DK3" s="368"/>
      <c r="DL3" s="368"/>
      <c r="DM3" s="368"/>
      <c r="DN3" s="368"/>
      <c r="DO3" s="368"/>
      <c r="DP3" s="368"/>
      <c r="DQ3" s="368"/>
      <c r="DR3" s="368"/>
      <c r="DS3" s="369" t="s">
        <v>724</v>
      </c>
      <c r="DT3" s="369"/>
      <c r="DU3" s="368"/>
      <c r="DV3" s="368"/>
      <c r="DW3" s="368"/>
      <c r="DX3" s="368"/>
      <c r="DY3" s="368"/>
      <c r="DZ3" s="368"/>
      <c r="EA3" s="368"/>
      <c r="EB3" s="368">
        <v>2024</v>
      </c>
      <c r="EC3" s="368"/>
      <c r="ED3" s="368"/>
      <c r="EE3" s="368"/>
      <c r="EF3" s="368"/>
      <c r="EG3" s="368"/>
      <c r="EH3" s="368"/>
      <c r="EI3" s="368"/>
      <c r="EJ3" s="368"/>
      <c r="EK3" s="369" t="s">
        <v>724</v>
      </c>
      <c r="EL3" s="369"/>
      <c r="EM3" s="368"/>
      <c r="EN3" s="368"/>
      <c r="EO3" s="368"/>
      <c r="EP3" s="368"/>
      <c r="EQ3" s="368"/>
      <c r="ER3" s="368"/>
      <c r="ES3" s="368"/>
      <c r="ET3" s="368">
        <v>2024</v>
      </c>
      <c r="EU3" s="368"/>
      <c r="EV3" s="368"/>
      <c r="EW3" s="368"/>
      <c r="EX3" s="368"/>
      <c r="EY3" s="368"/>
      <c r="EZ3" s="368"/>
      <c r="FA3" s="368"/>
      <c r="FB3" s="368"/>
      <c r="FC3" s="369" t="s">
        <v>724</v>
      </c>
      <c r="FD3" s="369"/>
      <c r="FE3" s="368"/>
      <c r="FF3" s="368"/>
      <c r="FG3" s="368"/>
      <c r="FH3" s="368"/>
      <c r="FI3" s="368"/>
      <c r="FJ3" s="368"/>
      <c r="FK3" s="368"/>
      <c r="FL3" s="368">
        <v>2024</v>
      </c>
      <c r="FM3" s="368"/>
      <c r="FN3" s="368"/>
      <c r="FO3" s="368"/>
      <c r="FP3" s="368"/>
      <c r="FQ3" s="368"/>
      <c r="FR3" s="368"/>
      <c r="FS3" s="368"/>
      <c r="FT3" s="368"/>
    </row>
    <row r="4" spans="1:176" ht="21" customHeight="1" thickBot="1">
      <c r="A4" s="229" t="s">
        <v>590</v>
      </c>
      <c r="B4" s="229"/>
      <c r="C4" s="230"/>
      <c r="D4" s="370"/>
      <c r="E4" s="370"/>
      <c r="F4" s="370"/>
      <c r="G4" s="128"/>
      <c r="H4" s="371"/>
      <c r="I4" s="371"/>
      <c r="J4" s="371"/>
      <c r="K4" s="371"/>
      <c r="L4" s="128"/>
      <c r="M4" s="128"/>
      <c r="N4" s="75" t="s">
        <v>591</v>
      </c>
      <c r="O4" s="229" t="s">
        <v>590</v>
      </c>
      <c r="P4" s="229"/>
      <c r="Q4" s="230"/>
      <c r="R4" s="372"/>
      <c r="S4" s="372"/>
      <c r="T4" s="372"/>
      <c r="U4" s="372"/>
      <c r="V4" s="128"/>
      <c r="W4" s="128"/>
      <c r="X4" s="128"/>
      <c r="Y4" s="128"/>
      <c r="Z4" s="371"/>
      <c r="AA4" s="371"/>
      <c r="AB4" s="371"/>
      <c r="AC4" s="371"/>
      <c r="AD4" s="128"/>
      <c r="AE4" s="128"/>
      <c r="AF4" s="75" t="s">
        <v>591</v>
      </c>
      <c r="AG4" s="229" t="s">
        <v>590</v>
      </c>
      <c r="AH4" s="229"/>
      <c r="AI4" s="230"/>
      <c r="AJ4" s="372"/>
      <c r="AK4" s="372"/>
      <c r="AL4" s="372"/>
      <c r="AM4" s="372"/>
      <c r="AN4" s="128"/>
      <c r="AO4" s="128"/>
      <c r="AP4" s="128"/>
      <c r="AQ4" s="128"/>
      <c r="AR4" s="371"/>
      <c r="AS4" s="371"/>
      <c r="AT4" s="371"/>
      <c r="AU4" s="371"/>
      <c r="AV4" s="128"/>
      <c r="AW4" s="128"/>
      <c r="AX4" s="75" t="s">
        <v>591</v>
      </c>
      <c r="AY4" s="229" t="s">
        <v>590</v>
      </c>
      <c r="AZ4" s="229"/>
      <c r="BA4" s="230"/>
      <c r="BB4" s="372"/>
      <c r="BC4" s="372"/>
      <c r="BD4" s="372"/>
      <c r="BE4" s="372"/>
      <c r="BF4" s="128"/>
      <c r="BG4" s="128"/>
      <c r="BH4" s="128"/>
      <c r="BI4" s="128"/>
      <c r="BJ4" s="371"/>
      <c r="BK4" s="371"/>
      <c r="BL4" s="371"/>
      <c r="BM4" s="371"/>
      <c r="BN4" s="128"/>
      <c r="BO4" s="128"/>
      <c r="BP4" s="75" t="s">
        <v>591</v>
      </c>
      <c r="BQ4" s="229" t="s">
        <v>590</v>
      </c>
      <c r="BR4" s="229"/>
      <c r="BS4" s="230"/>
      <c r="BT4" s="372"/>
      <c r="BU4" s="372"/>
      <c r="BV4" s="372"/>
      <c r="BW4" s="372"/>
      <c r="BX4" s="128"/>
      <c r="BY4" s="128"/>
      <c r="BZ4" s="128"/>
      <c r="CA4" s="128"/>
      <c r="CB4" s="371"/>
      <c r="CC4" s="371"/>
      <c r="CD4" s="371"/>
      <c r="CE4" s="371"/>
      <c r="CF4" s="128"/>
      <c r="CG4" s="128"/>
      <c r="CH4" s="75" t="s">
        <v>591</v>
      </c>
      <c r="CI4" s="229" t="s">
        <v>590</v>
      </c>
      <c r="CJ4" s="229"/>
      <c r="CK4" s="230"/>
      <c r="CL4" s="372"/>
      <c r="CM4" s="372"/>
      <c r="CN4" s="372"/>
      <c r="CO4" s="372"/>
      <c r="CP4" s="128"/>
      <c r="CQ4" s="128"/>
      <c r="CR4" s="128"/>
      <c r="CS4" s="128"/>
      <c r="CT4" s="371"/>
      <c r="CU4" s="371"/>
      <c r="CV4" s="371"/>
      <c r="CW4" s="371"/>
      <c r="CX4" s="128"/>
      <c r="CY4" s="128"/>
      <c r="CZ4" s="75" t="s">
        <v>591</v>
      </c>
      <c r="DA4" s="229" t="s">
        <v>590</v>
      </c>
      <c r="DB4" s="229"/>
      <c r="DC4" s="230"/>
      <c r="DD4" s="372"/>
      <c r="DE4" s="372"/>
      <c r="DF4" s="372"/>
      <c r="DG4" s="372"/>
      <c r="DH4" s="128"/>
      <c r="DI4" s="128"/>
      <c r="DJ4" s="128"/>
      <c r="DK4" s="128"/>
      <c r="DL4" s="371"/>
      <c r="DM4" s="371"/>
      <c r="DN4" s="371"/>
      <c r="DO4" s="371"/>
      <c r="DP4" s="128"/>
      <c r="DQ4" s="128"/>
      <c r="DR4" s="75" t="s">
        <v>591</v>
      </c>
      <c r="DS4" s="229" t="s">
        <v>590</v>
      </c>
      <c r="DT4" s="229"/>
      <c r="DU4" s="230"/>
      <c r="DV4" s="372"/>
      <c r="DW4" s="372"/>
      <c r="DX4" s="372"/>
      <c r="DY4" s="372"/>
      <c r="DZ4" s="128"/>
      <c r="EA4" s="128"/>
      <c r="EB4" s="128"/>
      <c r="EC4" s="128"/>
      <c r="ED4" s="371"/>
      <c r="EE4" s="371"/>
      <c r="EF4" s="371"/>
      <c r="EG4" s="371"/>
      <c r="EH4" s="128"/>
      <c r="EI4" s="128"/>
      <c r="EJ4" s="75" t="s">
        <v>591</v>
      </c>
      <c r="EK4" s="229" t="s">
        <v>590</v>
      </c>
      <c r="EL4" s="229"/>
      <c r="EM4" s="230"/>
      <c r="EN4" s="372"/>
      <c r="EO4" s="372"/>
      <c r="EP4" s="372"/>
      <c r="EQ4" s="372"/>
      <c r="ER4" s="128"/>
      <c r="ES4" s="128"/>
      <c r="ET4" s="128"/>
      <c r="EU4" s="128"/>
      <c r="EV4" s="371"/>
      <c r="EW4" s="371"/>
      <c r="EX4" s="371"/>
      <c r="EY4" s="371"/>
      <c r="EZ4" s="128"/>
      <c r="FA4" s="128"/>
      <c r="FB4" s="75" t="s">
        <v>591</v>
      </c>
      <c r="FC4" s="229" t="s">
        <v>590</v>
      </c>
      <c r="FD4" s="229"/>
      <c r="FE4" s="230"/>
      <c r="FF4" s="372"/>
      <c r="FG4" s="372"/>
      <c r="FH4" s="372"/>
      <c r="FI4" s="372"/>
      <c r="FJ4" s="128"/>
      <c r="FK4" s="128"/>
      <c r="FL4" s="128"/>
      <c r="FM4" s="128"/>
      <c r="FN4" s="371"/>
      <c r="FO4" s="371"/>
      <c r="FP4" s="371"/>
      <c r="FQ4" s="371"/>
      <c r="FR4" s="128"/>
      <c r="FS4" s="128"/>
      <c r="FT4" s="75" t="s">
        <v>591</v>
      </c>
    </row>
    <row r="5" spans="1:176" ht="21.6" customHeight="1">
      <c r="A5" s="373" t="s">
        <v>166</v>
      </c>
      <c r="B5" s="374" t="s">
        <v>593</v>
      </c>
      <c r="C5" s="375"/>
      <c r="D5" s="375"/>
      <c r="E5" s="375"/>
      <c r="F5" s="375"/>
      <c r="G5" s="375"/>
      <c r="H5" s="376" t="s">
        <v>594</v>
      </c>
      <c r="I5" s="376"/>
      <c r="J5" s="376"/>
      <c r="K5" s="376"/>
      <c r="L5" s="376"/>
      <c r="M5" s="377"/>
      <c r="N5" s="378" t="s">
        <v>260</v>
      </c>
      <c r="O5" s="379" t="s">
        <v>176</v>
      </c>
      <c r="P5" s="380" t="s">
        <v>12</v>
      </c>
      <c r="Q5" s="381"/>
      <c r="R5" s="381"/>
      <c r="S5" s="381"/>
      <c r="T5" s="381"/>
      <c r="U5" s="381"/>
      <c r="V5" s="381"/>
      <c r="W5" s="382"/>
      <c r="X5" s="381" t="s">
        <v>11</v>
      </c>
      <c r="Y5" s="381"/>
      <c r="Z5" s="381"/>
      <c r="AA5" s="381"/>
      <c r="AB5" s="381"/>
      <c r="AC5" s="381"/>
      <c r="AD5" s="381"/>
      <c r="AE5" s="382"/>
      <c r="AF5" s="378" t="s">
        <v>260</v>
      </c>
      <c r="AG5" s="379" t="s">
        <v>176</v>
      </c>
      <c r="AH5" s="380" t="s">
        <v>48</v>
      </c>
      <c r="AI5" s="381"/>
      <c r="AJ5" s="381"/>
      <c r="AK5" s="381"/>
      <c r="AL5" s="381"/>
      <c r="AM5" s="381"/>
      <c r="AN5" s="381"/>
      <c r="AO5" s="382"/>
      <c r="AP5" s="381" t="s">
        <v>49</v>
      </c>
      <c r="AQ5" s="381"/>
      <c r="AR5" s="381"/>
      <c r="AS5" s="381"/>
      <c r="AT5" s="381"/>
      <c r="AU5" s="381"/>
      <c r="AV5" s="381"/>
      <c r="AW5" s="382"/>
      <c r="AX5" s="378" t="s">
        <v>260</v>
      </c>
      <c r="AY5" s="379" t="s">
        <v>176</v>
      </c>
      <c r="AZ5" s="380" t="s">
        <v>50</v>
      </c>
      <c r="BA5" s="381"/>
      <c r="BB5" s="381"/>
      <c r="BC5" s="381"/>
      <c r="BD5" s="381"/>
      <c r="BE5" s="381"/>
      <c r="BF5" s="381"/>
      <c r="BG5" s="382"/>
      <c r="BH5" s="381" t="s">
        <v>51</v>
      </c>
      <c r="BI5" s="381"/>
      <c r="BJ5" s="381"/>
      <c r="BK5" s="381"/>
      <c r="BL5" s="381"/>
      <c r="BM5" s="381"/>
      <c r="BN5" s="381"/>
      <c r="BO5" s="382"/>
      <c r="BP5" s="378" t="s">
        <v>260</v>
      </c>
      <c r="BQ5" s="379" t="s">
        <v>176</v>
      </c>
      <c r="BR5" s="380" t="s">
        <v>52</v>
      </c>
      <c r="BS5" s="381"/>
      <c r="BT5" s="381"/>
      <c r="BU5" s="381"/>
      <c r="BV5" s="381"/>
      <c r="BW5" s="381"/>
      <c r="BX5" s="381"/>
      <c r="BY5" s="382"/>
      <c r="BZ5" s="381" t="s">
        <v>53</v>
      </c>
      <c r="CA5" s="381"/>
      <c r="CB5" s="381"/>
      <c r="CC5" s="381"/>
      <c r="CD5" s="381"/>
      <c r="CE5" s="381"/>
      <c r="CF5" s="381"/>
      <c r="CG5" s="382"/>
      <c r="CH5" s="378" t="s">
        <v>260</v>
      </c>
      <c r="CI5" s="379" t="s">
        <v>176</v>
      </c>
      <c r="CJ5" s="380" t="s">
        <v>54</v>
      </c>
      <c r="CK5" s="381"/>
      <c r="CL5" s="381"/>
      <c r="CM5" s="381"/>
      <c r="CN5" s="381"/>
      <c r="CO5" s="381"/>
      <c r="CP5" s="381"/>
      <c r="CQ5" s="382"/>
      <c r="CR5" s="381" t="s">
        <v>55</v>
      </c>
      <c r="CS5" s="381"/>
      <c r="CT5" s="381"/>
      <c r="CU5" s="381"/>
      <c r="CV5" s="381"/>
      <c r="CW5" s="381"/>
      <c r="CX5" s="381"/>
      <c r="CY5" s="382"/>
      <c r="CZ5" s="378" t="s">
        <v>260</v>
      </c>
      <c r="DA5" s="379" t="s">
        <v>176</v>
      </c>
      <c r="DB5" s="380" t="s">
        <v>56</v>
      </c>
      <c r="DC5" s="381"/>
      <c r="DD5" s="381"/>
      <c r="DE5" s="381"/>
      <c r="DF5" s="381"/>
      <c r="DG5" s="381"/>
      <c r="DH5" s="381"/>
      <c r="DI5" s="382"/>
      <c r="DJ5" s="381" t="s">
        <v>57</v>
      </c>
      <c r="DK5" s="381"/>
      <c r="DL5" s="381"/>
      <c r="DM5" s="381"/>
      <c r="DN5" s="381"/>
      <c r="DO5" s="381"/>
      <c r="DP5" s="381"/>
      <c r="DQ5" s="382"/>
      <c r="DR5" s="378" t="s">
        <v>260</v>
      </c>
      <c r="DS5" s="379" t="s">
        <v>176</v>
      </c>
      <c r="DT5" s="380" t="s">
        <v>58</v>
      </c>
      <c r="DU5" s="381"/>
      <c r="DV5" s="381"/>
      <c r="DW5" s="381"/>
      <c r="DX5" s="381"/>
      <c r="DY5" s="381"/>
      <c r="DZ5" s="381"/>
      <c r="EA5" s="382"/>
      <c r="EB5" s="381" t="s">
        <v>59</v>
      </c>
      <c r="EC5" s="381"/>
      <c r="ED5" s="381"/>
      <c r="EE5" s="381"/>
      <c r="EF5" s="381"/>
      <c r="EG5" s="381"/>
      <c r="EH5" s="381"/>
      <c r="EI5" s="382"/>
      <c r="EJ5" s="378" t="s">
        <v>260</v>
      </c>
      <c r="EK5" s="379" t="s">
        <v>176</v>
      </c>
      <c r="EL5" s="380" t="s">
        <v>60</v>
      </c>
      <c r="EM5" s="381"/>
      <c r="EN5" s="381"/>
      <c r="EO5" s="381"/>
      <c r="EP5" s="381"/>
      <c r="EQ5" s="381"/>
      <c r="ER5" s="381"/>
      <c r="ES5" s="382"/>
      <c r="ET5" s="381" t="s">
        <v>61</v>
      </c>
      <c r="EU5" s="381"/>
      <c r="EV5" s="381"/>
      <c r="EW5" s="381"/>
      <c r="EX5" s="381"/>
      <c r="EY5" s="381"/>
      <c r="EZ5" s="381"/>
      <c r="FA5" s="382"/>
      <c r="FB5" s="378" t="s">
        <v>260</v>
      </c>
      <c r="FC5" s="379" t="s">
        <v>176</v>
      </c>
      <c r="FD5" s="380" t="s">
        <v>62</v>
      </c>
      <c r="FE5" s="381"/>
      <c r="FF5" s="381"/>
      <c r="FG5" s="381"/>
      <c r="FH5" s="381"/>
      <c r="FI5" s="381"/>
      <c r="FJ5" s="381"/>
      <c r="FK5" s="382"/>
      <c r="FL5" s="381" t="s">
        <v>63</v>
      </c>
      <c r="FM5" s="381"/>
      <c r="FN5" s="381"/>
      <c r="FO5" s="381"/>
      <c r="FP5" s="381"/>
      <c r="FQ5" s="381"/>
      <c r="FR5" s="381"/>
      <c r="FS5" s="382"/>
      <c r="FT5" s="378" t="s">
        <v>260</v>
      </c>
    </row>
    <row r="6" spans="1:176" ht="27.6" customHeight="1">
      <c r="A6" s="383"/>
      <c r="B6" s="384" t="s">
        <v>280</v>
      </c>
      <c r="C6" s="384"/>
      <c r="D6" s="384"/>
      <c r="E6" s="384"/>
      <c r="F6" s="385" t="s">
        <v>615</v>
      </c>
      <c r="G6" s="386"/>
      <c r="H6" s="386" t="s">
        <v>616</v>
      </c>
      <c r="I6" s="387"/>
      <c r="J6" s="388" t="s">
        <v>503</v>
      </c>
      <c r="K6" s="386"/>
      <c r="L6" s="386"/>
      <c r="M6" s="387"/>
      <c r="N6" s="389"/>
      <c r="O6" s="390"/>
      <c r="P6" s="388" t="s">
        <v>618</v>
      </c>
      <c r="Q6" s="386"/>
      <c r="R6" s="386"/>
      <c r="S6" s="387"/>
      <c r="T6" s="388" t="s">
        <v>503</v>
      </c>
      <c r="U6" s="386"/>
      <c r="V6" s="386"/>
      <c r="W6" s="387"/>
      <c r="X6" s="386" t="s">
        <v>618</v>
      </c>
      <c r="Y6" s="386"/>
      <c r="Z6" s="386"/>
      <c r="AA6" s="387"/>
      <c r="AB6" s="388" t="s">
        <v>503</v>
      </c>
      <c r="AC6" s="386"/>
      <c r="AD6" s="386"/>
      <c r="AE6" s="387"/>
      <c r="AF6" s="389"/>
      <c r="AG6" s="390"/>
      <c r="AH6" s="385" t="s">
        <v>619</v>
      </c>
      <c r="AI6" s="386"/>
      <c r="AJ6" s="386"/>
      <c r="AK6" s="387"/>
      <c r="AL6" s="388" t="s">
        <v>503</v>
      </c>
      <c r="AM6" s="386"/>
      <c r="AN6" s="386"/>
      <c r="AO6" s="387"/>
      <c r="AP6" s="391" t="s">
        <v>619</v>
      </c>
      <c r="AQ6" s="386"/>
      <c r="AR6" s="386"/>
      <c r="AS6" s="387"/>
      <c r="AT6" s="388" t="s">
        <v>503</v>
      </c>
      <c r="AU6" s="386"/>
      <c r="AV6" s="386"/>
      <c r="AW6" s="387"/>
      <c r="AX6" s="389"/>
      <c r="AY6" s="390"/>
      <c r="AZ6" s="385" t="s">
        <v>619</v>
      </c>
      <c r="BA6" s="386"/>
      <c r="BB6" s="386"/>
      <c r="BC6" s="387"/>
      <c r="BD6" s="388" t="s">
        <v>503</v>
      </c>
      <c r="BE6" s="386"/>
      <c r="BF6" s="386"/>
      <c r="BG6" s="387"/>
      <c r="BH6" s="391" t="s">
        <v>619</v>
      </c>
      <c r="BI6" s="386"/>
      <c r="BJ6" s="386"/>
      <c r="BK6" s="387"/>
      <c r="BL6" s="388" t="s">
        <v>503</v>
      </c>
      <c r="BM6" s="386"/>
      <c r="BN6" s="386"/>
      <c r="BO6" s="387"/>
      <c r="BP6" s="389"/>
      <c r="BQ6" s="390"/>
      <c r="BR6" s="385" t="s">
        <v>619</v>
      </c>
      <c r="BS6" s="386"/>
      <c r="BT6" s="386"/>
      <c r="BU6" s="387"/>
      <c r="BV6" s="388" t="s">
        <v>503</v>
      </c>
      <c r="BW6" s="386"/>
      <c r="BX6" s="386"/>
      <c r="BY6" s="387"/>
      <c r="BZ6" s="391" t="s">
        <v>619</v>
      </c>
      <c r="CA6" s="386"/>
      <c r="CB6" s="386"/>
      <c r="CC6" s="387"/>
      <c r="CD6" s="388" t="s">
        <v>503</v>
      </c>
      <c r="CE6" s="386"/>
      <c r="CF6" s="386"/>
      <c r="CG6" s="387"/>
      <c r="CH6" s="389"/>
      <c r="CI6" s="390"/>
      <c r="CJ6" s="385" t="s">
        <v>619</v>
      </c>
      <c r="CK6" s="386"/>
      <c r="CL6" s="386"/>
      <c r="CM6" s="387"/>
      <c r="CN6" s="388" t="s">
        <v>503</v>
      </c>
      <c r="CO6" s="386"/>
      <c r="CP6" s="386"/>
      <c r="CQ6" s="387"/>
      <c r="CR6" s="391" t="s">
        <v>619</v>
      </c>
      <c r="CS6" s="386"/>
      <c r="CT6" s="386"/>
      <c r="CU6" s="387"/>
      <c r="CV6" s="388" t="s">
        <v>503</v>
      </c>
      <c r="CW6" s="386"/>
      <c r="CX6" s="386"/>
      <c r="CY6" s="387"/>
      <c r="CZ6" s="389"/>
      <c r="DA6" s="390"/>
      <c r="DB6" s="385" t="s">
        <v>619</v>
      </c>
      <c r="DC6" s="386"/>
      <c r="DD6" s="386"/>
      <c r="DE6" s="387"/>
      <c r="DF6" s="388" t="s">
        <v>503</v>
      </c>
      <c r="DG6" s="386"/>
      <c r="DH6" s="386"/>
      <c r="DI6" s="387"/>
      <c r="DJ6" s="391" t="s">
        <v>619</v>
      </c>
      <c r="DK6" s="386"/>
      <c r="DL6" s="386"/>
      <c r="DM6" s="387"/>
      <c r="DN6" s="388" t="s">
        <v>503</v>
      </c>
      <c r="DO6" s="386"/>
      <c r="DP6" s="386"/>
      <c r="DQ6" s="387"/>
      <c r="DR6" s="389"/>
      <c r="DS6" s="390"/>
      <c r="DT6" s="385" t="s">
        <v>619</v>
      </c>
      <c r="DU6" s="386"/>
      <c r="DV6" s="386"/>
      <c r="DW6" s="387"/>
      <c r="DX6" s="388" t="s">
        <v>503</v>
      </c>
      <c r="DY6" s="386"/>
      <c r="DZ6" s="386"/>
      <c r="EA6" s="387"/>
      <c r="EB6" s="391" t="s">
        <v>619</v>
      </c>
      <c r="EC6" s="386"/>
      <c r="ED6" s="386"/>
      <c r="EE6" s="387"/>
      <c r="EF6" s="388" t="s">
        <v>503</v>
      </c>
      <c r="EG6" s="386"/>
      <c r="EH6" s="386"/>
      <c r="EI6" s="387"/>
      <c r="EJ6" s="389"/>
      <c r="EK6" s="390"/>
      <c r="EL6" s="385" t="s">
        <v>619</v>
      </c>
      <c r="EM6" s="386"/>
      <c r="EN6" s="386"/>
      <c r="EO6" s="387"/>
      <c r="EP6" s="388" t="s">
        <v>503</v>
      </c>
      <c r="EQ6" s="386"/>
      <c r="ER6" s="386"/>
      <c r="ES6" s="387"/>
      <c r="ET6" s="391" t="s">
        <v>619</v>
      </c>
      <c r="EU6" s="386"/>
      <c r="EV6" s="386"/>
      <c r="EW6" s="387"/>
      <c r="EX6" s="388" t="s">
        <v>503</v>
      </c>
      <c r="EY6" s="386"/>
      <c r="EZ6" s="386"/>
      <c r="FA6" s="387"/>
      <c r="FB6" s="389"/>
      <c r="FC6" s="390"/>
      <c r="FD6" s="385" t="s">
        <v>619</v>
      </c>
      <c r="FE6" s="386"/>
      <c r="FF6" s="386"/>
      <c r="FG6" s="387"/>
      <c r="FH6" s="388" t="s">
        <v>503</v>
      </c>
      <c r="FI6" s="386"/>
      <c r="FJ6" s="386"/>
      <c r="FK6" s="387"/>
      <c r="FL6" s="391" t="s">
        <v>619</v>
      </c>
      <c r="FM6" s="386"/>
      <c r="FN6" s="386"/>
      <c r="FO6" s="387"/>
      <c r="FP6" s="388" t="s">
        <v>503</v>
      </c>
      <c r="FQ6" s="386"/>
      <c r="FR6" s="386"/>
      <c r="FS6" s="387"/>
      <c r="FT6" s="389"/>
    </row>
    <row r="7" spans="1:176" ht="29.45" customHeight="1">
      <c r="A7" s="383"/>
      <c r="B7" s="392" t="s">
        <v>620</v>
      </c>
      <c r="C7" s="392" t="s">
        <v>621</v>
      </c>
      <c r="D7" s="388" t="s">
        <v>677</v>
      </c>
      <c r="E7" s="387"/>
      <c r="F7" s="392" t="s">
        <v>620</v>
      </c>
      <c r="G7" s="392" t="s">
        <v>621</v>
      </c>
      <c r="H7" s="386" t="s">
        <v>677</v>
      </c>
      <c r="I7" s="387"/>
      <c r="J7" s="392" t="s">
        <v>620</v>
      </c>
      <c r="K7" s="392" t="s">
        <v>621</v>
      </c>
      <c r="L7" s="388" t="s">
        <v>677</v>
      </c>
      <c r="M7" s="387"/>
      <c r="N7" s="389"/>
      <c r="O7" s="390"/>
      <c r="P7" s="392" t="s">
        <v>620</v>
      </c>
      <c r="Q7" s="392" t="s">
        <v>622</v>
      </c>
      <c r="R7" s="388" t="s">
        <v>677</v>
      </c>
      <c r="S7" s="387"/>
      <c r="T7" s="392" t="s">
        <v>620</v>
      </c>
      <c r="U7" s="392" t="s">
        <v>622</v>
      </c>
      <c r="V7" s="388" t="s">
        <v>677</v>
      </c>
      <c r="W7" s="387"/>
      <c r="X7" s="393" t="s">
        <v>620</v>
      </c>
      <c r="Y7" s="392" t="s">
        <v>622</v>
      </c>
      <c r="Z7" s="388" t="s">
        <v>677</v>
      </c>
      <c r="AA7" s="387"/>
      <c r="AB7" s="392" t="s">
        <v>620</v>
      </c>
      <c r="AC7" s="392" t="s">
        <v>622</v>
      </c>
      <c r="AD7" s="388" t="s">
        <v>284</v>
      </c>
      <c r="AE7" s="387"/>
      <c r="AF7" s="389"/>
      <c r="AG7" s="390"/>
      <c r="AH7" s="392" t="s">
        <v>620</v>
      </c>
      <c r="AI7" s="392" t="s">
        <v>622</v>
      </c>
      <c r="AJ7" s="388" t="s">
        <v>284</v>
      </c>
      <c r="AK7" s="387"/>
      <c r="AL7" s="392" t="s">
        <v>620</v>
      </c>
      <c r="AM7" s="392" t="s">
        <v>622</v>
      </c>
      <c r="AN7" s="388" t="s">
        <v>284</v>
      </c>
      <c r="AO7" s="387"/>
      <c r="AP7" s="393" t="s">
        <v>620</v>
      </c>
      <c r="AQ7" s="392" t="s">
        <v>622</v>
      </c>
      <c r="AR7" s="388" t="s">
        <v>284</v>
      </c>
      <c r="AS7" s="387"/>
      <c r="AT7" s="392" t="s">
        <v>620</v>
      </c>
      <c r="AU7" s="392" t="s">
        <v>622</v>
      </c>
      <c r="AV7" s="388" t="s">
        <v>284</v>
      </c>
      <c r="AW7" s="387"/>
      <c r="AX7" s="389"/>
      <c r="AY7" s="390"/>
      <c r="AZ7" s="392" t="s">
        <v>620</v>
      </c>
      <c r="BA7" s="392" t="s">
        <v>622</v>
      </c>
      <c r="BB7" s="388" t="s">
        <v>284</v>
      </c>
      <c r="BC7" s="387"/>
      <c r="BD7" s="392" t="s">
        <v>620</v>
      </c>
      <c r="BE7" s="392" t="s">
        <v>622</v>
      </c>
      <c r="BF7" s="388" t="s">
        <v>284</v>
      </c>
      <c r="BG7" s="387"/>
      <c r="BH7" s="393" t="s">
        <v>620</v>
      </c>
      <c r="BI7" s="392" t="s">
        <v>622</v>
      </c>
      <c r="BJ7" s="388" t="s">
        <v>284</v>
      </c>
      <c r="BK7" s="387"/>
      <c r="BL7" s="392" t="s">
        <v>620</v>
      </c>
      <c r="BM7" s="392" t="s">
        <v>622</v>
      </c>
      <c r="BN7" s="388" t="s">
        <v>284</v>
      </c>
      <c r="BO7" s="387"/>
      <c r="BP7" s="389"/>
      <c r="BQ7" s="390"/>
      <c r="BR7" s="392" t="s">
        <v>620</v>
      </c>
      <c r="BS7" s="392" t="s">
        <v>622</v>
      </c>
      <c r="BT7" s="388" t="s">
        <v>284</v>
      </c>
      <c r="BU7" s="387"/>
      <c r="BV7" s="392" t="s">
        <v>620</v>
      </c>
      <c r="BW7" s="392" t="s">
        <v>622</v>
      </c>
      <c r="BX7" s="388" t="s">
        <v>284</v>
      </c>
      <c r="BY7" s="387"/>
      <c r="BZ7" s="393" t="s">
        <v>620</v>
      </c>
      <c r="CA7" s="392" t="s">
        <v>622</v>
      </c>
      <c r="CB7" s="388" t="s">
        <v>284</v>
      </c>
      <c r="CC7" s="387"/>
      <c r="CD7" s="392" t="s">
        <v>620</v>
      </c>
      <c r="CE7" s="392" t="s">
        <v>622</v>
      </c>
      <c r="CF7" s="388" t="s">
        <v>284</v>
      </c>
      <c r="CG7" s="387"/>
      <c r="CH7" s="389"/>
      <c r="CI7" s="390"/>
      <c r="CJ7" s="392" t="s">
        <v>620</v>
      </c>
      <c r="CK7" s="392" t="s">
        <v>622</v>
      </c>
      <c r="CL7" s="388" t="s">
        <v>284</v>
      </c>
      <c r="CM7" s="387"/>
      <c r="CN7" s="392" t="s">
        <v>620</v>
      </c>
      <c r="CO7" s="392" t="s">
        <v>622</v>
      </c>
      <c r="CP7" s="388" t="s">
        <v>284</v>
      </c>
      <c r="CQ7" s="387"/>
      <c r="CR7" s="393" t="s">
        <v>620</v>
      </c>
      <c r="CS7" s="392" t="s">
        <v>622</v>
      </c>
      <c r="CT7" s="388" t="s">
        <v>284</v>
      </c>
      <c r="CU7" s="387"/>
      <c r="CV7" s="392" t="s">
        <v>620</v>
      </c>
      <c r="CW7" s="392" t="s">
        <v>622</v>
      </c>
      <c r="CX7" s="388" t="s">
        <v>284</v>
      </c>
      <c r="CY7" s="387"/>
      <c r="CZ7" s="389"/>
      <c r="DA7" s="390"/>
      <c r="DB7" s="392" t="s">
        <v>620</v>
      </c>
      <c r="DC7" s="392" t="s">
        <v>622</v>
      </c>
      <c r="DD7" s="388" t="s">
        <v>284</v>
      </c>
      <c r="DE7" s="387"/>
      <c r="DF7" s="392" t="s">
        <v>620</v>
      </c>
      <c r="DG7" s="392" t="s">
        <v>622</v>
      </c>
      <c r="DH7" s="388" t="s">
        <v>284</v>
      </c>
      <c r="DI7" s="387"/>
      <c r="DJ7" s="393" t="s">
        <v>620</v>
      </c>
      <c r="DK7" s="392" t="s">
        <v>622</v>
      </c>
      <c r="DL7" s="388" t="s">
        <v>284</v>
      </c>
      <c r="DM7" s="387"/>
      <c r="DN7" s="392" t="s">
        <v>620</v>
      </c>
      <c r="DO7" s="392" t="s">
        <v>622</v>
      </c>
      <c r="DP7" s="388" t="s">
        <v>284</v>
      </c>
      <c r="DQ7" s="387"/>
      <c r="DR7" s="389"/>
      <c r="DS7" s="390"/>
      <c r="DT7" s="392" t="s">
        <v>620</v>
      </c>
      <c r="DU7" s="392" t="s">
        <v>622</v>
      </c>
      <c r="DV7" s="388" t="s">
        <v>284</v>
      </c>
      <c r="DW7" s="387"/>
      <c r="DX7" s="392" t="s">
        <v>620</v>
      </c>
      <c r="DY7" s="392" t="s">
        <v>622</v>
      </c>
      <c r="DZ7" s="388" t="s">
        <v>284</v>
      </c>
      <c r="EA7" s="387"/>
      <c r="EB7" s="393" t="s">
        <v>620</v>
      </c>
      <c r="EC7" s="392" t="s">
        <v>622</v>
      </c>
      <c r="ED7" s="388" t="s">
        <v>284</v>
      </c>
      <c r="EE7" s="387"/>
      <c r="EF7" s="392" t="s">
        <v>620</v>
      </c>
      <c r="EG7" s="392" t="s">
        <v>622</v>
      </c>
      <c r="EH7" s="388" t="s">
        <v>284</v>
      </c>
      <c r="EI7" s="387"/>
      <c r="EJ7" s="389"/>
      <c r="EK7" s="390"/>
      <c r="EL7" s="392" t="s">
        <v>620</v>
      </c>
      <c r="EM7" s="392" t="s">
        <v>622</v>
      </c>
      <c r="EN7" s="388" t="s">
        <v>284</v>
      </c>
      <c r="EO7" s="387"/>
      <c r="EP7" s="392" t="s">
        <v>620</v>
      </c>
      <c r="EQ7" s="392" t="s">
        <v>622</v>
      </c>
      <c r="ER7" s="388" t="s">
        <v>284</v>
      </c>
      <c r="ES7" s="387"/>
      <c r="ET7" s="393" t="s">
        <v>620</v>
      </c>
      <c r="EU7" s="392" t="s">
        <v>622</v>
      </c>
      <c r="EV7" s="388" t="s">
        <v>284</v>
      </c>
      <c r="EW7" s="387"/>
      <c r="EX7" s="392" t="s">
        <v>620</v>
      </c>
      <c r="EY7" s="392" t="s">
        <v>622</v>
      </c>
      <c r="EZ7" s="388" t="s">
        <v>284</v>
      </c>
      <c r="FA7" s="387"/>
      <c r="FB7" s="389"/>
      <c r="FC7" s="390"/>
      <c r="FD7" s="392" t="s">
        <v>620</v>
      </c>
      <c r="FE7" s="392" t="s">
        <v>622</v>
      </c>
      <c r="FF7" s="388" t="s">
        <v>284</v>
      </c>
      <c r="FG7" s="387"/>
      <c r="FH7" s="392" t="s">
        <v>620</v>
      </c>
      <c r="FI7" s="392" t="s">
        <v>622</v>
      </c>
      <c r="FJ7" s="388" t="s">
        <v>284</v>
      </c>
      <c r="FK7" s="387"/>
      <c r="FL7" s="393" t="s">
        <v>620</v>
      </c>
      <c r="FM7" s="392" t="s">
        <v>622</v>
      </c>
      <c r="FN7" s="388" t="s">
        <v>284</v>
      </c>
      <c r="FO7" s="387"/>
      <c r="FP7" s="392" t="s">
        <v>620</v>
      </c>
      <c r="FQ7" s="392" t="s">
        <v>622</v>
      </c>
      <c r="FR7" s="388" t="s">
        <v>284</v>
      </c>
      <c r="FS7" s="387"/>
      <c r="FT7" s="389"/>
    </row>
    <row r="8" spans="1:176" ht="45" customHeight="1">
      <c r="A8" s="394"/>
      <c r="B8" s="395"/>
      <c r="C8" s="395"/>
      <c r="D8" s="78" t="s">
        <v>623</v>
      </c>
      <c r="E8" s="79" t="s">
        <v>725</v>
      </c>
      <c r="F8" s="395"/>
      <c r="G8" s="395"/>
      <c r="H8" s="157" t="s">
        <v>623</v>
      </c>
      <c r="I8" s="79" t="s">
        <v>725</v>
      </c>
      <c r="J8" s="395"/>
      <c r="K8" s="395"/>
      <c r="L8" s="78" t="s">
        <v>623</v>
      </c>
      <c r="M8" s="79" t="s">
        <v>725</v>
      </c>
      <c r="N8" s="396"/>
      <c r="O8" s="397"/>
      <c r="P8" s="395"/>
      <c r="Q8" s="395"/>
      <c r="R8" s="78" t="s">
        <v>623</v>
      </c>
      <c r="S8" s="79" t="s">
        <v>725</v>
      </c>
      <c r="T8" s="395"/>
      <c r="U8" s="395"/>
      <c r="V8" s="78" t="s">
        <v>623</v>
      </c>
      <c r="W8" s="79" t="s">
        <v>725</v>
      </c>
      <c r="X8" s="398"/>
      <c r="Y8" s="395"/>
      <c r="Z8" s="78" t="s">
        <v>623</v>
      </c>
      <c r="AA8" s="79" t="s">
        <v>725</v>
      </c>
      <c r="AB8" s="395"/>
      <c r="AC8" s="395"/>
      <c r="AD8" s="78" t="s">
        <v>623</v>
      </c>
      <c r="AE8" s="79" t="s">
        <v>725</v>
      </c>
      <c r="AF8" s="396"/>
      <c r="AG8" s="397"/>
      <c r="AH8" s="395"/>
      <c r="AI8" s="395"/>
      <c r="AJ8" s="78" t="s">
        <v>623</v>
      </c>
      <c r="AK8" s="79" t="s">
        <v>725</v>
      </c>
      <c r="AL8" s="395"/>
      <c r="AM8" s="395"/>
      <c r="AN8" s="78" t="s">
        <v>623</v>
      </c>
      <c r="AO8" s="79" t="s">
        <v>725</v>
      </c>
      <c r="AP8" s="398"/>
      <c r="AQ8" s="395"/>
      <c r="AR8" s="78" t="s">
        <v>623</v>
      </c>
      <c r="AS8" s="79" t="s">
        <v>725</v>
      </c>
      <c r="AT8" s="395"/>
      <c r="AU8" s="395"/>
      <c r="AV8" s="78" t="s">
        <v>623</v>
      </c>
      <c r="AW8" s="79" t="s">
        <v>725</v>
      </c>
      <c r="AX8" s="396"/>
      <c r="AY8" s="397"/>
      <c r="AZ8" s="395"/>
      <c r="BA8" s="395"/>
      <c r="BB8" s="78" t="s">
        <v>623</v>
      </c>
      <c r="BC8" s="79" t="s">
        <v>725</v>
      </c>
      <c r="BD8" s="395"/>
      <c r="BE8" s="395"/>
      <c r="BF8" s="78" t="s">
        <v>623</v>
      </c>
      <c r="BG8" s="79" t="s">
        <v>725</v>
      </c>
      <c r="BH8" s="398"/>
      <c r="BI8" s="395"/>
      <c r="BJ8" s="78" t="s">
        <v>623</v>
      </c>
      <c r="BK8" s="79" t="s">
        <v>725</v>
      </c>
      <c r="BL8" s="395"/>
      <c r="BM8" s="395"/>
      <c r="BN8" s="78" t="s">
        <v>623</v>
      </c>
      <c r="BO8" s="79" t="s">
        <v>725</v>
      </c>
      <c r="BP8" s="396"/>
      <c r="BQ8" s="397"/>
      <c r="BR8" s="395"/>
      <c r="BS8" s="395"/>
      <c r="BT8" s="78" t="s">
        <v>623</v>
      </c>
      <c r="BU8" s="79" t="s">
        <v>725</v>
      </c>
      <c r="BV8" s="395"/>
      <c r="BW8" s="395"/>
      <c r="BX8" s="78" t="s">
        <v>623</v>
      </c>
      <c r="BY8" s="79" t="s">
        <v>725</v>
      </c>
      <c r="BZ8" s="398"/>
      <c r="CA8" s="395"/>
      <c r="CB8" s="78" t="s">
        <v>623</v>
      </c>
      <c r="CC8" s="79" t="s">
        <v>725</v>
      </c>
      <c r="CD8" s="395"/>
      <c r="CE8" s="395"/>
      <c r="CF8" s="78" t="s">
        <v>623</v>
      </c>
      <c r="CG8" s="79" t="s">
        <v>725</v>
      </c>
      <c r="CH8" s="396"/>
      <c r="CI8" s="397"/>
      <c r="CJ8" s="395"/>
      <c r="CK8" s="395"/>
      <c r="CL8" s="78" t="s">
        <v>623</v>
      </c>
      <c r="CM8" s="79" t="s">
        <v>725</v>
      </c>
      <c r="CN8" s="395"/>
      <c r="CO8" s="395"/>
      <c r="CP8" s="78" t="s">
        <v>623</v>
      </c>
      <c r="CQ8" s="79" t="s">
        <v>725</v>
      </c>
      <c r="CR8" s="398"/>
      <c r="CS8" s="395"/>
      <c r="CT8" s="78" t="s">
        <v>623</v>
      </c>
      <c r="CU8" s="79" t="s">
        <v>725</v>
      </c>
      <c r="CV8" s="395"/>
      <c r="CW8" s="395"/>
      <c r="CX8" s="78" t="s">
        <v>623</v>
      </c>
      <c r="CY8" s="79" t="s">
        <v>725</v>
      </c>
      <c r="CZ8" s="396"/>
      <c r="DA8" s="397"/>
      <c r="DB8" s="395"/>
      <c r="DC8" s="395"/>
      <c r="DD8" s="78" t="s">
        <v>623</v>
      </c>
      <c r="DE8" s="79" t="s">
        <v>725</v>
      </c>
      <c r="DF8" s="395"/>
      <c r="DG8" s="395"/>
      <c r="DH8" s="78" t="s">
        <v>623</v>
      </c>
      <c r="DI8" s="79" t="s">
        <v>725</v>
      </c>
      <c r="DJ8" s="398"/>
      <c r="DK8" s="395"/>
      <c r="DL8" s="78" t="s">
        <v>623</v>
      </c>
      <c r="DM8" s="79" t="s">
        <v>725</v>
      </c>
      <c r="DN8" s="395"/>
      <c r="DO8" s="395"/>
      <c r="DP8" s="78" t="s">
        <v>623</v>
      </c>
      <c r="DQ8" s="79" t="s">
        <v>725</v>
      </c>
      <c r="DR8" s="396"/>
      <c r="DS8" s="397"/>
      <c r="DT8" s="395"/>
      <c r="DU8" s="395"/>
      <c r="DV8" s="78" t="s">
        <v>623</v>
      </c>
      <c r="DW8" s="79" t="s">
        <v>725</v>
      </c>
      <c r="DX8" s="395"/>
      <c r="DY8" s="395"/>
      <c r="DZ8" s="78" t="s">
        <v>623</v>
      </c>
      <c r="EA8" s="79" t="s">
        <v>725</v>
      </c>
      <c r="EB8" s="398"/>
      <c r="EC8" s="395"/>
      <c r="ED8" s="78" t="s">
        <v>623</v>
      </c>
      <c r="EE8" s="79" t="s">
        <v>725</v>
      </c>
      <c r="EF8" s="395"/>
      <c r="EG8" s="395"/>
      <c r="EH8" s="78" t="s">
        <v>623</v>
      </c>
      <c r="EI8" s="79" t="s">
        <v>725</v>
      </c>
      <c r="EJ8" s="396"/>
      <c r="EK8" s="397"/>
      <c r="EL8" s="395"/>
      <c r="EM8" s="395"/>
      <c r="EN8" s="78" t="s">
        <v>623</v>
      </c>
      <c r="EO8" s="79" t="s">
        <v>725</v>
      </c>
      <c r="EP8" s="395"/>
      <c r="EQ8" s="395"/>
      <c r="ER8" s="78" t="s">
        <v>623</v>
      </c>
      <c r="ES8" s="79" t="s">
        <v>725</v>
      </c>
      <c r="ET8" s="398"/>
      <c r="EU8" s="395"/>
      <c r="EV8" s="78" t="s">
        <v>623</v>
      </c>
      <c r="EW8" s="79" t="s">
        <v>725</v>
      </c>
      <c r="EX8" s="395"/>
      <c r="EY8" s="395"/>
      <c r="EZ8" s="78" t="s">
        <v>623</v>
      </c>
      <c r="FA8" s="79" t="s">
        <v>725</v>
      </c>
      <c r="FB8" s="396"/>
      <c r="FC8" s="397"/>
      <c r="FD8" s="395"/>
      <c r="FE8" s="395"/>
      <c r="FF8" s="78" t="s">
        <v>623</v>
      </c>
      <c r="FG8" s="79" t="s">
        <v>725</v>
      </c>
      <c r="FH8" s="395"/>
      <c r="FI8" s="395"/>
      <c r="FJ8" s="78" t="s">
        <v>623</v>
      </c>
      <c r="FK8" s="79" t="s">
        <v>725</v>
      </c>
      <c r="FL8" s="398"/>
      <c r="FM8" s="395"/>
      <c r="FN8" s="78" t="s">
        <v>623</v>
      </c>
      <c r="FO8" s="79" t="s">
        <v>725</v>
      </c>
      <c r="FP8" s="395"/>
      <c r="FQ8" s="395"/>
      <c r="FR8" s="78" t="s">
        <v>623</v>
      </c>
      <c r="FS8" s="79" t="s">
        <v>725</v>
      </c>
      <c r="FT8" s="396"/>
    </row>
    <row r="9" spans="1:176" ht="14.85" customHeight="1">
      <c r="A9" s="134" t="s">
        <v>625</v>
      </c>
      <c r="B9" s="399">
        <v>20479851</v>
      </c>
      <c r="C9" s="399">
        <v>197977.72700000001</v>
      </c>
      <c r="D9" s="399">
        <v>137314.40113899999</v>
      </c>
      <c r="E9" s="399">
        <v>11291.184389</v>
      </c>
      <c r="F9" s="399">
        <v>9744244</v>
      </c>
      <c r="G9" s="399">
        <v>89102.513999999996</v>
      </c>
      <c r="H9" s="399">
        <v>64087.738089999999</v>
      </c>
      <c r="I9" s="399">
        <v>5018.7679669999998</v>
      </c>
      <c r="J9" s="399">
        <v>10735607</v>
      </c>
      <c r="K9" s="399">
        <v>108875.213</v>
      </c>
      <c r="L9" s="399">
        <v>73226.663048999995</v>
      </c>
      <c r="M9" s="399">
        <v>6272.4164220000002</v>
      </c>
      <c r="N9" s="400" t="s">
        <v>594</v>
      </c>
      <c r="O9" s="134" t="s">
        <v>495</v>
      </c>
      <c r="P9" s="399">
        <v>343777</v>
      </c>
      <c r="Q9" s="399">
        <v>6156.8909999999996</v>
      </c>
      <c r="R9" s="399">
        <v>4341.1715590000003</v>
      </c>
      <c r="S9" s="399">
        <v>134.690067</v>
      </c>
      <c r="T9" s="399">
        <v>318140</v>
      </c>
      <c r="U9" s="399">
        <v>5297.1260000000002</v>
      </c>
      <c r="V9" s="399">
        <v>3467.5567219999998</v>
      </c>
      <c r="W9" s="399">
        <v>116.964192</v>
      </c>
      <c r="X9" s="399">
        <v>495121</v>
      </c>
      <c r="Y9" s="399">
        <v>7684.9790000000003</v>
      </c>
      <c r="Z9" s="399">
        <v>4519.5240739999999</v>
      </c>
      <c r="AA9" s="399">
        <v>401.55317300000002</v>
      </c>
      <c r="AB9" s="399">
        <v>459064</v>
      </c>
      <c r="AC9" s="399">
        <v>6734.4260000000004</v>
      </c>
      <c r="AD9" s="399">
        <v>3476.9582099999998</v>
      </c>
      <c r="AE9" s="399">
        <v>345.96101099999998</v>
      </c>
      <c r="AF9" s="400" t="s">
        <v>594</v>
      </c>
      <c r="AG9" s="134" t="s">
        <v>495</v>
      </c>
      <c r="AH9" s="399">
        <v>504816</v>
      </c>
      <c r="AI9" s="399">
        <v>4892.8090000000002</v>
      </c>
      <c r="AJ9" s="399">
        <v>2211.8675870000002</v>
      </c>
      <c r="AK9" s="399">
        <v>254.450232</v>
      </c>
      <c r="AL9" s="399">
        <v>467968</v>
      </c>
      <c r="AM9" s="399">
        <v>4180.1930000000002</v>
      </c>
      <c r="AN9" s="399">
        <v>1776.776652</v>
      </c>
      <c r="AO9" s="399">
        <v>210.077541</v>
      </c>
      <c r="AP9" s="399">
        <v>478608</v>
      </c>
      <c r="AQ9" s="399">
        <v>3261.7719999999999</v>
      </c>
      <c r="AR9" s="399">
        <v>1518.7829979999999</v>
      </c>
      <c r="AS9" s="399">
        <v>169.428416</v>
      </c>
      <c r="AT9" s="399">
        <v>448675</v>
      </c>
      <c r="AU9" s="399">
        <v>3095.4110000000001</v>
      </c>
      <c r="AV9" s="399">
        <v>1417.4640280000001</v>
      </c>
      <c r="AW9" s="399">
        <v>159.19735600000001</v>
      </c>
      <c r="AX9" s="400" t="s">
        <v>594</v>
      </c>
      <c r="AY9" s="134" t="s">
        <v>495</v>
      </c>
      <c r="AZ9" s="399">
        <v>572722</v>
      </c>
      <c r="BA9" s="399">
        <v>3103.4290000000001</v>
      </c>
      <c r="BB9" s="399">
        <v>1560.4713400000001</v>
      </c>
      <c r="BC9" s="399">
        <v>169.864068</v>
      </c>
      <c r="BD9" s="399">
        <v>568728</v>
      </c>
      <c r="BE9" s="399">
        <v>3800.8510000000001</v>
      </c>
      <c r="BF9" s="399">
        <v>1943.0943139999999</v>
      </c>
      <c r="BG9" s="399">
        <v>209.62169900000001</v>
      </c>
      <c r="BH9" s="399">
        <v>689820</v>
      </c>
      <c r="BI9" s="399">
        <v>3952.4180000000001</v>
      </c>
      <c r="BJ9" s="399">
        <v>2058.239376</v>
      </c>
      <c r="BK9" s="399">
        <v>225.12069399999999</v>
      </c>
      <c r="BL9" s="399">
        <v>707230</v>
      </c>
      <c r="BM9" s="399">
        <v>5204.95</v>
      </c>
      <c r="BN9" s="399">
        <v>2720.9899540000001</v>
      </c>
      <c r="BO9" s="399">
        <v>294.66054100000002</v>
      </c>
      <c r="BP9" s="400" t="s">
        <v>594</v>
      </c>
      <c r="BQ9" s="134" t="s">
        <v>495</v>
      </c>
      <c r="BR9" s="399">
        <v>738448</v>
      </c>
      <c r="BS9" s="399">
        <v>4692.732</v>
      </c>
      <c r="BT9" s="399">
        <v>2527.3877360000001</v>
      </c>
      <c r="BU9" s="399">
        <v>271.41006800000002</v>
      </c>
      <c r="BV9" s="399">
        <v>760567</v>
      </c>
      <c r="BW9" s="399">
        <v>6131.951</v>
      </c>
      <c r="BX9" s="399">
        <v>3219.3682490000001</v>
      </c>
      <c r="BY9" s="399">
        <v>346.40896800000002</v>
      </c>
      <c r="BZ9" s="399">
        <v>702042</v>
      </c>
      <c r="CA9" s="399">
        <v>5038.8100000000004</v>
      </c>
      <c r="CB9" s="399">
        <v>2877.5306489999998</v>
      </c>
      <c r="CC9" s="399">
        <v>296.59753799999999</v>
      </c>
      <c r="CD9" s="399">
        <v>757343</v>
      </c>
      <c r="CE9" s="399">
        <v>6570.7240000000002</v>
      </c>
      <c r="CF9" s="399">
        <v>3501.205567</v>
      </c>
      <c r="CG9" s="399">
        <v>375.23836899999998</v>
      </c>
      <c r="CH9" s="400" t="s">
        <v>594</v>
      </c>
      <c r="CI9" s="134" t="s">
        <v>495</v>
      </c>
      <c r="CJ9" s="399">
        <v>796721</v>
      </c>
      <c r="CK9" s="399">
        <v>6063.8450000000003</v>
      </c>
      <c r="CL9" s="399">
        <v>3897.8935999999999</v>
      </c>
      <c r="CM9" s="399">
        <v>366.78477700000002</v>
      </c>
      <c r="CN9" s="399">
        <v>917757</v>
      </c>
      <c r="CO9" s="399">
        <v>8012.2110000000002</v>
      </c>
      <c r="CP9" s="399">
        <v>4561.6494089999997</v>
      </c>
      <c r="CQ9" s="399">
        <v>470.24262599999997</v>
      </c>
      <c r="CR9" s="399">
        <v>753214</v>
      </c>
      <c r="CS9" s="399">
        <v>5926.018</v>
      </c>
      <c r="CT9" s="399">
        <v>4400.8923370000002</v>
      </c>
      <c r="CU9" s="399">
        <v>370.07007299999998</v>
      </c>
      <c r="CV9" s="399">
        <v>882747</v>
      </c>
      <c r="CW9" s="399">
        <v>7796.4970000000003</v>
      </c>
      <c r="CX9" s="399">
        <v>4881.3361530000002</v>
      </c>
      <c r="CY9" s="399">
        <v>478.10457100000002</v>
      </c>
      <c r="CZ9" s="400" t="s">
        <v>594</v>
      </c>
      <c r="DA9" s="134" t="s">
        <v>495</v>
      </c>
      <c r="DB9" s="399">
        <v>651503</v>
      </c>
      <c r="DC9" s="399">
        <v>5386.3490000000002</v>
      </c>
      <c r="DD9" s="399">
        <v>4449.9290819999997</v>
      </c>
      <c r="DE9" s="399">
        <v>342.40234400000003</v>
      </c>
      <c r="DF9" s="399">
        <v>770998</v>
      </c>
      <c r="DG9" s="399">
        <v>7235.2340000000004</v>
      </c>
      <c r="DH9" s="399">
        <v>4929.6683000000003</v>
      </c>
      <c r="DI9" s="399">
        <v>463.83494899999999</v>
      </c>
      <c r="DJ9" s="399">
        <v>660963</v>
      </c>
      <c r="DK9" s="399">
        <v>5943.85</v>
      </c>
      <c r="DL9" s="399">
        <v>5185.7458210000004</v>
      </c>
      <c r="DM9" s="399">
        <v>376.66942899999998</v>
      </c>
      <c r="DN9" s="399">
        <v>769081</v>
      </c>
      <c r="DO9" s="399">
        <v>7896.2060000000001</v>
      </c>
      <c r="DP9" s="399">
        <v>5799.4860909999998</v>
      </c>
      <c r="DQ9" s="399">
        <v>510.77504099999999</v>
      </c>
      <c r="DR9" s="400" t="s">
        <v>594</v>
      </c>
      <c r="DS9" s="134" t="s">
        <v>495</v>
      </c>
      <c r="DT9" s="399">
        <v>668978</v>
      </c>
      <c r="DU9" s="399">
        <v>6698.2629999999999</v>
      </c>
      <c r="DV9" s="399">
        <v>5921.8584559999999</v>
      </c>
      <c r="DW9" s="399">
        <v>418.008802</v>
      </c>
      <c r="DX9" s="399">
        <v>779575</v>
      </c>
      <c r="DY9" s="399">
        <v>8856.4150000000009</v>
      </c>
      <c r="DZ9" s="399">
        <v>6842.0451890000004</v>
      </c>
      <c r="EA9" s="399">
        <v>571.62786900000003</v>
      </c>
      <c r="EB9" s="399">
        <v>606156</v>
      </c>
      <c r="EC9" s="399">
        <v>6769.0569999999998</v>
      </c>
      <c r="ED9" s="399">
        <v>5983.6396210000003</v>
      </c>
      <c r="EE9" s="399">
        <v>417.95107999999999</v>
      </c>
      <c r="EF9" s="399">
        <v>717799</v>
      </c>
      <c r="EG9" s="399">
        <v>9048.1890000000003</v>
      </c>
      <c r="EH9" s="399">
        <v>7337.3842869999999</v>
      </c>
      <c r="EI9" s="399">
        <v>582.21672100000001</v>
      </c>
      <c r="EJ9" s="400" t="s">
        <v>594</v>
      </c>
      <c r="EK9" s="134" t="s">
        <v>495</v>
      </c>
      <c r="EL9" s="399">
        <v>491416</v>
      </c>
      <c r="EM9" s="399">
        <v>6025.8419999999996</v>
      </c>
      <c r="EN9" s="399">
        <v>5320.7407460000004</v>
      </c>
      <c r="EO9" s="399">
        <v>366.39417099999997</v>
      </c>
      <c r="EP9" s="399">
        <v>595686</v>
      </c>
      <c r="EQ9" s="399">
        <v>8197.4879999999994</v>
      </c>
      <c r="ER9" s="399">
        <v>6922.417512</v>
      </c>
      <c r="ES9" s="399">
        <v>513.11719400000004</v>
      </c>
      <c r="ET9" s="399">
        <v>267583</v>
      </c>
      <c r="EU9" s="399">
        <v>3467.3440000000001</v>
      </c>
      <c r="EV9" s="399">
        <v>3435.9014969999998</v>
      </c>
      <c r="EW9" s="399">
        <v>208.54205899999999</v>
      </c>
      <c r="EX9" s="399">
        <v>337745</v>
      </c>
      <c r="EY9" s="399">
        <v>4802.37</v>
      </c>
      <c r="EZ9" s="399">
        <v>4636.9671440000002</v>
      </c>
      <c r="FA9" s="399">
        <v>285.86955399999999</v>
      </c>
      <c r="FB9" s="400" t="s">
        <v>594</v>
      </c>
      <c r="FC9" s="134" t="s">
        <v>495</v>
      </c>
      <c r="FD9" s="399">
        <v>175690</v>
      </c>
      <c r="FE9" s="399">
        <v>2287.6039999999998</v>
      </c>
      <c r="FF9" s="399">
        <v>2231.2992159999999</v>
      </c>
      <c r="FG9" s="399">
        <v>137.36070799999999</v>
      </c>
      <c r="FH9" s="399">
        <v>243579</v>
      </c>
      <c r="FI9" s="399">
        <v>3295.2449999999999</v>
      </c>
      <c r="FJ9" s="399">
        <v>3216.453434</v>
      </c>
      <c r="FK9" s="399">
        <v>187.16369</v>
      </c>
      <c r="FL9" s="399">
        <v>146666</v>
      </c>
      <c r="FM9" s="399">
        <v>1750.502</v>
      </c>
      <c r="FN9" s="399">
        <v>1644.8623950000001</v>
      </c>
      <c r="FO9" s="399">
        <v>91.470268000000004</v>
      </c>
      <c r="FP9" s="399">
        <v>232925</v>
      </c>
      <c r="FQ9" s="399">
        <v>2719.7260000000001</v>
      </c>
      <c r="FR9" s="399">
        <v>2575.8418339999998</v>
      </c>
      <c r="FS9" s="399">
        <v>151.33453</v>
      </c>
      <c r="FT9" s="400" t="s">
        <v>594</v>
      </c>
    </row>
    <row r="10" spans="1:176" ht="14.85" customHeight="1">
      <c r="A10" s="401" t="s">
        <v>122</v>
      </c>
      <c r="B10" s="399">
        <v>7047773</v>
      </c>
      <c r="C10" s="399">
        <v>61195.091</v>
      </c>
      <c r="D10" s="399">
        <v>41776.114085000001</v>
      </c>
      <c r="E10" s="399">
        <v>3559.0101669999999</v>
      </c>
      <c r="F10" s="399">
        <v>3251557</v>
      </c>
      <c r="G10" s="399">
        <v>26933.453000000001</v>
      </c>
      <c r="H10" s="399">
        <v>19128.522181</v>
      </c>
      <c r="I10" s="399">
        <v>1543.776548</v>
      </c>
      <c r="J10" s="399">
        <v>3796216</v>
      </c>
      <c r="K10" s="399">
        <v>34261.637999999999</v>
      </c>
      <c r="L10" s="399">
        <v>22647.591904000001</v>
      </c>
      <c r="M10" s="399">
        <v>2015.2336190000001</v>
      </c>
      <c r="N10" s="402" t="s">
        <v>291</v>
      </c>
      <c r="O10" s="403" t="s">
        <v>214</v>
      </c>
      <c r="P10" s="399">
        <v>110858</v>
      </c>
      <c r="Q10" s="399">
        <v>1791.2180000000001</v>
      </c>
      <c r="R10" s="399">
        <v>1266.3615830000001</v>
      </c>
      <c r="S10" s="399">
        <v>38.882705000000001</v>
      </c>
      <c r="T10" s="399">
        <v>102983</v>
      </c>
      <c r="U10" s="399">
        <v>1556.9010000000001</v>
      </c>
      <c r="V10" s="399">
        <v>1017.765616</v>
      </c>
      <c r="W10" s="399">
        <v>34.085603999999996</v>
      </c>
      <c r="X10" s="399">
        <v>162440</v>
      </c>
      <c r="Y10" s="399">
        <v>2333.904</v>
      </c>
      <c r="Z10" s="399">
        <v>1492.380512</v>
      </c>
      <c r="AA10" s="399">
        <v>120.93691</v>
      </c>
      <c r="AB10" s="399">
        <v>151165</v>
      </c>
      <c r="AC10" s="399">
        <v>2053.3980000000001</v>
      </c>
      <c r="AD10" s="399">
        <v>1112.8611410000001</v>
      </c>
      <c r="AE10" s="399">
        <v>105.73438899999999</v>
      </c>
      <c r="AF10" s="402" t="s">
        <v>291</v>
      </c>
      <c r="AG10" s="403" t="s">
        <v>214</v>
      </c>
      <c r="AH10" s="399">
        <v>163881</v>
      </c>
      <c r="AI10" s="399">
        <v>1534.2819999999999</v>
      </c>
      <c r="AJ10" s="399">
        <v>709.98427800000002</v>
      </c>
      <c r="AK10" s="399">
        <v>78.499731999999995</v>
      </c>
      <c r="AL10" s="399">
        <v>152447</v>
      </c>
      <c r="AM10" s="399">
        <v>1319.018</v>
      </c>
      <c r="AN10" s="399">
        <v>575.69118000000003</v>
      </c>
      <c r="AO10" s="399">
        <v>66.221361000000002</v>
      </c>
      <c r="AP10" s="399">
        <v>157772</v>
      </c>
      <c r="AQ10" s="399">
        <v>1020.471</v>
      </c>
      <c r="AR10" s="399">
        <v>480.60315100000003</v>
      </c>
      <c r="AS10" s="399">
        <v>52.841912999999998</v>
      </c>
      <c r="AT10" s="399">
        <v>152989</v>
      </c>
      <c r="AU10" s="399">
        <v>978.75300000000004</v>
      </c>
      <c r="AV10" s="399">
        <v>453.39887399999998</v>
      </c>
      <c r="AW10" s="399">
        <v>50.198427000000002</v>
      </c>
      <c r="AX10" s="402" t="s">
        <v>291</v>
      </c>
      <c r="AY10" s="403" t="s">
        <v>214</v>
      </c>
      <c r="AZ10" s="399">
        <v>200694</v>
      </c>
      <c r="BA10" s="399">
        <v>957.72299999999996</v>
      </c>
      <c r="BB10" s="399">
        <v>487.22450099999998</v>
      </c>
      <c r="BC10" s="399">
        <v>52.697147999999999</v>
      </c>
      <c r="BD10" s="399">
        <v>220881</v>
      </c>
      <c r="BE10" s="399">
        <v>1255.521</v>
      </c>
      <c r="BF10" s="399">
        <v>646.01209500000004</v>
      </c>
      <c r="BG10" s="399">
        <v>69.473798000000002</v>
      </c>
      <c r="BH10" s="399">
        <v>234144</v>
      </c>
      <c r="BI10" s="399">
        <v>1251.6500000000001</v>
      </c>
      <c r="BJ10" s="399">
        <v>657.83773299999996</v>
      </c>
      <c r="BK10" s="399">
        <v>71.738861</v>
      </c>
      <c r="BL10" s="399">
        <v>268608</v>
      </c>
      <c r="BM10" s="399">
        <v>1775.472</v>
      </c>
      <c r="BN10" s="399">
        <v>934.08921899999996</v>
      </c>
      <c r="BO10" s="399">
        <v>101.331408</v>
      </c>
      <c r="BP10" s="402" t="s">
        <v>291</v>
      </c>
      <c r="BQ10" s="403" t="s">
        <v>214</v>
      </c>
      <c r="BR10" s="399">
        <v>250267</v>
      </c>
      <c r="BS10" s="399">
        <v>1487.221</v>
      </c>
      <c r="BT10" s="399">
        <v>808.92703700000004</v>
      </c>
      <c r="BU10" s="399">
        <v>86.910483999999997</v>
      </c>
      <c r="BV10" s="399">
        <v>283529</v>
      </c>
      <c r="BW10" s="399">
        <v>2073.0140000000001</v>
      </c>
      <c r="BX10" s="399">
        <v>1099.564601</v>
      </c>
      <c r="BY10" s="399">
        <v>118.05348499999999</v>
      </c>
      <c r="BZ10" s="399">
        <v>234369</v>
      </c>
      <c r="CA10" s="399">
        <v>1574.8219999999999</v>
      </c>
      <c r="CB10" s="399">
        <v>899.40360399999997</v>
      </c>
      <c r="CC10" s="399">
        <v>93.193929999999995</v>
      </c>
      <c r="CD10" s="399">
        <v>275909</v>
      </c>
      <c r="CE10" s="399">
        <v>2188.4789999999998</v>
      </c>
      <c r="CF10" s="399">
        <v>1171.95974</v>
      </c>
      <c r="CG10" s="399">
        <v>125.317888</v>
      </c>
      <c r="CH10" s="402" t="s">
        <v>291</v>
      </c>
      <c r="CI10" s="403" t="s">
        <v>214</v>
      </c>
      <c r="CJ10" s="399">
        <v>267658</v>
      </c>
      <c r="CK10" s="399">
        <v>1904.6959999999999</v>
      </c>
      <c r="CL10" s="399">
        <v>1200.7003299999999</v>
      </c>
      <c r="CM10" s="399">
        <v>115.383173</v>
      </c>
      <c r="CN10" s="399">
        <v>324769</v>
      </c>
      <c r="CO10" s="399">
        <v>2612.203</v>
      </c>
      <c r="CP10" s="399">
        <v>1470.3764410000001</v>
      </c>
      <c r="CQ10" s="399">
        <v>153.15239</v>
      </c>
      <c r="CR10" s="399">
        <v>251525</v>
      </c>
      <c r="CS10" s="399">
        <v>1820.847</v>
      </c>
      <c r="CT10" s="399">
        <v>1310.668731</v>
      </c>
      <c r="CU10" s="399">
        <v>114.23098400000001</v>
      </c>
      <c r="CV10" s="399">
        <v>311356</v>
      </c>
      <c r="CW10" s="399">
        <v>2503.998</v>
      </c>
      <c r="CX10" s="399">
        <v>1541.649134</v>
      </c>
      <c r="CY10" s="399">
        <v>153.51393200000001</v>
      </c>
      <c r="CZ10" s="402" t="s">
        <v>291</v>
      </c>
      <c r="DA10" s="403" t="s">
        <v>214</v>
      </c>
      <c r="DB10" s="399">
        <v>217335</v>
      </c>
      <c r="DC10" s="399">
        <v>1635.1610000000001</v>
      </c>
      <c r="DD10" s="399">
        <v>1315.7360799999999</v>
      </c>
      <c r="DE10" s="399">
        <v>104.854904</v>
      </c>
      <c r="DF10" s="399">
        <v>268736</v>
      </c>
      <c r="DG10" s="399">
        <v>2255.5500000000002</v>
      </c>
      <c r="DH10" s="399">
        <v>1508.65335</v>
      </c>
      <c r="DI10" s="399">
        <v>146.376777</v>
      </c>
      <c r="DJ10" s="399">
        <v>214826</v>
      </c>
      <c r="DK10" s="399">
        <v>1736.903</v>
      </c>
      <c r="DL10" s="399">
        <v>1481.2622919999999</v>
      </c>
      <c r="DM10" s="399">
        <v>112.622713</v>
      </c>
      <c r="DN10" s="399">
        <v>267321</v>
      </c>
      <c r="DO10" s="399">
        <v>2433.73</v>
      </c>
      <c r="DP10" s="399">
        <v>1752.9437399999999</v>
      </c>
      <c r="DQ10" s="399">
        <v>161.201134</v>
      </c>
      <c r="DR10" s="402" t="s">
        <v>291</v>
      </c>
      <c r="DS10" s="403" t="s">
        <v>214</v>
      </c>
      <c r="DT10" s="399">
        <v>219038</v>
      </c>
      <c r="DU10" s="399">
        <v>1949.098</v>
      </c>
      <c r="DV10" s="399">
        <v>1681.704919</v>
      </c>
      <c r="DW10" s="399">
        <v>126.250911</v>
      </c>
      <c r="DX10" s="399">
        <v>272038</v>
      </c>
      <c r="DY10" s="399">
        <v>2734.652</v>
      </c>
      <c r="DZ10" s="399">
        <v>2065.779016</v>
      </c>
      <c r="EA10" s="399">
        <v>182.73465300000001</v>
      </c>
      <c r="EB10" s="399">
        <v>204215</v>
      </c>
      <c r="EC10" s="399">
        <v>2011.8219999999999</v>
      </c>
      <c r="ED10" s="399">
        <v>1730.2188289999999</v>
      </c>
      <c r="EE10" s="399">
        <v>130.366893</v>
      </c>
      <c r="EF10" s="399">
        <v>257081</v>
      </c>
      <c r="EG10" s="399">
        <v>2844.2910000000002</v>
      </c>
      <c r="EH10" s="399">
        <v>2233.334413</v>
      </c>
      <c r="EI10" s="399">
        <v>191.67702499999999</v>
      </c>
      <c r="EJ10" s="402" t="s">
        <v>291</v>
      </c>
      <c r="EK10" s="403" t="s">
        <v>214</v>
      </c>
      <c r="EL10" s="399">
        <v>169054</v>
      </c>
      <c r="EM10" s="399">
        <v>1804.777</v>
      </c>
      <c r="EN10" s="399">
        <v>1558.7680419999999</v>
      </c>
      <c r="EO10" s="399">
        <v>115.195958</v>
      </c>
      <c r="EP10" s="399">
        <v>213782</v>
      </c>
      <c r="EQ10" s="399">
        <v>2536.4760000000001</v>
      </c>
      <c r="ER10" s="399">
        <v>2078.1528400000002</v>
      </c>
      <c r="ES10" s="399">
        <v>167.88101900000001</v>
      </c>
      <c r="ET10" s="399">
        <v>91750</v>
      </c>
      <c r="EU10" s="399">
        <v>1020.216</v>
      </c>
      <c r="EV10" s="399">
        <v>987.36231099999998</v>
      </c>
      <c r="EW10" s="399">
        <v>64.318472</v>
      </c>
      <c r="EX10" s="399">
        <v>117380</v>
      </c>
      <c r="EY10" s="399">
        <v>1426.7650000000001</v>
      </c>
      <c r="EZ10" s="399">
        <v>1344.4389759999999</v>
      </c>
      <c r="FA10" s="399">
        <v>90.224770000000007</v>
      </c>
      <c r="FB10" s="402" t="s">
        <v>291</v>
      </c>
      <c r="FC10" s="403" t="s">
        <v>214</v>
      </c>
      <c r="FD10" s="399">
        <v>56744</v>
      </c>
      <c r="FE10" s="399">
        <v>638.15700000000004</v>
      </c>
      <c r="FF10" s="399">
        <v>620.67362300000002</v>
      </c>
      <c r="FG10" s="399">
        <v>40.386124000000002</v>
      </c>
      <c r="FH10" s="399">
        <v>80336</v>
      </c>
      <c r="FI10" s="399">
        <v>947.18499999999995</v>
      </c>
      <c r="FJ10" s="399">
        <v>912.91650000000004</v>
      </c>
      <c r="FK10" s="399">
        <v>55.411085</v>
      </c>
      <c r="FL10" s="399">
        <v>44987</v>
      </c>
      <c r="FM10" s="399">
        <v>460.48500000000001</v>
      </c>
      <c r="FN10" s="399">
        <v>438.70462500000002</v>
      </c>
      <c r="FO10" s="399">
        <v>24.464732999999999</v>
      </c>
      <c r="FP10" s="399">
        <v>74906</v>
      </c>
      <c r="FQ10" s="399">
        <v>766.23199999999997</v>
      </c>
      <c r="FR10" s="399">
        <v>728.00502800000004</v>
      </c>
      <c r="FS10" s="399">
        <v>42.644474000000002</v>
      </c>
      <c r="FT10" s="402" t="s">
        <v>291</v>
      </c>
    </row>
    <row r="11" spans="1:176" ht="14.85" customHeight="1">
      <c r="A11" s="404" t="s">
        <v>123</v>
      </c>
      <c r="B11" s="405">
        <v>4319784</v>
      </c>
      <c r="C11" s="405">
        <v>35990.175000000003</v>
      </c>
      <c r="D11" s="405">
        <v>24250.996981</v>
      </c>
      <c r="E11" s="405">
        <v>2095.578074</v>
      </c>
      <c r="F11" s="405">
        <v>2006494</v>
      </c>
      <c r="G11" s="405">
        <v>16014.269</v>
      </c>
      <c r="H11" s="405">
        <v>11224.171914</v>
      </c>
      <c r="I11" s="405">
        <v>919.16074600000002</v>
      </c>
      <c r="J11" s="405">
        <v>2313290</v>
      </c>
      <c r="K11" s="405">
        <v>19975.905999999999</v>
      </c>
      <c r="L11" s="405">
        <v>13026.825067</v>
      </c>
      <c r="M11" s="405">
        <v>1176.417328</v>
      </c>
      <c r="N11" s="406" t="s">
        <v>293</v>
      </c>
      <c r="O11" s="407" t="s">
        <v>215</v>
      </c>
      <c r="P11" s="405">
        <v>72182</v>
      </c>
      <c r="Q11" s="405">
        <v>1139.569</v>
      </c>
      <c r="R11" s="405">
        <v>819.87982599999998</v>
      </c>
      <c r="S11" s="405">
        <v>24.888653000000001</v>
      </c>
      <c r="T11" s="405">
        <v>67321</v>
      </c>
      <c r="U11" s="405">
        <v>992.875</v>
      </c>
      <c r="V11" s="405">
        <v>659.20029199999999</v>
      </c>
      <c r="W11" s="405">
        <v>21.758620000000001</v>
      </c>
      <c r="X11" s="405">
        <v>104379</v>
      </c>
      <c r="Y11" s="405">
        <v>1464.7570000000001</v>
      </c>
      <c r="Z11" s="405">
        <v>961.33811300000002</v>
      </c>
      <c r="AA11" s="405">
        <v>76.783906000000002</v>
      </c>
      <c r="AB11" s="405">
        <v>96959</v>
      </c>
      <c r="AC11" s="405">
        <v>1292.8900000000001</v>
      </c>
      <c r="AD11" s="405">
        <v>715.546291</v>
      </c>
      <c r="AE11" s="405">
        <v>67.523989</v>
      </c>
      <c r="AF11" s="406" t="s">
        <v>293</v>
      </c>
      <c r="AG11" s="407" t="s">
        <v>215</v>
      </c>
      <c r="AH11" s="405">
        <v>102721</v>
      </c>
      <c r="AI11" s="405">
        <v>926.68200000000002</v>
      </c>
      <c r="AJ11" s="405">
        <v>427.82714099999998</v>
      </c>
      <c r="AK11" s="405">
        <v>47.849178000000002</v>
      </c>
      <c r="AL11" s="405">
        <v>95727</v>
      </c>
      <c r="AM11" s="405">
        <v>795.60500000000002</v>
      </c>
      <c r="AN11" s="405">
        <v>347.84214800000001</v>
      </c>
      <c r="AO11" s="405">
        <v>40.558619</v>
      </c>
      <c r="AP11" s="405">
        <v>96899</v>
      </c>
      <c r="AQ11" s="405">
        <v>607.67999999999995</v>
      </c>
      <c r="AR11" s="405">
        <v>282.46946500000001</v>
      </c>
      <c r="AS11" s="405">
        <v>31.655313</v>
      </c>
      <c r="AT11" s="405">
        <v>94902</v>
      </c>
      <c r="AU11" s="405">
        <v>577.66200000000003</v>
      </c>
      <c r="AV11" s="405">
        <v>264.12036000000001</v>
      </c>
      <c r="AW11" s="405">
        <v>29.814682999999999</v>
      </c>
      <c r="AX11" s="406" t="s">
        <v>293</v>
      </c>
      <c r="AY11" s="407" t="s">
        <v>215</v>
      </c>
      <c r="AZ11" s="405">
        <v>121661</v>
      </c>
      <c r="BA11" s="405">
        <v>543.13199999999995</v>
      </c>
      <c r="BB11" s="405">
        <v>270.84808800000002</v>
      </c>
      <c r="BC11" s="405">
        <v>29.808592000000001</v>
      </c>
      <c r="BD11" s="405">
        <v>135022</v>
      </c>
      <c r="BE11" s="405">
        <v>692.77700000000004</v>
      </c>
      <c r="BF11" s="405">
        <v>346.38192199999997</v>
      </c>
      <c r="BG11" s="405">
        <v>37.809671999999999</v>
      </c>
      <c r="BH11" s="405">
        <v>144701</v>
      </c>
      <c r="BI11" s="405">
        <v>715.38699999999994</v>
      </c>
      <c r="BJ11" s="405">
        <v>371.11860100000001</v>
      </c>
      <c r="BK11" s="405">
        <v>40.738112999999998</v>
      </c>
      <c r="BL11" s="405">
        <v>166344</v>
      </c>
      <c r="BM11" s="405">
        <v>984.61599999999999</v>
      </c>
      <c r="BN11" s="405">
        <v>507.368403</v>
      </c>
      <c r="BO11" s="405">
        <v>55.253652000000002</v>
      </c>
      <c r="BP11" s="406" t="s">
        <v>293</v>
      </c>
      <c r="BQ11" s="407" t="s">
        <v>215</v>
      </c>
      <c r="BR11" s="405">
        <v>157561</v>
      </c>
      <c r="BS11" s="405">
        <v>870.28300000000002</v>
      </c>
      <c r="BT11" s="405">
        <v>467.09130399999998</v>
      </c>
      <c r="BU11" s="405">
        <v>50.470329999999997</v>
      </c>
      <c r="BV11" s="405">
        <v>177223</v>
      </c>
      <c r="BW11" s="405">
        <v>1177.3710000000001</v>
      </c>
      <c r="BX11" s="405">
        <v>613.32405000000006</v>
      </c>
      <c r="BY11" s="405">
        <v>66.290615000000003</v>
      </c>
      <c r="BZ11" s="405">
        <v>149353</v>
      </c>
      <c r="CA11" s="405">
        <v>943.43499999999995</v>
      </c>
      <c r="CB11" s="405">
        <v>531.72517900000003</v>
      </c>
      <c r="CC11" s="405">
        <v>55.640205999999999</v>
      </c>
      <c r="CD11" s="405">
        <v>172849</v>
      </c>
      <c r="CE11" s="405">
        <v>1269.684</v>
      </c>
      <c r="CF11" s="405">
        <v>666.12870699999996</v>
      </c>
      <c r="CG11" s="405">
        <v>72.578541999999999</v>
      </c>
      <c r="CH11" s="406" t="s">
        <v>293</v>
      </c>
      <c r="CI11" s="407" t="s">
        <v>215</v>
      </c>
      <c r="CJ11" s="405">
        <v>172694</v>
      </c>
      <c r="CK11" s="405">
        <v>1167.2260000000001</v>
      </c>
      <c r="CL11" s="405">
        <v>729.62403200000006</v>
      </c>
      <c r="CM11" s="405">
        <v>70.711431000000005</v>
      </c>
      <c r="CN11" s="405">
        <v>204842</v>
      </c>
      <c r="CO11" s="405">
        <v>1556.386</v>
      </c>
      <c r="CP11" s="405">
        <v>865.26204600000005</v>
      </c>
      <c r="CQ11" s="405">
        <v>91.772195999999994</v>
      </c>
      <c r="CR11" s="405">
        <v>162001</v>
      </c>
      <c r="CS11" s="405">
        <v>1121.4760000000001</v>
      </c>
      <c r="CT11" s="405">
        <v>801.010177</v>
      </c>
      <c r="CU11" s="405">
        <v>70.530574999999999</v>
      </c>
      <c r="CV11" s="405">
        <v>195236</v>
      </c>
      <c r="CW11" s="405">
        <v>1498.1</v>
      </c>
      <c r="CX11" s="405">
        <v>914.72706400000004</v>
      </c>
      <c r="CY11" s="405">
        <v>92.541364000000002</v>
      </c>
      <c r="CZ11" s="406" t="s">
        <v>293</v>
      </c>
      <c r="DA11" s="407" t="s">
        <v>215</v>
      </c>
      <c r="DB11" s="405">
        <v>135382</v>
      </c>
      <c r="DC11" s="405">
        <v>978.99800000000005</v>
      </c>
      <c r="DD11" s="405">
        <v>780.84194500000001</v>
      </c>
      <c r="DE11" s="405">
        <v>63.353456999999999</v>
      </c>
      <c r="DF11" s="405">
        <v>162950</v>
      </c>
      <c r="DG11" s="405">
        <v>1321.6110000000001</v>
      </c>
      <c r="DH11" s="405">
        <v>881.16338499999995</v>
      </c>
      <c r="DI11" s="405">
        <v>86.346511000000007</v>
      </c>
      <c r="DJ11" s="405">
        <v>131187</v>
      </c>
      <c r="DK11" s="405">
        <v>1026.116</v>
      </c>
      <c r="DL11" s="405">
        <v>862.586366</v>
      </c>
      <c r="DM11" s="405">
        <v>67.411108999999996</v>
      </c>
      <c r="DN11" s="405">
        <v>160387</v>
      </c>
      <c r="DO11" s="405">
        <v>1428.242</v>
      </c>
      <c r="DP11" s="405">
        <v>1022.2520950000001</v>
      </c>
      <c r="DQ11" s="405">
        <v>95.330646000000002</v>
      </c>
      <c r="DR11" s="406" t="s">
        <v>293</v>
      </c>
      <c r="DS11" s="407" t="s">
        <v>215</v>
      </c>
      <c r="DT11" s="405">
        <v>132800</v>
      </c>
      <c r="DU11" s="405">
        <v>1161.9369999999999</v>
      </c>
      <c r="DV11" s="405">
        <v>986.16179399999999</v>
      </c>
      <c r="DW11" s="405">
        <v>76.293378000000004</v>
      </c>
      <c r="DX11" s="405">
        <v>163525</v>
      </c>
      <c r="DY11" s="405">
        <v>1628.345</v>
      </c>
      <c r="DZ11" s="405">
        <v>1224.769309</v>
      </c>
      <c r="EA11" s="405">
        <v>110.267471</v>
      </c>
      <c r="EB11" s="405">
        <v>121891</v>
      </c>
      <c r="EC11" s="405">
        <v>1185.222</v>
      </c>
      <c r="ED11" s="405">
        <v>1000.230261</v>
      </c>
      <c r="EE11" s="405">
        <v>77.527050000000003</v>
      </c>
      <c r="EF11" s="405">
        <v>152200</v>
      </c>
      <c r="EG11" s="405">
        <v>1668.635</v>
      </c>
      <c r="EH11" s="405">
        <v>1294.796844</v>
      </c>
      <c r="EI11" s="405">
        <v>113.212022</v>
      </c>
      <c r="EJ11" s="406" t="s">
        <v>293</v>
      </c>
      <c r="EK11" s="407" t="s">
        <v>215</v>
      </c>
      <c r="EL11" s="405">
        <v>97639</v>
      </c>
      <c r="EM11" s="405">
        <v>1032.356</v>
      </c>
      <c r="EN11" s="405">
        <v>868.72825899999998</v>
      </c>
      <c r="EO11" s="405">
        <v>66.288409000000001</v>
      </c>
      <c r="EP11" s="405">
        <v>122961</v>
      </c>
      <c r="EQ11" s="405">
        <v>1443.5350000000001</v>
      </c>
      <c r="ER11" s="405">
        <v>1162.816724</v>
      </c>
      <c r="ES11" s="405">
        <v>95.794428999999994</v>
      </c>
      <c r="ET11" s="405">
        <v>51130</v>
      </c>
      <c r="EU11" s="405">
        <v>568.13099999999997</v>
      </c>
      <c r="EV11" s="405">
        <v>533.94642399999998</v>
      </c>
      <c r="EW11" s="405">
        <v>35.936123000000002</v>
      </c>
      <c r="EX11" s="405">
        <v>64838</v>
      </c>
      <c r="EY11" s="405">
        <v>777.12599999999998</v>
      </c>
      <c r="EZ11" s="405">
        <v>721.32260900000006</v>
      </c>
      <c r="FA11" s="405">
        <v>49.379320999999997</v>
      </c>
      <c r="FB11" s="406" t="s">
        <v>293</v>
      </c>
      <c r="FC11" s="407" t="s">
        <v>215</v>
      </c>
      <c r="FD11" s="405">
        <v>30023</v>
      </c>
      <c r="FE11" s="405">
        <v>334.423</v>
      </c>
      <c r="FF11" s="405">
        <v>317.94400300000001</v>
      </c>
      <c r="FG11" s="405">
        <v>21.386945999999998</v>
      </c>
      <c r="FH11" s="405">
        <v>42571</v>
      </c>
      <c r="FI11" s="405">
        <v>495.25900000000001</v>
      </c>
      <c r="FJ11" s="405">
        <v>470.798497</v>
      </c>
      <c r="FK11" s="405">
        <v>29.212916</v>
      </c>
      <c r="FL11" s="405">
        <v>22290</v>
      </c>
      <c r="FM11" s="405">
        <v>227.459</v>
      </c>
      <c r="FN11" s="405">
        <v>210.80093600000001</v>
      </c>
      <c r="FO11" s="405">
        <v>11.887976999999999</v>
      </c>
      <c r="FP11" s="405">
        <v>37433</v>
      </c>
      <c r="FQ11" s="405">
        <v>375.18700000000001</v>
      </c>
      <c r="FR11" s="405">
        <v>349.004321</v>
      </c>
      <c r="FS11" s="405">
        <v>20.972059999999999</v>
      </c>
      <c r="FT11" s="406" t="s">
        <v>293</v>
      </c>
    </row>
    <row r="12" spans="1:176" ht="14.85" customHeight="1">
      <c r="A12" s="404" t="s">
        <v>678</v>
      </c>
      <c r="B12" s="405">
        <v>2851797</v>
      </c>
      <c r="C12" s="405">
        <v>18466.296999999999</v>
      </c>
      <c r="D12" s="405">
        <v>12757.456803999999</v>
      </c>
      <c r="E12" s="405">
        <v>1128.773903</v>
      </c>
      <c r="F12" s="405">
        <v>1246200</v>
      </c>
      <c r="G12" s="405">
        <v>7936.1409999999996</v>
      </c>
      <c r="H12" s="405">
        <v>5703.5226460000003</v>
      </c>
      <c r="I12" s="405">
        <v>479.40198199999998</v>
      </c>
      <c r="J12" s="405">
        <v>1605597</v>
      </c>
      <c r="K12" s="405">
        <v>10530.156000000001</v>
      </c>
      <c r="L12" s="405">
        <v>7053.934158</v>
      </c>
      <c r="M12" s="405">
        <v>649.37192100000004</v>
      </c>
      <c r="N12" s="406" t="s">
        <v>679</v>
      </c>
      <c r="O12" s="407" t="s">
        <v>182</v>
      </c>
      <c r="P12" s="405">
        <v>37878</v>
      </c>
      <c r="Q12" s="405">
        <v>444.45699999999999</v>
      </c>
      <c r="R12" s="405">
        <v>316.37199399999997</v>
      </c>
      <c r="S12" s="405">
        <v>9.8950300000000002</v>
      </c>
      <c r="T12" s="405">
        <v>34779</v>
      </c>
      <c r="U12" s="405">
        <v>383.86900000000003</v>
      </c>
      <c r="V12" s="405">
        <v>249.83102</v>
      </c>
      <c r="W12" s="405">
        <v>8.6949299999999994</v>
      </c>
      <c r="X12" s="405">
        <v>57899</v>
      </c>
      <c r="Y12" s="405">
        <v>619.28300000000002</v>
      </c>
      <c r="Z12" s="405">
        <v>400.281137</v>
      </c>
      <c r="AA12" s="405">
        <v>32.543660000000003</v>
      </c>
      <c r="AB12" s="405">
        <v>53486</v>
      </c>
      <c r="AC12" s="405">
        <v>538.45399999999995</v>
      </c>
      <c r="AD12" s="405">
        <v>290.38622700000002</v>
      </c>
      <c r="AE12" s="405">
        <v>28.038319999999999</v>
      </c>
      <c r="AF12" s="406" t="s">
        <v>679</v>
      </c>
      <c r="AG12" s="407" t="s">
        <v>182</v>
      </c>
      <c r="AH12" s="405">
        <v>58675</v>
      </c>
      <c r="AI12" s="405">
        <v>445.51799999999997</v>
      </c>
      <c r="AJ12" s="405">
        <v>211.739959</v>
      </c>
      <c r="AK12" s="405">
        <v>23.434100000000001</v>
      </c>
      <c r="AL12" s="405">
        <v>54489</v>
      </c>
      <c r="AM12" s="405">
        <v>382.642</v>
      </c>
      <c r="AN12" s="405">
        <v>169.06123299999999</v>
      </c>
      <c r="AO12" s="405">
        <v>19.483540000000001</v>
      </c>
      <c r="AP12" s="405">
        <v>57781</v>
      </c>
      <c r="AQ12" s="405">
        <v>303.38299999999998</v>
      </c>
      <c r="AR12" s="405">
        <v>148.43848600000001</v>
      </c>
      <c r="AS12" s="405">
        <v>16.279499999999999</v>
      </c>
      <c r="AT12" s="405">
        <v>59390</v>
      </c>
      <c r="AU12" s="405">
        <v>292.28199999999998</v>
      </c>
      <c r="AV12" s="405">
        <v>140.09015299999999</v>
      </c>
      <c r="AW12" s="405">
        <v>15.55292</v>
      </c>
      <c r="AX12" s="406" t="s">
        <v>679</v>
      </c>
      <c r="AY12" s="407" t="s">
        <v>182</v>
      </c>
      <c r="AZ12" s="405">
        <v>81793</v>
      </c>
      <c r="BA12" s="405">
        <v>322.21899999999999</v>
      </c>
      <c r="BB12" s="405">
        <v>169.75428700000001</v>
      </c>
      <c r="BC12" s="405">
        <v>18.617570000000001</v>
      </c>
      <c r="BD12" s="405">
        <v>104291</v>
      </c>
      <c r="BE12" s="405">
        <v>453.411</v>
      </c>
      <c r="BF12" s="405">
        <v>244.082527</v>
      </c>
      <c r="BG12" s="405">
        <v>26.558879999999998</v>
      </c>
      <c r="BH12" s="405">
        <v>98067</v>
      </c>
      <c r="BI12" s="405">
        <v>426.786</v>
      </c>
      <c r="BJ12" s="405">
        <v>230.74330900000001</v>
      </c>
      <c r="BK12" s="405">
        <v>25.648724000000001</v>
      </c>
      <c r="BL12" s="405">
        <v>132050</v>
      </c>
      <c r="BM12" s="405">
        <v>646.82399999999996</v>
      </c>
      <c r="BN12" s="405">
        <v>354.27491600000002</v>
      </c>
      <c r="BO12" s="405">
        <v>38.831130000000002</v>
      </c>
      <c r="BP12" s="406" t="s">
        <v>679</v>
      </c>
      <c r="BQ12" s="407" t="s">
        <v>182</v>
      </c>
      <c r="BR12" s="405">
        <v>103688</v>
      </c>
      <c r="BS12" s="405">
        <v>487.88900000000001</v>
      </c>
      <c r="BT12" s="405">
        <v>272.083279</v>
      </c>
      <c r="BU12" s="405">
        <v>29.88833</v>
      </c>
      <c r="BV12" s="405">
        <v>136525</v>
      </c>
      <c r="BW12" s="405">
        <v>720.90499999999997</v>
      </c>
      <c r="BX12" s="405">
        <v>399.11968999999999</v>
      </c>
      <c r="BY12" s="405">
        <v>43.017440000000001</v>
      </c>
      <c r="BZ12" s="405">
        <v>93057</v>
      </c>
      <c r="CA12" s="405">
        <v>490.64800000000002</v>
      </c>
      <c r="CB12" s="405">
        <v>285.59692699999999</v>
      </c>
      <c r="CC12" s="405">
        <v>30.401786000000001</v>
      </c>
      <c r="CD12" s="405">
        <v>126060</v>
      </c>
      <c r="CE12" s="405">
        <v>726.26199999999994</v>
      </c>
      <c r="CF12" s="405">
        <v>406.628626</v>
      </c>
      <c r="CG12" s="405">
        <v>43.216450000000002</v>
      </c>
      <c r="CH12" s="406" t="s">
        <v>679</v>
      </c>
      <c r="CI12" s="407" t="s">
        <v>182</v>
      </c>
      <c r="CJ12" s="405">
        <v>102070</v>
      </c>
      <c r="CK12" s="405">
        <v>565.43299999999999</v>
      </c>
      <c r="CL12" s="405">
        <v>356.96986600000002</v>
      </c>
      <c r="CM12" s="405">
        <v>35.69688</v>
      </c>
      <c r="CN12" s="405">
        <v>138152</v>
      </c>
      <c r="CO12" s="405">
        <v>811.11300000000006</v>
      </c>
      <c r="CP12" s="405">
        <v>468.08142099999998</v>
      </c>
      <c r="CQ12" s="405">
        <v>49.018718</v>
      </c>
      <c r="CR12" s="405">
        <v>93505</v>
      </c>
      <c r="CS12" s="405">
        <v>526.27300000000002</v>
      </c>
      <c r="CT12" s="405">
        <v>375.66134799999998</v>
      </c>
      <c r="CU12" s="405">
        <v>34.490395999999997</v>
      </c>
      <c r="CV12" s="405">
        <v>128522</v>
      </c>
      <c r="CW12" s="405">
        <v>750.46299999999997</v>
      </c>
      <c r="CX12" s="405">
        <v>468.343503</v>
      </c>
      <c r="CY12" s="405">
        <v>47.539107999999999</v>
      </c>
      <c r="CZ12" s="406" t="s">
        <v>679</v>
      </c>
      <c r="DA12" s="407" t="s">
        <v>182</v>
      </c>
      <c r="DB12" s="405">
        <v>80808</v>
      </c>
      <c r="DC12" s="405">
        <v>476.03899999999999</v>
      </c>
      <c r="DD12" s="405">
        <v>381.91767800000002</v>
      </c>
      <c r="DE12" s="405">
        <v>32.007289999999998</v>
      </c>
      <c r="DF12" s="405">
        <v>111747</v>
      </c>
      <c r="DG12" s="405">
        <v>680.87699999999995</v>
      </c>
      <c r="DH12" s="405">
        <v>456.886301</v>
      </c>
      <c r="DI12" s="405">
        <v>45.983885999999998</v>
      </c>
      <c r="DJ12" s="405">
        <v>78445</v>
      </c>
      <c r="DK12" s="405">
        <v>495.04599999999999</v>
      </c>
      <c r="DL12" s="405">
        <v>424.31365699999998</v>
      </c>
      <c r="DM12" s="405">
        <v>33.669966000000002</v>
      </c>
      <c r="DN12" s="405">
        <v>108574</v>
      </c>
      <c r="DO12" s="405">
        <v>718.65300000000002</v>
      </c>
      <c r="DP12" s="405">
        <v>519.97524499999997</v>
      </c>
      <c r="DQ12" s="405">
        <v>49.629486</v>
      </c>
      <c r="DR12" s="406" t="s">
        <v>679</v>
      </c>
      <c r="DS12" s="407" t="s">
        <v>182</v>
      </c>
      <c r="DT12" s="405">
        <v>79127</v>
      </c>
      <c r="DU12" s="405">
        <v>537.26800000000003</v>
      </c>
      <c r="DV12" s="405">
        <v>467.43123800000001</v>
      </c>
      <c r="DW12" s="405">
        <v>36.646068999999997</v>
      </c>
      <c r="DX12" s="405">
        <v>106764</v>
      </c>
      <c r="DY12" s="405">
        <v>773.08299999999997</v>
      </c>
      <c r="DZ12" s="405">
        <v>583.91104299999995</v>
      </c>
      <c r="EA12" s="405">
        <v>53.816400999999999</v>
      </c>
      <c r="EB12" s="405">
        <v>75686</v>
      </c>
      <c r="EC12" s="405">
        <v>570.76700000000005</v>
      </c>
      <c r="ED12" s="405">
        <v>499.752498</v>
      </c>
      <c r="EE12" s="405">
        <v>39.089494000000002</v>
      </c>
      <c r="EF12" s="405">
        <v>103409</v>
      </c>
      <c r="EG12" s="405">
        <v>831.88</v>
      </c>
      <c r="EH12" s="405">
        <v>660.07808899999998</v>
      </c>
      <c r="EI12" s="405">
        <v>59.085358999999997</v>
      </c>
      <c r="EJ12" s="406" t="s">
        <v>679</v>
      </c>
      <c r="EK12" s="407" t="s">
        <v>182</v>
      </c>
      <c r="EL12" s="405">
        <v>67257</v>
      </c>
      <c r="EM12" s="405">
        <v>545.87800000000004</v>
      </c>
      <c r="EN12" s="405">
        <v>486.82714700000002</v>
      </c>
      <c r="EO12" s="405">
        <v>36.634849000000003</v>
      </c>
      <c r="EP12" s="405">
        <v>89668</v>
      </c>
      <c r="EQ12" s="405">
        <v>777.43200000000002</v>
      </c>
      <c r="ER12" s="405">
        <v>648.47626400000001</v>
      </c>
      <c r="ES12" s="405">
        <v>54.534253999999997</v>
      </c>
      <c r="ET12" s="405">
        <v>38394</v>
      </c>
      <c r="EU12" s="405">
        <v>323.03800000000001</v>
      </c>
      <c r="EV12" s="405">
        <v>324.46429799999999</v>
      </c>
      <c r="EW12" s="405">
        <v>21.637747000000001</v>
      </c>
      <c r="EX12" s="405">
        <v>51803</v>
      </c>
      <c r="EY12" s="405">
        <v>469.29599999999999</v>
      </c>
      <c r="EZ12" s="405">
        <v>447.65521899999999</v>
      </c>
      <c r="FA12" s="405">
        <v>31.437418000000001</v>
      </c>
      <c r="FB12" s="406" t="s">
        <v>679</v>
      </c>
      <c r="FC12" s="407" t="s">
        <v>182</v>
      </c>
      <c r="FD12" s="405">
        <v>23162</v>
      </c>
      <c r="FE12" s="405">
        <v>200.74700000000001</v>
      </c>
      <c r="FF12" s="405">
        <v>200.024991</v>
      </c>
      <c r="FG12" s="405">
        <v>13.691977</v>
      </c>
      <c r="FH12" s="405">
        <v>34263</v>
      </c>
      <c r="FI12" s="405">
        <v>311.041</v>
      </c>
      <c r="FJ12" s="405">
        <v>299.62780900000001</v>
      </c>
      <c r="FK12" s="405">
        <v>19.229668</v>
      </c>
      <c r="FL12" s="405">
        <v>18908</v>
      </c>
      <c r="FM12" s="405">
        <v>155.46899999999999</v>
      </c>
      <c r="FN12" s="405">
        <v>151.15054699999999</v>
      </c>
      <c r="FO12" s="405">
        <v>9.1286140000000007</v>
      </c>
      <c r="FP12" s="405">
        <v>31625</v>
      </c>
      <c r="FQ12" s="405">
        <v>261.66899999999998</v>
      </c>
      <c r="FR12" s="405">
        <v>247.42487199999999</v>
      </c>
      <c r="FS12" s="405">
        <v>15.704013</v>
      </c>
      <c r="FT12" s="406" t="s">
        <v>679</v>
      </c>
    </row>
    <row r="13" spans="1:176" ht="14.85" customHeight="1">
      <c r="A13" s="404" t="s">
        <v>680</v>
      </c>
      <c r="B13" s="405">
        <v>365494</v>
      </c>
      <c r="C13" s="405">
        <v>2793.154</v>
      </c>
      <c r="D13" s="405">
        <v>1801.7504750000001</v>
      </c>
      <c r="E13" s="405">
        <v>163.02121700000001</v>
      </c>
      <c r="F13" s="405">
        <v>170265</v>
      </c>
      <c r="G13" s="405">
        <v>1201.5989999999999</v>
      </c>
      <c r="H13" s="405">
        <v>804.68094900000006</v>
      </c>
      <c r="I13" s="405">
        <v>69.335307</v>
      </c>
      <c r="J13" s="405">
        <v>195229</v>
      </c>
      <c r="K13" s="405">
        <v>1591.5550000000001</v>
      </c>
      <c r="L13" s="405">
        <v>997.069526</v>
      </c>
      <c r="M13" s="405">
        <v>93.685910000000007</v>
      </c>
      <c r="N13" s="406" t="s">
        <v>681</v>
      </c>
      <c r="O13" s="407" t="s">
        <v>183</v>
      </c>
      <c r="P13" s="405">
        <v>6080</v>
      </c>
      <c r="Q13" s="405">
        <v>73.427000000000007</v>
      </c>
      <c r="R13" s="405">
        <v>48.217305000000003</v>
      </c>
      <c r="S13" s="405">
        <v>1.6325400000000001</v>
      </c>
      <c r="T13" s="405">
        <v>5405</v>
      </c>
      <c r="U13" s="405">
        <v>61.862000000000002</v>
      </c>
      <c r="V13" s="405">
        <v>37.381078000000002</v>
      </c>
      <c r="W13" s="405">
        <v>1.39195</v>
      </c>
      <c r="X13" s="405">
        <v>8366</v>
      </c>
      <c r="Y13" s="405">
        <v>93.67</v>
      </c>
      <c r="Z13" s="405">
        <v>53.724125999999998</v>
      </c>
      <c r="AA13" s="405">
        <v>4.8828300000000002</v>
      </c>
      <c r="AB13" s="405">
        <v>7659</v>
      </c>
      <c r="AC13" s="405">
        <v>83.105000000000004</v>
      </c>
      <c r="AD13" s="405">
        <v>41.635607999999998</v>
      </c>
      <c r="AE13" s="405">
        <v>4.30938</v>
      </c>
      <c r="AF13" s="406" t="s">
        <v>681</v>
      </c>
      <c r="AG13" s="407" t="s">
        <v>183</v>
      </c>
      <c r="AH13" s="405">
        <v>7955</v>
      </c>
      <c r="AI13" s="405">
        <v>59.296999999999997</v>
      </c>
      <c r="AJ13" s="405">
        <v>25.743219</v>
      </c>
      <c r="AK13" s="405">
        <v>3.0553400000000002</v>
      </c>
      <c r="AL13" s="405">
        <v>7367</v>
      </c>
      <c r="AM13" s="405">
        <v>51.667000000000002</v>
      </c>
      <c r="AN13" s="405">
        <v>21.136862000000001</v>
      </c>
      <c r="AO13" s="405">
        <v>2.6198399999999999</v>
      </c>
      <c r="AP13" s="405">
        <v>8252</v>
      </c>
      <c r="AQ13" s="405">
        <v>41.75</v>
      </c>
      <c r="AR13" s="405">
        <v>17.783116</v>
      </c>
      <c r="AS13" s="405">
        <v>2.1501800000000002</v>
      </c>
      <c r="AT13" s="405">
        <v>7870</v>
      </c>
      <c r="AU13" s="405">
        <v>40.093000000000004</v>
      </c>
      <c r="AV13" s="405">
        <v>17.247389999999999</v>
      </c>
      <c r="AW13" s="405">
        <v>2.03477</v>
      </c>
      <c r="AX13" s="406" t="s">
        <v>681</v>
      </c>
      <c r="AY13" s="407" t="s">
        <v>183</v>
      </c>
      <c r="AZ13" s="405">
        <v>10410</v>
      </c>
      <c r="BA13" s="405">
        <v>37.353000000000002</v>
      </c>
      <c r="BB13" s="405">
        <v>17.066561</v>
      </c>
      <c r="BC13" s="405">
        <v>2.0467</v>
      </c>
      <c r="BD13" s="405">
        <v>10130</v>
      </c>
      <c r="BE13" s="405">
        <v>45.378999999999998</v>
      </c>
      <c r="BF13" s="405">
        <v>22.150178</v>
      </c>
      <c r="BG13" s="405">
        <v>2.50021</v>
      </c>
      <c r="BH13" s="405">
        <v>11118</v>
      </c>
      <c r="BI13" s="405">
        <v>45.677999999999997</v>
      </c>
      <c r="BJ13" s="405">
        <v>21.187563999999998</v>
      </c>
      <c r="BK13" s="405">
        <v>2.5733700000000002</v>
      </c>
      <c r="BL13" s="405">
        <v>12115</v>
      </c>
      <c r="BM13" s="405">
        <v>65.287000000000006</v>
      </c>
      <c r="BN13" s="405">
        <v>31.856580000000001</v>
      </c>
      <c r="BO13" s="405">
        <v>3.6734599999999999</v>
      </c>
      <c r="BP13" s="406" t="s">
        <v>681</v>
      </c>
      <c r="BQ13" s="407" t="s">
        <v>183</v>
      </c>
      <c r="BR13" s="405">
        <v>11492</v>
      </c>
      <c r="BS13" s="405">
        <v>53.491</v>
      </c>
      <c r="BT13" s="405">
        <v>26.223728999999999</v>
      </c>
      <c r="BU13" s="405">
        <v>3.1131340000000001</v>
      </c>
      <c r="BV13" s="405">
        <v>12474</v>
      </c>
      <c r="BW13" s="405">
        <v>74.956000000000003</v>
      </c>
      <c r="BX13" s="405">
        <v>36.642665000000001</v>
      </c>
      <c r="BY13" s="405">
        <v>4.1949800000000002</v>
      </c>
      <c r="BZ13" s="405">
        <v>10683</v>
      </c>
      <c r="CA13" s="405">
        <v>56.634</v>
      </c>
      <c r="CB13" s="405">
        <v>30.086608999999999</v>
      </c>
      <c r="CC13" s="405">
        <v>3.3334000000000001</v>
      </c>
      <c r="CD13" s="405">
        <v>12440</v>
      </c>
      <c r="CE13" s="405">
        <v>82.870999999999995</v>
      </c>
      <c r="CF13" s="405">
        <v>41.421261999999999</v>
      </c>
      <c r="CG13" s="405">
        <v>4.68065</v>
      </c>
      <c r="CH13" s="406" t="s">
        <v>681</v>
      </c>
      <c r="CI13" s="407" t="s">
        <v>183</v>
      </c>
      <c r="CJ13" s="405">
        <v>12246</v>
      </c>
      <c r="CK13" s="405">
        <v>72.287999999999997</v>
      </c>
      <c r="CL13" s="405">
        <v>43.177627000000001</v>
      </c>
      <c r="CM13" s="405">
        <v>4.3912019999999998</v>
      </c>
      <c r="CN13" s="405">
        <v>15107</v>
      </c>
      <c r="CO13" s="405">
        <v>108.20699999999999</v>
      </c>
      <c r="CP13" s="405">
        <v>57.463963999999997</v>
      </c>
      <c r="CQ13" s="405">
        <v>6.2919700000000001</v>
      </c>
      <c r="CR13" s="405">
        <v>12189</v>
      </c>
      <c r="CS13" s="405">
        <v>75.162999999999997</v>
      </c>
      <c r="CT13" s="405">
        <v>51.685020000000002</v>
      </c>
      <c r="CU13" s="405">
        <v>4.6898600000000004</v>
      </c>
      <c r="CV13" s="405">
        <v>15241</v>
      </c>
      <c r="CW13" s="405">
        <v>114.587</v>
      </c>
      <c r="CX13" s="405">
        <v>65.965588999999994</v>
      </c>
      <c r="CY13" s="405">
        <v>6.9432780000000003</v>
      </c>
      <c r="CZ13" s="406" t="s">
        <v>681</v>
      </c>
      <c r="DA13" s="407" t="s">
        <v>183</v>
      </c>
      <c r="DB13" s="405">
        <v>11716</v>
      </c>
      <c r="DC13" s="405">
        <v>78.241</v>
      </c>
      <c r="DD13" s="405">
        <v>58.782710999999999</v>
      </c>
      <c r="DE13" s="405">
        <v>4.9113759999999997</v>
      </c>
      <c r="DF13" s="405">
        <v>14492</v>
      </c>
      <c r="DG13" s="405">
        <v>113.404</v>
      </c>
      <c r="DH13" s="405">
        <v>69.869185999999999</v>
      </c>
      <c r="DI13" s="405">
        <v>7.1733580000000003</v>
      </c>
      <c r="DJ13" s="405">
        <v>12686</v>
      </c>
      <c r="DK13" s="405">
        <v>93.561999999999998</v>
      </c>
      <c r="DL13" s="405">
        <v>73.319372000000001</v>
      </c>
      <c r="DM13" s="405">
        <v>5.9165200000000002</v>
      </c>
      <c r="DN13" s="405">
        <v>15096</v>
      </c>
      <c r="DO13" s="405">
        <v>130.27000000000001</v>
      </c>
      <c r="DP13" s="405">
        <v>86.703967000000006</v>
      </c>
      <c r="DQ13" s="405">
        <v>8.42361</v>
      </c>
      <c r="DR13" s="406" t="s">
        <v>681</v>
      </c>
      <c r="DS13" s="407" t="s">
        <v>183</v>
      </c>
      <c r="DT13" s="405">
        <v>13407</v>
      </c>
      <c r="DU13" s="405">
        <v>106.813</v>
      </c>
      <c r="DV13" s="405">
        <v>84.968671000000001</v>
      </c>
      <c r="DW13" s="405">
        <v>6.8258939999999999</v>
      </c>
      <c r="DX13" s="405">
        <v>15697</v>
      </c>
      <c r="DY13" s="405">
        <v>145.38200000000001</v>
      </c>
      <c r="DZ13" s="405">
        <v>99.689436999999998</v>
      </c>
      <c r="EA13" s="405">
        <v>9.5451189999999997</v>
      </c>
      <c r="EB13" s="405">
        <v>12599</v>
      </c>
      <c r="EC13" s="405">
        <v>109.435</v>
      </c>
      <c r="ED13" s="405">
        <v>86.279408000000004</v>
      </c>
      <c r="EE13" s="405">
        <v>7.0762970000000003</v>
      </c>
      <c r="EF13" s="405">
        <v>15062</v>
      </c>
      <c r="EG13" s="405">
        <v>153.30000000000001</v>
      </c>
      <c r="EH13" s="405">
        <v>109.87838600000001</v>
      </c>
      <c r="EI13" s="405">
        <v>10.165896999999999</v>
      </c>
      <c r="EJ13" s="406" t="s">
        <v>681</v>
      </c>
      <c r="EK13" s="407" t="s">
        <v>183</v>
      </c>
      <c r="EL13" s="405">
        <v>9911</v>
      </c>
      <c r="EM13" s="405">
        <v>95.617000000000004</v>
      </c>
      <c r="EN13" s="405">
        <v>73.210866999999993</v>
      </c>
      <c r="EO13" s="405">
        <v>6.1416700000000004</v>
      </c>
      <c r="EP13" s="405">
        <v>12519</v>
      </c>
      <c r="EQ13" s="405">
        <v>141.233</v>
      </c>
      <c r="ER13" s="405">
        <v>103.34551399999999</v>
      </c>
      <c r="ES13" s="405">
        <v>9.263007</v>
      </c>
      <c r="ET13" s="405">
        <v>5142</v>
      </c>
      <c r="EU13" s="405">
        <v>51.472000000000001</v>
      </c>
      <c r="EV13" s="405">
        <v>44.305204000000003</v>
      </c>
      <c r="EW13" s="405">
        <v>3.190442</v>
      </c>
      <c r="EX13" s="405">
        <v>6630</v>
      </c>
      <c r="EY13" s="405">
        <v>78.727000000000004</v>
      </c>
      <c r="EZ13" s="405">
        <v>67.870087999999996</v>
      </c>
      <c r="FA13" s="405">
        <v>4.786988</v>
      </c>
      <c r="FB13" s="406" t="s">
        <v>681</v>
      </c>
      <c r="FC13" s="407" t="s">
        <v>183</v>
      </c>
      <c r="FD13" s="405">
        <v>3428</v>
      </c>
      <c r="FE13" s="405">
        <v>35.152000000000001</v>
      </c>
      <c r="FF13" s="405">
        <v>29.871130999999998</v>
      </c>
      <c r="FG13" s="405">
        <v>2.2193019999999999</v>
      </c>
      <c r="FH13" s="405">
        <v>4965</v>
      </c>
      <c r="FI13" s="405">
        <v>54.646999999999998</v>
      </c>
      <c r="FJ13" s="405">
        <v>47.333696000000003</v>
      </c>
      <c r="FK13" s="405">
        <v>3.1081240000000001</v>
      </c>
      <c r="FL13" s="405">
        <v>2585</v>
      </c>
      <c r="FM13" s="405">
        <v>22.556000000000001</v>
      </c>
      <c r="FN13" s="405">
        <v>19.048708999999999</v>
      </c>
      <c r="FO13" s="405">
        <v>1.1852499999999999</v>
      </c>
      <c r="FP13" s="405">
        <v>4960</v>
      </c>
      <c r="FQ13" s="405">
        <v>46.578000000000003</v>
      </c>
      <c r="FR13" s="405">
        <v>39.478076000000001</v>
      </c>
      <c r="FS13" s="405">
        <v>2.5793189999999999</v>
      </c>
      <c r="FT13" s="406" t="s">
        <v>681</v>
      </c>
    </row>
    <row r="14" spans="1:176" ht="14.85" customHeight="1">
      <c r="A14" s="404" t="s">
        <v>682</v>
      </c>
      <c r="B14" s="405">
        <v>413682</v>
      </c>
      <c r="C14" s="405">
        <v>3212.9470000000001</v>
      </c>
      <c r="D14" s="405">
        <v>2467.2968460000002</v>
      </c>
      <c r="E14" s="405">
        <v>171.63654299999999</v>
      </c>
      <c r="F14" s="405">
        <v>196347</v>
      </c>
      <c r="G14" s="405">
        <v>1432.25</v>
      </c>
      <c r="H14" s="405">
        <v>1151.8002799999999</v>
      </c>
      <c r="I14" s="405">
        <v>75.878213000000002</v>
      </c>
      <c r="J14" s="405">
        <v>217335</v>
      </c>
      <c r="K14" s="405">
        <v>1780.6969999999999</v>
      </c>
      <c r="L14" s="405">
        <v>1315.496566</v>
      </c>
      <c r="M14" s="405">
        <v>95.758330000000001</v>
      </c>
      <c r="N14" s="406" t="s">
        <v>20</v>
      </c>
      <c r="O14" s="407" t="s">
        <v>184</v>
      </c>
      <c r="P14" s="405">
        <v>9273</v>
      </c>
      <c r="Q14" s="405">
        <v>116.20399999999999</v>
      </c>
      <c r="R14" s="405">
        <v>71.125370000000004</v>
      </c>
      <c r="S14" s="405">
        <v>2.4664820000000001</v>
      </c>
      <c r="T14" s="405">
        <v>8563</v>
      </c>
      <c r="U14" s="405">
        <v>103.893</v>
      </c>
      <c r="V14" s="405">
        <v>62.547662000000003</v>
      </c>
      <c r="W14" s="405">
        <v>2.2401040000000001</v>
      </c>
      <c r="X14" s="405">
        <v>11885</v>
      </c>
      <c r="Y14" s="405">
        <v>133.374</v>
      </c>
      <c r="Z14" s="405">
        <v>64.307565999999994</v>
      </c>
      <c r="AA14" s="405">
        <v>6.7265139999999999</v>
      </c>
      <c r="AB14" s="405">
        <v>10941</v>
      </c>
      <c r="AC14" s="405">
        <v>116.929</v>
      </c>
      <c r="AD14" s="405">
        <v>53.151375999999999</v>
      </c>
      <c r="AE14" s="405">
        <v>5.8627000000000002</v>
      </c>
      <c r="AF14" s="406" t="s">
        <v>20</v>
      </c>
      <c r="AG14" s="407" t="s">
        <v>184</v>
      </c>
      <c r="AH14" s="405">
        <v>10690</v>
      </c>
      <c r="AI14" s="405">
        <v>82.6</v>
      </c>
      <c r="AJ14" s="405">
        <v>33.853392999999997</v>
      </c>
      <c r="AK14" s="405">
        <v>4.1611140000000004</v>
      </c>
      <c r="AL14" s="405">
        <v>9733</v>
      </c>
      <c r="AM14" s="405">
        <v>71.835999999999999</v>
      </c>
      <c r="AN14" s="405">
        <v>28.617853</v>
      </c>
      <c r="AO14" s="405">
        <v>3.5593620000000001</v>
      </c>
      <c r="AP14" s="405">
        <v>10167</v>
      </c>
      <c r="AQ14" s="405">
        <v>53.69</v>
      </c>
      <c r="AR14" s="405">
        <v>24.386610999999998</v>
      </c>
      <c r="AS14" s="405">
        <v>2.75692</v>
      </c>
      <c r="AT14" s="405">
        <v>9926</v>
      </c>
      <c r="AU14" s="405">
        <v>55.17</v>
      </c>
      <c r="AV14" s="405">
        <v>24.830224999999999</v>
      </c>
      <c r="AW14" s="405">
        <v>2.7960539999999998</v>
      </c>
      <c r="AX14" s="406" t="s">
        <v>20</v>
      </c>
      <c r="AY14" s="407" t="s">
        <v>184</v>
      </c>
      <c r="AZ14" s="405">
        <v>12599</v>
      </c>
      <c r="BA14" s="405">
        <v>41.121000000000002</v>
      </c>
      <c r="BB14" s="405">
        <v>21.427572999999999</v>
      </c>
      <c r="BC14" s="405">
        <v>2.2242860000000002</v>
      </c>
      <c r="BD14" s="405">
        <v>11808</v>
      </c>
      <c r="BE14" s="405">
        <v>49.325000000000003</v>
      </c>
      <c r="BF14" s="405">
        <v>25.123027</v>
      </c>
      <c r="BG14" s="405">
        <v>2.6050360000000001</v>
      </c>
      <c r="BH14" s="405">
        <v>12812</v>
      </c>
      <c r="BI14" s="405">
        <v>50.408000000000001</v>
      </c>
      <c r="BJ14" s="405">
        <v>27.076588000000001</v>
      </c>
      <c r="BK14" s="405">
        <v>2.778654</v>
      </c>
      <c r="BL14" s="405">
        <v>13076</v>
      </c>
      <c r="BM14" s="405">
        <v>65.730999999999995</v>
      </c>
      <c r="BN14" s="405">
        <v>33.3566</v>
      </c>
      <c r="BO14" s="405">
        <v>3.5731660000000001</v>
      </c>
      <c r="BP14" s="406" t="s">
        <v>20</v>
      </c>
      <c r="BQ14" s="407" t="s">
        <v>184</v>
      </c>
      <c r="BR14" s="405">
        <v>13411</v>
      </c>
      <c r="BS14" s="405">
        <v>61.86</v>
      </c>
      <c r="BT14" s="405">
        <v>35.224049000000001</v>
      </c>
      <c r="BU14" s="405">
        <v>3.4386899999999998</v>
      </c>
      <c r="BV14" s="405">
        <v>14394</v>
      </c>
      <c r="BW14" s="405">
        <v>84.153000000000006</v>
      </c>
      <c r="BX14" s="405">
        <v>41.649118999999999</v>
      </c>
      <c r="BY14" s="405">
        <v>4.5504499999999997</v>
      </c>
      <c r="BZ14" s="405">
        <v>12917</v>
      </c>
      <c r="CA14" s="405">
        <v>67.19</v>
      </c>
      <c r="CB14" s="405">
        <v>41.828364000000001</v>
      </c>
      <c r="CC14" s="405">
        <v>3.8185380000000002</v>
      </c>
      <c r="CD14" s="405">
        <v>14085</v>
      </c>
      <c r="CE14" s="405">
        <v>89.665000000000006</v>
      </c>
      <c r="CF14" s="405">
        <v>46.002597999999999</v>
      </c>
      <c r="CG14" s="405">
        <v>4.8422460000000003</v>
      </c>
      <c r="CH14" s="406" t="s">
        <v>20</v>
      </c>
      <c r="CI14" s="407" t="s">
        <v>184</v>
      </c>
      <c r="CJ14" s="405">
        <v>14010</v>
      </c>
      <c r="CK14" s="405">
        <v>80.117999999999995</v>
      </c>
      <c r="CL14" s="405">
        <v>58.124437999999998</v>
      </c>
      <c r="CM14" s="405">
        <v>4.5834599999999996</v>
      </c>
      <c r="CN14" s="405">
        <v>16685</v>
      </c>
      <c r="CO14" s="405">
        <v>109.541</v>
      </c>
      <c r="CP14" s="405">
        <v>63.684015000000002</v>
      </c>
      <c r="CQ14" s="405">
        <v>6.0695059999999996</v>
      </c>
      <c r="CR14" s="405">
        <v>12733</v>
      </c>
      <c r="CS14" s="405">
        <v>76.691000000000003</v>
      </c>
      <c r="CT14" s="405">
        <v>67.245858999999996</v>
      </c>
      <c r="CU14" s="405">
        <v>4.5201529999999996</v>
      </c>
      <c r="CV14" s="405">
        <v>15715</v>
      </c>
      <c r="CW14" s="405">
        <v>110.93899999999999</v>
      </c>
      <c r="CX14" s="405">
        <v>74.075654999999998</v>
      </c>
      <c r="CY14" s="405">
        <v>6.4901819999999999</v>
      </c>
      <c r="CZ14" s="406" t="s">
        <v>20</v>
      </c>
      <c r="DA14" s="407" t="s">
        <v>184</v>
      </c>
      <c r="DB14" s="405">
        <v>12143</v>
      </c>
      <c r="DC14" s="405">
        <v>77.763999999999996</v>
      </c>
      <c r="DD14" s="405">
        <v>76.335795000000005</v>
      </c>
      <c r="DE14" s="405">
        <v>4.5827809999999998</v>
      </c>
      <c r="DF14" s="405">
        <v>14832</v>
      </c>
      <c r="DG14" s="405">
        <v>114.379</v>
      </c>
      <c r="DH14" s="405">
        <v>84.799075000000002</v>
      </c>
      <c r="DI14" s="405">
        <v>6.8730219999999997</v>
      </c>
      <c r="DJ14" s="405">
        <v>13215</v>
      </c>
      <c r="DK14" s="405">
        <v>94.918999999999997</v>
      </c>
      <c r="DL14" s="405">
        <v>100.17673600000001</v>
      </c>
      <c r="DM14" s="405">
        <v>5.6251179999999996</v>
      </c>
      <c r="DN14" s="405">
        <v>15499</v>
      </c>
      <c r="DO14" s="405">
        <v>130.64400000000001</v>
      </c>
      <c r="DP14" s="405">
        <v>106.25364999999999</v>
      </c>
      <c r="DQ14" s="405">
        <v>7.8173519999999996</v>
      </c>
      <c r="DR14" s="406" t="s">
        <v>20</v>
      </c>
      <c r="DS14" s="407" t="s">
        <v>184</v>
      </c>
      <c r="DT14" s="405">
        <v>13914</v>
      </c>
      <c r="DU14" s="405">
        <v>113.199</v>
      </c>
      <c r="DV14" s="405">
        <v>120.274377</v>
      </c>
      <c r="DW14" s="405">
        <v>6.4855700000000001</v>
      </c>
      <c r="DX14" s="405">
        <v>16218</v>
      </c>
      <c r="DY14" s="405">
        <v>156.60400000000001</v>
      </c>
      <c r="DZ14" s="405">
        <v>135.57781600000001</v>
      </c>
      <c r="EA14" s="405">
        <v>9.1056620000000006</v>
      </c>
      <c r="EB14" s="405">
        <v>12648</v>
      </c>
      <c r="EC14" s="405">
        <v>115.752</v>
      </c>
      <c r="ED14" s="405">
        <v>120.153598</v>
      </c>
      <c r="EE14" s="405">
        <v>6.6740519999999997</v>
      </c>
      <c r="EF14" s="405">
        <v>14744</v>
      </c>
      <c r="EG14" s="405">
        <v>156.83799999999999</v>
      </c>
      <c r="EH14" s="405">
        <v>144.04541</v>
      </c>
      <c r="EI14" s="405">
        <v>9.2137469999999997</v>
      </c>
      <c r="EJ14" s="406" t="s">
        <v>20</v>
      </c>
      <c r="EK14" s="407" t="s">
        <v>184</v>
      </c>
      <c r="EL14" s="405">
        <v>10023</v>
      </c>
      <c r="EM14" s="405">
        <v>105.898</v>
      </c>
      <c r="EN14" s="405">
        <v>108.944338</v>
      </c>
      <c r="EO14" s="405">
        <v>6.1309699999999996</v>
      </c>
      <c r="EP14" s="405">
        <v>12153</v>
      </c>
      <c r="EQ14" s="405">
        <v>142.197</v>
      </c>
      <c r="ER14" s="405">
        <v>138.47475399999999</v>
      </c>
      <c r="ES14" s="405">
        <v>8.2892890000000001</v>
      </c>
      <c r="ET14" s="405">
        <v>5490</v>
      </c>
      <c r="EU14" s="405">
        <v>62.698999999999998</v>
      </c>
      <c r="EV14" s="405">
        <v>71.927589999999995</v>
      </c>
      <c r="EW14" s="405">
        <v>3.5541200000000002</v>
      </c>
      <c r="EX14" s="405">
        <v>6789</v>
      </c>
      <c r="EY14" s="405">
        <v>83.38</v>
      </c>
      <c r="EZ14" s="405">
        <v>92.115932999999998</v>
      </c>
      <c r="FA14" s="405">
        <v>4.6210430000000002</v>
      </c>
      <c r="FB14" s="406" t="s">
        <v>20</v>
      </c>
      <c r="FC14" s="407" t="s">
        <v>184</v>
      </c>
      <c r="FD14" s="405">
        <v>4607</v>
      </c>
      <c r="FE14" s="405">
        <v>55.734000000000002</v>
      </c>
      <c r="FF14" s="405">
        <v>62.392372000000002</v>
      </c>
      <c r="FG14" s="405">
        <v>3.0878990000000002</v>
      </c>
      <c r="FH14" s="405">
        <v>6063</v>
      </c>
      <c r="FI14" s="405">
        <v>73.228999999999999</v>
      </c>
      <c r="FJ14" s="405">
        <v>83.670417999999998</v>
      </c>
      <c r="FK14" s="405">
        <v>3.8603269999999998</v>
      </c>
      <c r="FL14" s="405">
        <v>3810</v>
      </c>
      <c r="FM14" s="405">
        <v>43.029000000000003</v>
      </c>
      <c r="FN14" s="405">
        <v>46.995663</v>
      </c>
      <c r="FO14" s="405">
        <v>2.2628919999999999</v>
      </c>
      <c r="FP14" s="405">
        <v>6111</v>
      </c>
      <c r="FQ14" s="405">
        <v>66.244</v>
      </c>
      <c r="FR14" s="405">
        <v>77.521379999999994</v>
      </c>
      <c r="FS14" s="405">
        <v>3.3890820000000001</v>
      </c>
      <c r="FT14" s="406" t="s">
        <v>20</v>
      </c>
    </row>
    <row r="15" spans="1:176" ht="14.85" customHeight="1">
      <c r="A15" s="404" t="s">
        <v>683</v>
      </c>
      <c r="B15" s="405">
        <v>69276</v>
      </c>
      <c r="C15" s="405">
        <v>698.22</v>
      </c>
      <c r="D15" s="405">
        <v>469.55991799999998</v>
      </c>
      <c r="E15" s="405">
        <v>4.2999999999999999E-4</v>
      </c>
      <c r="F15" s="405">
        <v>34569</v>
      </c>
      <c r="G15" s="405">
        <v>329.36200000000002</v>
      </c>
      <c r="H15" s="405">
        <v>227.36226099999999</v>
      </c>
      <c r="I15" s="405">
        <v>2.9999999999999997E-4</v>
      </c>
      <c r="J15" s="405">
        <v>34707</v>
      </c>
      <c r="K15" s="405">
        <v>368.858</v>
      </c>
      <c r="L15" s="405">
        <v>242.19765699999999</v>
      </c>
      <c r="M15" s="405">
        <v>1.2999999999999999E-4</v>
      </c>
      <c r="N15" s="406" t="s">
        <v>21</v>
      </c>
      <c r="O15" s="407" t="s">
        <v>185</v>
      </c>
      <c r="P15" s="405">
        <v>1482</v>
      </c>
      <c r="Q15" s="405">
        <v>17.02</v>
      </c>
      <c r="R15" s="405">
        <v>10.437244</v>
      </c>
      <c r="S15" s="405">
        <v>0</v>
      </c>
      <c r="T15" s="405">
        <v>1279</v>
      </c>
      <c r="U15" s="405">
        <v>14.006</v>
      </c>
      <c r="V15" s="405">
        <v>8.5720700000000001</v>
      </c>
      <c r="W15" s="405">
        <v>0</v>
      </c>
      <c r="X15" s="405">
        <v>1963</v>
      </c>
      <c r="Y15" s="405">
        <v>21.844999999999999</v>
      </c>
      <c r="Z15" s="405">
        <v>12.161496</v>
      </c>
      <c r="AA15" s="405">
        <v>0</v>
      </c>
      <c r="AB15" s="405">
        <v>1886</v>
      </c>
      <c r="AC15" s="405">
        <v>21.433</v>
      </c>
      <c r="AD15" s="405">
        <v>11.824471000000001</v>
      </c>
      <c r="AE15" s="405">
        <v>0</v>
      </c>
      <c r="AF15" s="406" t="s">
        <v>21</v>
      </c>
      <c r="AG15" s="407" t="s">
        <v>185</v>
      </c>
      <c r="AH15" s="405">
        <v>1912</v>
      </c>
      <c r="AI15" s="405">
        <v>19.582999999999998</v>
      </c>
      <c r="AJ15" s="405">
        <v>10.463984999999999</v>
      </c>
      <c r="AK15" s="405">
        <v>0</v>
      </c>
      <c r="AL15" s="405">
        <v>1726</v>
      </c>
      <c r="AM15" s="405">
        <v>16.773</v>
      </c>
      <c r="AN15" s="405">
        <v>8.7179310000000001</v>
      </c>
      <c r="AO15" s="405">
        <v>0</v>
      </c>
      <c r="AP15" s="405">
        <v>2059</v>
      </c>
      <c r="AQ15" s="405">
        <v>13.595000000000001</v>
      </c>
      <c r="AR15" s="405">
        <v>7.2549789999999996</v>
      </c>
      <c r="AS15" s="405">
        <v>0</v>
      </c>
      <c r="AT15" s="405">
        <v>1885</v>
      </c>
      <c r="AU15" s="405">
        <v>13.332000000000001</v>
      </c>
      <c r="AV15" s="405">
        <v>6.9703400000000002</v>
      </c>
      <c r="AW15" s="405">
        <v>0</v>
      </c>
      <c r="AX15" s="406" t="s">
        <v>21</v>
      </c>
      <c r="AY15" s="407" t="s">
        <v>185</v>
      </c>
      <c r="AZ15" s="405">
        <v>2954</v>
      </c>
      <c r="BA15" s="405">
        <v>12.41</v>
      </c>
      <c r="BB15" s="405">
        <v>7.2369110000000001</v>
      </c>
      <c r="BC15" s="405">
        <v>0</v>
      </c>
      <c r="BD15" s="405">
        <v>2658</v>
      </c>
      <c r="BE15" s="405">
        <v>14.183999999999999</v>
      </c>
      <c r="BF15" s="405">
        <v>7.9987310000000003</v>
      </c>
      <c r="BG15" s="405">
        <v>0</v>
      </c>
      <c r="BH15" s="405">
        <v>2279</v>
      </c>
      <c r="BI15" s="405">
        <v>11.451000000000001</v>
      </c>
      <c r="BJ15" s="405">
        <v>6.5514869999999998</v>
      </c>
      <c r="BK15" s="405">
        <v>0</v>
      </c>
      <c r="BL15" s="405">
        <v>1928</v>
      </c>
      <c r="BM15" s="405">
        <v>12.368</v>
      </c>
      <c r="BN15" s="405">
        <v>6.8457590000000001</v>
      </c>
      <c r="BO15" s="405">
        <v>0</v>
      </c>
      <c r="BP15" s="406" t="s">
        <v>21</v>
      </c>
      <c r="BQ15" s="407" t="s">
        <v>185</v>
      </c>
      <c r="BR15" s="405">
        <v>2143</v>
      </c>
      <c r="BS15" s="405">
        <v>12.266</v>
      </c>
      <c r="BT15" s="405">
        <v>7.2642369999999996</v>
      </c>
      <c r="BU15" s="405">
        <v>0</v>
      </c>
      <c r="BV15" s="405">
        <v>2080</v>
      </c>
      <c r="BW15" s="405">
        <v>14.882</v>
      </c>
      <c r="BX15" s="405">
        <v>8.3569899999999997</v>
      </c>
      <c r="BY15" s="405">
        <v>0</v>
      </c>
      <c r="BZ15" s="405">
        <v>2174</v>
      </c>
      <c r="CA15" s="405">
        <v>15.824</v>
      </c>
      <c r="CB15" s="405">
        <v>9.4107330000000005</v>
      </c>
      <c r="CC15" s="405">
        <v>0</v>
      </c>
      <c r="CD15" s="405">
        <v>2314</v>
      </c>
      <c r="CE15" s="405">
        <v>19.305</v>
      </c>
      <c r="CF15" s="405">
        <v>11.356493</v>
      </c>
      <c r="CG15" s="405">
        <v>0</v>
      </c>
      <c r="CH15" s="406" t="s">
        <v>21</v>
      </c>
      <c r="CI15" s="407" t="s">
        <v>185</v>
      </c>
      <c r="CJ15" s="405">
        <v>2319</v>
      </c>
      <c r="CK15" s="405">
        <v>18.742999999999999</v>
      </c>
      <c r="CL15" s="405">
        <v>12.144617</v>
      </c>
      <c r="CM15" s="405">
        <v>2.0000000000000001E-4</v>
      </c>
      <c r="CN15" s="405">
        <v>2650</v>
      </c>
      <c r="CO15" s="405">
        <v>26.19</v>
      </c>
      <c r="CP15" s="405">
        <v>15.321099999999999</v>
      </c>
      <c r="CQ15" s="405">
        <v>0</v>
      </c>
      <c r="CR15" s="405">
        <v>2122</v>
      </c>
      <c r="CS15" s="405">
        <v>20.123000000000001</v>
      </c>
      <c r="CT15" s="405">
        <v>13.930327</v>
      </c>
      <c r="CU15" s="405">
        <v>0</v>
      </c>
      <c r="CV15" s="405">
        <v>2596</v>
      </c>
      <c r="CW15" s="405">
        <v>28.911000000000001</v>
      </c>
      <c r="CX15" s="405">
        <v>17.774999999999999</v>
      </c>
      <c r="CY15" s="405">
        <v>0</v>
      </c>
      <c r="CZ15" s="406" t="s">
        <v>21</v>
      </c>
      <c r="DA15" s="407" t="s">
        <v>185</v>
      </c>
      <c r="DB15" s="405">
        <v>2226</v>
      </c>
      <c r="DC15" s="405">
        <v>22.859000000000002</v>
      </c>
      <c r="DD15" s="405">
        <v>16.670877999999998</v>
      </c>
      <c r="DE15" s="405">
        <v>0</v>
      </c>
      <c r="DF15" s="405">
        <v>2195</v>
      </c>
      <c r="DG15" s="405">
        <v>24.01</v>
      </c>
      <c r="DH15" s="405">
        <v>14.825796</v>
      </c>
      <c r="DI15" s="405">
        <v>0</v>
      </c>
      <c r="DJ15" s="405">
        <v>2367</v>
      </c>
      <c r="DK15" s="405">
        <v>25.43</v>
      </c>
      <c r="DL15" s="405">
        <v>18.960213</v>
      </c>
      <c r="DM15" s="405">
        <v>0</v>
      </c>
      <c r="DN15" s="405">
        <v>2250</v>
      </c>
      <c r="DO15" s="405">
        <v>24.437999999999999</v>
      </c>
      <c r="DP15" s="405">
        <v>16.33436</v>
      </c>
      <c r="DQ15" s="405">
        <v>4.0000000000000003E-5</v>
      </c>
      <c r="DR15" s="406" t="s">
        <v>21</v>
      </c>
      <c r="DS15" s="407" t="s">
        <v>185</v>
      </c>
      <c r="DT15" s="405">
        <v>2387</v>
      </c>
      <c r="DU15" s="405">
        <v>28.224</v>
      </c>
      <c r="DV15" s="405">
        <v>21.227070000000001</v>
      </c>
      <c r="DW15" s="405">
        <v>0</v>
      </c>
      <c r="DX15" s="405">
        <v>2354</v>
      </c>
      <c r="DY15" s="405">
        <v>29.895</v>
      </c>
      <c r="DZ15" s="405">
        <v>20.614401000000001</v>
      </c>
      <c r="EA15" s="405">
        <v>0</v>
      </c>
      <c r="EB15" s="405">
        <v>2217</v>
      </c>
      <c r="EC15" s="405">
        <v>29.033999999999999</v>
      </c>
      <c r="ED15" s="405">
        <v>22.097911</v>
      </c>
      <c r="EE15" s="405">
        <v>0</v>
      </c>
      <c r="EF15" s="405">
        <v>2325</v>
      </c>
      <c r="EG15" s="405">
        <v>32.194000000000003</v>
      </c>
      <c r="EH15" s="405">
        <v>23.001697</v>
      </c>
      <c r="EI15" s="405">
        <v>0</v>
      </c>
      <c r="EJ15" s="406" t="s">
        <v>21</v>
      </c>
      <c r="EK15" s="407" t="s">
        <v>185</v>
      </c>
      <c r="EL15" s="405">
        <v>1639</v>
      </c>
      <c r="EM15" s="405">
        <v>23.635999999999999</v>
      </c>
      <c r="EN15" s="405">
        <v>19.527252000000001</v>
      </c>
      <c r="EO15" s="405">
        <v>6.0000000000000002E-5</v>
      </c>
      <c r="EP15" s="405">
        <v>1839</v>
      </c>
      <c r="EQ15" s="405">
        <v>30.658999999999999</v>
      </c>
      <c r="ER15" s="405">
        <v>23.700887999999999</v>
      </c>
      <c r="ES15" s="405">
        <v>4.0000000000000003E-5</v>
      </c>
      <c r="ET15" s="405">
        <v>868</v>
      </c>
      <c r="EU15" s="405">
        <v>13.948</v>
      </c>
      <c r="EV15" s="405">
        <v>11.640465000000001</v>
      </c>
      <c r="EW15" s="405">
        <v>4.0000000000000003E-5</v>
      </c>
      <c r="EX15" s="405">
        <v>973</v>
      </c>
      <c r="EY15" s="405">
        <v>17.25</v>
      </c>
      <c r="EZ15" s="405">
        <v>14.471183</v>
      </c>
      <c r="FA15" s="405">
        <v>0</v>
      </c>
      <c r="FB15" s="406" t="s">
        <v>21</v>
      </c>
      <c r="FC15" s="407" t="s">
        <v>185</v>
      </c>
      <c r="FD15" s="405">
        <v>719</v>
      </c>
      <c r="FE15" s="405">
        <v>11.71</v>
      </c>
      <c r="FF15" s="405">
        <v>9.985614</v>
      </c>
      <c r="FG15" s="405">
        <v>0</v>
      </c>
      <c r="FH15" s="405">
        <v>754</v>
      </c>
      <c r="FI15" s="405">
        <v>12.855</v>
      </c>
      <c r="FJ15" s="405">
        <v>11.327412000000001</v>
      </c>
      <c r="FK15" s="405">
        <v>5.0000000000000002E-5</v>
      </c>
      <c r="FL15" s="405">
        <v>739</v>
      </c>
      <c r="FM15" s="405">
        <v>11.661</v>
      </c>
      <c r="FN15" s="405">
        <v>10.396841999999999</v>
      </c>
      <c r="FO15" s="405">
        <v>0</v>
      </c>
      <c r="FP15" s="405">
        <v>1015</v>
      </c>
      <c r="FQ15" s="405">
        <v>16.172999999999998</v>
      </c>
      <c r="FR15" s="405">
        <v>14.183035</v>
      </c>
      <c r="FS15" s="405">
        <v>0</v>
      </c>
      <c r="FT15" s="406" t="s">
        <v>21</v>
      </c>
    </row>
    <row r="16" spans="1:176" ht="14.85" customHeight="1">
      <c r="A16" s="404" t="s">
        <v>684</v>
      </c>
      <c r="B16" s="405">
        <v>5875</v>
      </c>
      <c r="C16" s="405">
        <v>34.298000000000002</v>
      </c>
      <c r="D16" s="405">
        <v>29.053061</v>
      </c>
      <c r="E16" s="405">
        <v>0</v>
      </c>
      <c r="F16" s="405">
        <v>3911</v>
      </c>
      <c r="G16" s="405">
        <v>19.832000000000001</v>
      </c>
      <c r="H16" s="405">
        <v>16.984131000000001</v>
      </c>
      <c r="I16" s="405">
        <v>0</v>
      </c>
      <c r="J16" s="405">
        <v>1964</v>
      </c>
      <c r="K16" s="405">
        <v>14.465999999999999</v>
      </c>
      <c r="L16" s="405">
        <v>12.06893</v>
      </c>
      <c r="M16" s="405">
        <v>0</v>
      </c>
      <c r="N16" s="406" t="s">
        <v>22</v>
      </c>
      <c r="O16" s="407" t="s">
        <v>186</v>
      </c>
      <c r="P16" s="405">
        <v>68</v>
      </c>
      <c r="Q16" s="405">
        <v>0.54100000000000004</v>
      </c>
      <c r="R16" s="405">
        <v>0.32984400000000003</v>
      </c>
      <c r="S16" s="405">
        <v>0</v>
      </c>
      <c r="T16" s="405">
        <v>67</v>
      </c>
      <c r="U16" s="405">
        <v>0.39600000000000002</v>
      </c>
      <c r="V16" s="405">
        <v>0.23349400000000001</v>
      </c>
      <c r="W16" s="405">
        <v>0</v>
      </c>
      <c r="X16" s="405">
        <v>118</v>
      </c>
      <c r="Y16" s="405">
        <v>0.97499999999999998</v>
      </c>
      <c r="Z16" s="405">
        <v>0.56807399999999997</v>
      </c>
      <c r="AA16" s="405">
        <v>0</v>
      </c>
      <c r="AB16" s="405">
        <v>76</v>
      </c>
      <c r="AC16" s="405">
        <v>0.58699999999999997</v>
      </c>
      <c r="AD16" s="405">
        <v>0.31716800000000001</v>
      </c>
      <c r="AE16" s="405">
        <v>0</v>
      </c>
      <c r="AF16" s="406" t="s">
        <v>22</v>
      </c>
      <c r="AG16" s="407" t="s">
        <v>186</v>
      </c>
      <c r="AH16" s="405">
        <v>72</v>
      </c>
      <c r="AI16" s="405">
        <v>0.60199999999999998</v>
      </c>
      <c r="AJ16" s="405">
        <v>0.35658099999999998</v>
      </c>
      <c r="AK16" s="405">
        <v>0</v>
      </c>
      <c r="AL16" s="405">
        <v>73</v>
      </c>
      <c r="AM16" s="405">
        <v>0.495</v>
      </c>
      <c r="AN16" s="405">
        <v>0.31515300000000002</v>
      </c>
      <c r="AO16" s="405">
        <v>0</v>
      </c>
      <c r="AP16" s="405">
        <v>119</v>
      </c>
      <c r="AQ16" s="405">
        <v>0.373</v>
      </c>
      <c r="AR16" s="405">
        <v>0.27049400000000001</v>
      </c>
      <c r="AS16" s="405">
        <v>0</v>
      </c>
      <c r="AT16" s="405">
        <v>68</v>
      </c>
      <c r="AU16" s="405">
        <v>0.214</v>
      </c>
      <c r="AV16" s="405">
        <v>0.140406</v>
      </c>
      <c r="AW16" s="405">
        <v>0</v>
      </c>
      <c r="AX16" s="406" t="s">
        <v>22</v>
      </c>
      <c r="AY16" s="407" t="s">
        <v>186</v>
      </c>
      <c r="AZ16" s="405">
        <v>628</v>
      </c>
      <c r="BA16" s="405">
        <v>1.488</v>
      </c>
      <c r="BB16" s="405">
        <v>0.89108100000000001</v>
      </c>
      <c r="BC16" s="405">
        <v>0</v>
      </c>
      <c r="BD16" s="405">
        <v>173</v>
      </c>
      <c r="BE16" s="405">
        <v>0.44500000000000001</v>
      </c>
      <c r="BF16" s="405">
        <v>0.27571000000000001</v>
      </c>
      <c r="BG16" s="405">
        <v>0</v>
      </c>
      <c r="BH16" s="405">
        <v>704</v>
      </c>
      <c r="BI16" s="405">
        <v>1.94</v>
      </c>
      <c r="BJ16" s="405">
        <v>1.1601840000000001</v>
      </c>
      <c r="BK16" s="405">
        <v>0</v>
      </c>
      <c r="BL16" s="405">
        <v>182</v>
      </c>
      <c r="BM16" s="405">
        <v>0.64600000000000002</v>
      </c>
      <c r="BN16" s="405">
        <v>0.386961</v>
      </c>
      <c r="BO16" s="405">
        <v>0</v>
      </c>
      <c r="BP16" s="406" t="s">
        <v>22</v>
      </c>
      <c r="BQ16" s="407" t="s">
        <v>186</v>
      </c>
      <c r="BR16" s="405">
        <v>427</v>
      </c>
      <c r="BS16" s="405">
        <v>1.4319999999999999</v>
      </c>
      <c r="BT16" s="405">
        <v>1.0404389999999999</v>
      </c>
      <c r="BU16" s="405">
        <v>0</v>
      </c>
      <c r="BV16" s="405">
        <v>152</v>
      </c>
      <c r="BW16" s="405">
        <v>0.747</v>
      </c>
      <c r="BX16" s="405">
        <v>0.47208699999999998</v>
      </c>
      <c r="BY16" s="405">
        <v>0</v>
      </c>
      <c r="BZ16" s="405">
        <v>286</v>
      </c>
      <c r="CA16" s="405">
        <v>1.091</v>
      </c>
      <c r="CB16" s="405">
        <v>0.75579200000000002</v>
      </c>
      <c r="CC16" s="405">
        <v>0</v>
      </c>
      <c r="CD16" s="405">
        <v>137</v>
      </c>
      <c r="CE16" s="405">
        <v>0.69199999999999995</v>
      </c>
      <c r="CF16" s="405">
        <v>0.42205399999999998</v>
      </c>
      <c r="CG16" s="405">
        <v>0</v>
      </c>
      <c r="CH16" s="406" t="s">
        <v>22</v>
      </c>
      <c r="CI16" s="407" t="s">
        <v>186</v>
      </c>
      <c r="CJ16" s="405">
        <v>244</v>
      </c>
      <c r="CK16" s="405">
        <v>0.88800000000000001</v>
      </c>
      <c r="CL16" s="405">
        <v>0.65974999999999995</v>
      </c>
      <c r="CM16" s="405">
        <v>0</v>
      </c>
      <c r="CN16" s="405">
        <v>129</v>
      </c>
      <c r="CO16" s="405">
        <v>0.76600000000000001</v>
      </c>
      <c r="CP16" s="405">
        <v>0.56389500000000004</v>
      </c>
      <c r="CQ16" s="405">
        <v>0</v>
      </c>
      <c r="CR16" s="405">
        <v>194</v>
      </c>
      <c r="CS16" s="405">
        <v>1.121</v>
      </c>
      <c r="CT16" s="405">
        <v>1.1359999999999999</v>
      </c>
      <c r="CU16" s="405">
        <v>0</v>
      </c>
      <c r="CV16" s="405">
        <v>113</v>
      </c>
      <c r="CW16" s="405">
        <v>0.998</v>
      </c>
      <c r="CX16" s="405">
        <v>0.76232299999999997</v>
      </c>
      <c r="CY16" s="405">
        <v>0</v>
      </c>
      <c r="CZ16" s="406" t="s">
        <v>22</v>
      </c>
      <c r="DA16" s="407" t="s">
        <v>186</v>
      </c>
      <c r="DB16" s="405">
        <v>212</v>
      </c>
      <c r="DC16" s="405">
        <v>1.26</v>
      </c>
      <c r="DD16" s="405">
        <v>1.187073</v>
      </c>
      <c r="DE16" s="405">
        <v>0</v>
      </c>
      <c r="DF16" s="405">
        <v>136</v>
      </c>
      <c r="DG16" s="405">
        <v>1.2689999999999999</v>
      </c>
      <c r="DH16" s="405">
        <v>1.109607</v>
      </c>
      <c r="DI16" s="405">
        <v>0</v>
      </c>
      <c r="DJ16" s="405">
        <v>229</v>
      </c>
      <c r="DK16" s="405">
        <v>1.83</v>
      </c>
      <c r="DL16" s="405">
        <v>1.905948</v>
      </c>
      <c r="DM16" s="405">
        <v>0</v>
      </c>
      <c r="DN16" s="405">
        <v>156</v>
      </c>
      <c r="DO16" s="405">
        <v>1.4830000000000001</v>
      </c>
      <c r="DP16" s="405">
        <v>1.424423</v>
      </c>
      <c r="DQ16" s="405">
        <v>0</v>
      </c>
      <c r="DR16" s="406" t="s">
        <v>22</v>
      </c>
      <c r="DS16" s="407" t="s">
        <v>186</v>
      </c>
      <c r="DT16" s="405">
        <v>213</v>
      </c>
      <c r="DU16" s="405">
        <v>1.657</v>
      </c>
      <c r="DV16" s="405">
        <v>1.641769</v>
      </c>
      <c r="DW16" s="405">
        <v>0</v>
      </c>
      <c r="DX16" s="405">
        <v>148</v>
      </c>
      <c r="DY16" s="405">
        <v>1.343</v>
      </c>
      <c r="DZ16" s="405">
        <v>1.2170099999999999</v>
      </c>
      <c r="EA16" s="405">
        <v>0</v>
      </c>
      <c r="EB16" s="405">
        <v>173</v>
      </c>
      <c r="EC16" s="405">
        <v>1.6120000000000001</v>
      </c>
      <c r="ED16" s="405">
        <v>1.7051529999999999</v>
      </c>
      <c r="EE16" s="405">
        <v>0</v>
      </c>
      <c r="EF16" s="405">
        <v>142</v>
      </c>
      <c r="EG16" s="405">
        <v>1.444</v>
      </c>
      <c r="EH16" s="405">
        <v>1.533987</v>
      </c>
      <c r="EI16" s="405">
        <v>0</v>
      </c>
      <c r="EJ16" s="406" t="s">
        <v>22</v>
      </c>
      <c r="EK16" s="407" t="s">
        <v>186</v>
      </c>
      <c r="EL16" s="405">
        <v>116</v>
      </c>
      <c r="EM16" s="405">
        <v>1.3919999999999999</v>
      </c>
      <c r="EN16" s="405">
        <v>1.530179</v>
      </c>
      <c r="EO16" s="405">
        <v>0</v>
      </c>
      <c r="EP16" s="405">
        <v>112</v>
      </c>
      <c r="EQ16" s="405">
        <v>1.42</v>
      </c>
      <c r="ER16" s="405">
        <v>1.3386960000000001</v>
      </c>
      <c r="ES16" s="405">
        <v>0</v>
      </c>
      <c r="ET16" s="405">
        <v>62</v>
      </c>
      <c r="EU16" s="405">
        <v>0.92800000000000005</v>
      </c>
      <c r="EV16" s="405">
        <v>1.07833</v>
      </c>
      <c r="EW16" s="405">
        <v>0</v>
      </c>
      <c r="EX16" s="405">
        <v>55</v>
      </c>
      <c r="EY16" s="405">
        <v>0.98599999999999999</v>
      </c>
      <c r="EZ16" s="405">
        <v>1.0039439999999999</v>
      </c>
      <c r="FA16" s="405">
        <v>0</v>
      </c>
      <c r="FB16" s="406" t="s">
        <v>22</v>
      </c>
      <c r="FC16" s="407" t="s">
        <v>186</v>
      </c>
      <c r="FD16" s="405">
        <v>26</v>
      </c>
      <c r="FE16" s="405">
        <v>0.39100000000000001</v>
      </c>
      <c r="FF16" s="405">
        <v>0.45551199999999997</v>
      </c>
      <c r="FG16" s="405">
        <v>0</v>
      </c>
      <c r="FH16" s="405">
        <v>15</v>
      </c>
      <c r="FI16" s="405">
        <v>0.154</v>
      </c>
      <c r="FJ16" s="405">
        <v>0.158668</v>
      </c>
      <c r="FK16" s="405">
        <v>0</v>
      </c>
      <c r="FL16" s="405">
        <v>20</v>
      </c>
      <c r="FM16" s="405">
        <v>0.311</v>
      </c>
      <c r="FN16" s="405">
        <v>0.31192799999999998</v>
      </c>
      <c r="FO16" s="405">
        <v>0</v>
      </c>
      <c r="FP16" s="405">
        <v>30</v>
      </c>
      <c r="FQ16" s="405">
        <v>0.38100000000000001</v>
      </c>
      <c r="FR16" s="405">
        <v>0.39334400000000003</v>
      </c>
      <c r="FS16" s="405">
        <v>0</v>
      </c>
      <c r="FT16" s="406" t="s">
        <v>22</v>
      </c>
    </row>
    <row r="17" spans="1:176" ht="14.85" customHeight="1">
      <c r="A17" s="401" t="s">
        <v>124</v>
      </c>
      <c r="B17" s="399">
        <v>3905487</v>
      </c>
      <c r="C17" s="399">
        <v>31264.008999999998</v>
      </c>
      <c r="D17" s="399">
        <v>22128.171737000001</v>
      </c>
      <c r="E17" s="399">
        <v>1786.3061290000001</v>
      </c>
      <c r="F17" s="399">
        <v>1902716</v>
      </c>
      <c r="G17" s="399">
        <v>14389.199000000001</v>
      </c>
      <c r="H17" s="399">
        <v>10658.370371000001</v>
      </c>
      <c r="I17" s="399">
        <v>816.30537100000004</v>
      </c>
      <c r="J17" s="399">
        <v>2002771</v>
      </c>
      <c r="K17" s="399">
        <v>16874.810000000001</v>
      </c>
      <c r="L17" s="399">
        <v>11469.801366</v>
      </c>
      <c r="M17" s="399">
        <v>970.00075800000002</v>
      </c>
      <c r="N17" s="402" t="s">
        <v>298</v>
      </c>
      <c r="O17" s="403" t="s">
        <v>216</v>
      </c>
      <c r="P17" s="399">
        <v>77668</v>
      </c>
      <c r="Q17" s="399">
        <v>1183.028</v>
      </c>
      <c r="R17" s="399">
        <v>905.627341</v>
      </c>
      <c r="S17" s="399">
        <v>26.845846000000002</v>
      </c>
      <c r="T17" s="399">
        <v>71534</v>
      </c>
      <c r="U17" s="399">
        <v>1019.35</v>
      </c>
      <c r="V17" s="399">
        <v>709.84105299999999</v>
      </c>
      <c r="W17" s="399">
        <v>23.244821999999999</v>
      </c>
      <c r="X17" s="399">
        <v>107493</v>
      </c>
      <c r="Y17" s="399">
        <v>1470.1590000000001</v>
      </c>
      <c r="Z17" s="399">
        <v>937.07686799999999</v>
      </c>
      <c r="AA17" s="399">
        <v>78.642116000000001</v>
      </c>
      <c r="AB17" s="399">
        <v>99398</v>
      </c>
      <c r="AC17" s="399">
        <v>1281.5840000000001</v>
      </c>
      <c r="AD17" s="399">
        <v>700.86470099999997</v>
      </c>
      <c r="AE17" s="399">
        <v>66.953149999999994</v>
      </c>
      <c r="AF17" s="402" t="s">
        <v>298</v>
      </c>
      <c r="AG17" s="403" t="s">
        <v>216</v>
      </c>
      <c r="AH17" s="399">
        <v>104911</v>
      </c>
      <c r="AI17" s="399">
        <v>888.43100000000004</v>
      </c>
      <c r="AJ17" s="399">
        <v>415.64507700000001</v>
      </c>
      <c r="AK17" s="399">
        <v>47.593192000000002</v>
      </c>
      <c r="AL17" s="399">
        <v>97269</v>
      </c>
      <c r="AM17" s="399">
        <v>763.10500000000002</v>
      </c>
      <c r="AN17" s="399">
        <v>326.69291199999998</v>
      </c>
      <c r="AO17" s="399">
        <v>38.919893999999999</v>
      </c>
      <c r="AP17" s="399">
        <v>97969</v>
      </c>
      <c r="AQ17" s="399">
        <v>541.04100000000005</v>
      </c>
      <c r="AR17" s="399">
        <v>257.63628699999998</v>
      </c>
      <c r="AS17" s="399">
        <v>28.850411999999999</v>
      </c>
      <c r="AT17" s="399">
        <v>91788</v>
      </c>
      <c r="AU17" s="399">
        <v>519.05100000000004</v>
      </c>
      <c r="AV17" s="399">
        <v>237.844031</v>
      </c>
      <c r="AW17" s="399">
        <v>27.248968000000001</v>
      </c>
      <c r="AX17" s="402" t="s">
        <v>298</v>
      </c>
      <c r="AY17" s="403" t="s">
        <v>216</v>
      </c>
      <c r="AZ17" s="399">
        <v>123038</v>
      </c>
      <c r="BA17" s="399">
        <v>486.65300000000002</v>
      </c>
      <c r="BB17" s="399">
        <v>246.93506500000001</v>
      </c>
      <c r="BC17" s="399">
        <v>27.136125</v>
      </c>
      <c r="BD17" s="399">
        <v>119286</v>
      </c>
      <c r="BE17" s="399">
        <v>565.50599999999997</v>
      </c>
      <c r="BF17" s="399">
        <v>285.00834200000003</v>
      </c>
      <c r="BG17" s="399">
        <v>31.533342000000001</v>
      </c>
      <c r="BH17" s="399">
        <v>155975</v>
      </c>
      <c r="BI17" s="399">
        <v>721.11300000000006</v>
      </c>
      <c r="BJ17" s="399">
        <v>373.847013</v>
      </c>
      <c r="BK17" s="399">
        <v>41.48668</v>
      </c>
      <c r="BL17" s="399">
        <v>150530</v>
      </c>
      <c r="BM17" s="399">
        <v>868.43499999999995</v>
      </c>
      <c r="BN17" s="399">
        <v>443.14690000000002</v>
      </c>
      <c r="BO17" s="399">
        <v>49.381328000000003</v>
      </c>
      <c r="BP17" s="402" t="s">
        <v>298</v>
      </c>
      <c r="BQ17" s="403" t="s">
        <v>216</v>
      </c>
      <c r="BR17" s="399">
        <v>167115</v>
      </c>
      <c r="BS17" s="399">
        <v>881.36400000000003</v>
      </c>
      <c r="BT17" s="399">
        <v>474.08064000000002</v>
      </c>
      <c r="BU17" s="399">
        <v>51.391613999999997</v>
      </c>
      <c r="BV17" s="399">
        <v>164570</v>
      </c>
      <c r="BW17" s="399">
        <v>1075.972</v>
      </c>
      <c r="BX17" s="399">
        <v>551.75023199999998</v>
      </c>
      <c r="BY17" s="399">
        <v>60.996402000000003</v>
      </c>
      <c r="BZ17" s="399">
        <v>152636</v>
      </c>
      <c r="CA17" s="399">
        <v>922.56</v>
      </c>
      <c r="CB17" s="399">
        <v>529.83882400000005</v>
      </c>
      <c r="CC17" s="399">
        <v>54.763975000000002</v>
      </c>
      <c r="CD17" s="399">
        <v>156367</v>
      </c>
      <c r="CE17" s="399">
        <v>1150.7929999999999</v>
      </c>
      <c r="CF17" s="399">
        <v>601.81595500000003</v>
      </c>
      <c r="CG17" s="399">
        <v>66.297652999999997</v>
      </c>
      <c r="CH17" s="402" t="s">
        <v>298</v>
      </c>
      <c r="CI17" s="403" t="s">
        <v>216</v>
      </c>
      <c r="CJ17" s="399">
        <v>165741</v>
      </c>
      <c r="CK17" s="399">
        <v>1077.259</v>
      </c>
      <c r="CL17" s="399">
        <v>714.63362500000005</v>
      </c>
      <c r="CM17" s="399">
        <v>66.493827999999993</v>
      </c>
      <c r="CN17" s="399">
        <v>181468</v>
      </c>
      <c r="CO17" s="399">
        <v>1364.1790000000001</v>
      </c>
      <c r="CP17" s="399">
        <v>778.84840299999996</v>
      </c>
      <c r="CQ17" s="399">
        <v>81.708867999999995</v>
      </c>
      <c r="CR17" s="399">
        <v>149338</v>
      </c>
      <c r="CS17" s="399">
        <v>1005.875</v>
      </c>
      <c r="CT17" s="399">
        <v>788.53680899999995</v>
      </c>
      <c r="CU17" s="399">
        <v>64.563907</v>
      </c>
      <c r="CV17" s="399">
        <v>163825</v>
      </c>
      <c r="CW17" s="399">
        <v>1251.7760000000001</v>
      </c>
      <c r="CX17" s="399">
        <v>802.33142799999996</v>
      </c>
      <c r="CY17" s="399">
        <v>79.183351000000002</v>
      </c>
      <c r="CZ17" s="402" t="s">
        <v>298</v>
      </c>
      <c r="DA17" s="403" t="s">
        <v>216</v>
      </c>
      <c r="DB17" s="399">
        <v>122361</v>
      </c>
      <c r="DC17" s="399">
        <v>862.33</v>
      </c>
      <c r="DD17" s="399">
        <v>754.87719300000003</v>
      </c>
      <c r="DE17" s="399">
        <v>56.797069999999998</v>
      </c>
      <c r="DF17" s="399">
        <v>136053</v>
      </c>
      <c r="DG17" s="399">
        <v>1114.577</v>
      </c>
      <c r="DH17" s="399">
        <v>788.24076100000002</v>
      </c>
      <c r="DI17" s="399">
        <v>73.596812</v>
      </c>
      <c r="DJ17" s="399">
        <v>115249</v>
      </c>
      <c r="DK17" s="399">
        <v>877.61500000000001</v>
      </c>
      <c r="DL17" s="399">
        <v>822.369687</v>
      </c>
      <c r="DM17" s="399">
        <v>57.450392999999998</v>
      </c>
      <c r="DN17" s="399">
        <v>128681</v>
      </c>
      <c r="DO17" s="399">
        <v>1153.386</v>
      </c>
      <c r="DP17" s="399">
        <v>881.13125700000001</v>
      </c>
      <c r="DQ17" s="399">
        <v>76.384804000000003</v>
      </c>
      <c r="DR17" s="402" t="s">
        <v>298</v>
      </c>
      <c r="DS17" s="403" t="s">
        <v>216</v>
      </c>
      <c r="DT17" s="399">
        <v>110661</v>
      </c>
      <c r="DU17" s="399">
        <v>930.00699999999995</v>
      </c>
      <c r="DV17" s="399">
        <v>885.92952500000001</v>
      </c>
      <c r="DW17" s="399">
        <v>59.565888000000001</v>
      </c>
      <c r="DX17" s="399">
        <v>125352</v>
      </c>
      <c r="DY17" s="399">
        <v>1227.2059999999999</v>
      </c>
      <c r="DZ17" s="399">
        <v>1000.049518</v>
      </c>
      <c r="EA17" s="399">
        <v>80.713336999999996</v>
      </c>
      <c r="EB17" s="399">
        <v>94918</v>
      </c>
      <c r="EC17" s="399">
        <v>884.09299999999996</v>
      </c>
      <c r="ED17" s="399">
        <v>850.85892899999999</v>
      </c>
      <c r="EE17" s="399">
        <v>55.501593</v>
      </c>
      <c r="EF17" s="399">
        <v>110375</v>
      </c>
      <c r="EG17" s="399">
        <v>1167.1959999999999</v>
      </c>
      <c r="EH17" s="399">
        <v>1017.562377</v>
      </c>
      <c r="EI17" s="399">
        <v>75.782588000000004</v>
      </c>
      <c r="EJ17" s="402" t="s">
        <v>298</v>
      </c>
      <c r="EK17" s="403" t="s">
        <v>216</v>
      </c>
      <c r="EL17" s="399">
        <v>71836</v>
      </c>
      <c r="EM17" s="399">
        <v>732.125</v>
      </c>
      <c r="EN17" s="399">
        <v>709.76418799999999</v>
      </c>
      <c r="EO17" s="399">
        <v>45.280577999999998</v>
      </c>
      <c r="EP17" s="399">
        <v>87675</v>
      </c>
      <c r="EQ17" s="399">
        <v>1015.028</v>
      </c>
      <c r="ER17" s="399">
        <v>934.196327</v>
      </c>
      <c r="ES17" s="399">
        <v>62.772736000000002</v>
      </c>
      <c r="ET17" s="399">
        <v>38009</v>
      </c>
      <c r="EU17" s="399">
        <v>412.74099999999999</v>
      </c>
      <c r="EV17" s="399">
        <v>455.64284600000002</v>
      </c>
      <c r="EW17" s="399">
        <v>25.406904000000001</v>
      </c>
      <c r="EX17" s="399">
        <v>48800</v>
      </c>
      <c r="EY17" s="399">
        <v>585.08000000000004</v>
      </c>
      <c r="EZ17" s="399">
        <v>618.68273899999997</v>
      </c>
      <c r="FA17" s="399">
        <v>33.612706000000003</v>
      </c>
      <c r="FB17" s="402" t="s">
        <v>298</v>
      </c>
      <c r="FC17" s="403" t="s">
        <v>216</v>
      </c>
      <c r="FD17" s="399">
        <v>25175</v>
      </c>
      <c r="FE17" s="399">
        <v>274.41399999999999</v>
      </c>
      <c r="FF17" s="399">
        <v>294.94190600000002</v>
      </c>
      <c r="FG17" s="399">
        <v>16.824407999999998</v>
      </c>
      <c r="FH17" s="399">
        <v>35907</v>
      </c>
      <c r="FI17" s="399">
        <v>411.37700000000001</v>
      </c>
      <c r="FJ17" s="399">
        <v>440.91411699999998</v>
      </c>
      <c r="FK17" s="399">
        <v>22.681771000000001</v>
      </c>
      <c r="FL17" s="399">
        <v>22623</v>
      </c>
      <c r="FM17" s="399">
        <v>238.39099999999999</v>
      </c>
      <c r="FN17" s="399">
        <v>240.12854799999999</v>
      </c>
      <c r="FO17" s="399">
        <v>11.710842</v>
      </c>
      <c r="FP17" s="399">
        <v>33893</v>
      </c>
      <c r="FQ17" s="399">
        <v>341.209</v>
      </c>
      <c r="FR17" s="399">
        <v>350.880313</v>
      </c>
      <c r="FS17" s="399">
        <v>18.988226000000001</v>
      </c>
      <c r="FT17" s="402" t="s">
        <v>298</v>
      </c>
    </row>
    <row r="18" spans="1:176" ht="14.85" customHeight="1">
      <c r="A18" s="404" t="s">
        <v>685</v>
      </c>
      <c r="B18" s="405">
        <v>2400618</v>
      </c>
      <c r="C18" s="405">
        <v>18911.994999999999</v>
      </c>
      <c r="D18" s="405">
        <v>13710.328622000001</v>
      </c>
      <c r="E18" s="405">
        <v>1081.1007910000001</v>
      </c>
      <c r="F18" s="405">
        <v>1166187</v>
      </c>
      <c r="G18" s="405">
        <v>8650.4709999999995</v>
      </c>
      <c r="H18" s="405">
        <v>6571.5872099999997</v>
      </c>
      <c r="I18" s="405">
        <v>490.55267300000003</v>
      </c>
      <c r="J18" s="405">
        <v>1234431</v>
      </c>
      <c r="K18" s="405">
        <v>10261.523999999999</v>
      </c>
      <c r="L18" s="405">
        <v>7138.7414120000003</v>
      </c>
      <c r="M18" s="405">
        <v>590.54811800000004</v>
      </c>
      <c r="N18" s="406" t="s">
        <v>395</v>
      </c>
      <c r="O18" s="407" t="s">
        <v>517</v>
      </c>
      <c r="P18" s="405">
        <v>47029</v>
      </c>
      <c r="Q18" s="405">
        <v>681.51599999999996</v>
      </c>
      <c r="R18" s="405">
        <v>534.89192000000003</v>
      </c>
      <c r="S18" s="405">
        <v>15.755286</v>
      </c>
      <c r="T18" s="405">
        <v>43238</v>
      </c>
      <c r="U18" s="405">
        <v>584.45100000000002</v>
      </c>
      <c r="V18" s="405">
        <v>414.21524299999999</v>
      </c>
      <c r="W18" s="405">
        <v>13.547219999999999</v>
      </c>
      <c r="X18" s="405">
        <v>64765</v>
      </c>
      <c r="Y18" s="405">
        <v>855.10599999999999</v>
      </c>
      <c r="Z18" s="405">
        <v>557.01968599999998</v>
      </c>
      <c r="AA18" s="405">
        <v>45.443733999999999</v>
      </c>
      <c r="AB18" s="405">
        <v>59978</v>
      </c>
      <c r="AC18" s="405">
        <v>749.577</v>
      </c>
      <c r="AD18" s="405">
        <v>419.74658499999998</v>
      </c>
      <c r="AE18" s="405">
        <v>39.029938000000001</v>
      </c>
      <c r="AF18" s="406" t="s">
        <v>395</v>
      </c>
      <c r="AG18" s="407" t="s">
        <v>517</v>
      </c>
      <c r="AH18" s="405">
        <v>62375</v>
      </c>
      <c r="AI18" s="405">
        <v>516.79700000000003</v>
      </c>
      <c r="AJ18" s="405">
        <v>240.70491799999999</v>
      </c>
      <c r="AK18" s="405">
        <v>27.139634000000001</v>
      </c>
      <c r="AL18" s="405">
        <v>57554</v>
      </c>
      <c r="AM18" s="405">
        <v>441.98700000000002</v>
      </c>
      <c r="AN18" s="405">
        <v>192.24925200000001</v>
      </c>
      <c r="AO18" s="405">
        <v>22.272957999999999</v>
      </c>
      <c r="AP18" s="405">
        <v>59366</v>
      </c>
      <c r="AQ18" s="405">
        <v>324.94400000000002</v>
      </c>
      <c r="AR18" s="405">
        <v>154.913355</v>
      </c>
      <c r="AS18" s="405">
        <v>16.997422</v>
      </c>
      <c r="AT18" s="405">
        <v>56081</v>
      </c>
      <c r="AU18" s="405">
        <v>313.04000000000002</v>
      </c>
      <c r="AV18" s="405">
        <v>145.96740299999999</v>
      </c>
      <c r="AW18" s="405">
        <v>16.130268000000001</v>
      </c>
      <c r="AX18" s="406" t="s">
        <v>395</v>
      </c>
      <c r="AY18" s="407" t="s">
        <v>517</v>
      </c>
      <c r="AZ18" s="405">
        <v>78552</v>
      </c>
      <c r="BA18" s="405">
        <v>302.47399999999999</v>
      </c>
      <c r="BB18" s="405">
        <v>154.99700000000001</v>
      </c>
      <c r="BC18" s="405">
        <v>16.676058000000001</v>
      </c>
      <c r="BD18" s="405">
        <v>77327</v>
      </c>
      <c r="BE18" s="405">
        <v>353.97199999999998</v>
      </c>
      <c r="BF18" s="405">
        <v>180.46104399999999</v>
      </c>
      <c r="BG18" s="405">
        <v>19.612387999999999</v>
      </c>
      <c r="BH18" s="405">
        <v>94051</v>
      </c>
      <c r="BI18" s="405">
        <v>419.839</v>
      </c>
      <c r="BJ18" s="405">
        <v>221.337569</v>
      </c>
      <c r="BK18" s="405">
        <v>23.939114</v>
      </c>
      <c r="BL18" s="405">
        <v>92878</v>
      </c>
      <c r="BM18" s="405">
        <v>516.71</v>
      </c>
      <c r="BN18" s="405">
        <v>267.278952</v>
      </c>
      <c r="BO18" s="405">
        <v>29.267859999999999</v>
      </c>
      <c r="BP18" s="406" t="s">
        <v>395</v>
      </c>
      <c r="BQ18" s="407" t="s">
        <v>517</v>
      </c>
      <c r="BR18" s="405">
        <v>102775</v>
      </c>
      <c r="BS18" s="405">
        <v>527.53399999999999</v>
      </c>
      <c r="BT18" s="405">
        <v>289.12470400000001</v>
      </c>
      <c r="BU18" s="405">
        <v>30.480219999999999</v>
      </c>
      <c r="BV18" s="405">
        <v>102100</v>
      </c>
      <c r="BW18" s="405">
        <v>651.67899999999997</v>
      </c>
      <c r="BX18" s="405">
        <v>340.25920600000001</v>
      </c>
      <c r="BY18" s="405">
        <v>36.809413999999997</v>
      </c>
      <c r="BZ18" s="405">
        <v>94665</v>
      </c>
      <c r="CA18" s="405">
        <v>555.47299999999996</v>
      </c>
      <c r="CB18" s="405">
        <v>327.32818600000002</v>
      </c>
      <c r="CC18" s="405">
        <v>32.767845999999999</v>
      </c>
      <c r="CD18" s="405">
        <v>96437</v>
      </c>
      <c r="CE18" s="405">
        <v>692.45299999999997</v>
      </c>
      <c r="CF18" s="405">
        <v>373.04221899999999</v>
      </c>
      <c r="CG18" s="405">
        <v>39.888198000000003</v>
      </c>
      <c r="CH18" s="406" t="s">
        <v>395</v>
      </c>
      <c r="CI18" s="407" t="s">
        <v>517</v>
      </c>
      <c r="CJ18" s="405">
        <v>101349</v>
      </c>
      <c r="CK18" s="405">
        <v>650.82000000000005</v>
      </c>
      <c r="CL18" s="405">
        <v>443.89343200000002</v>
      </c>
      <c r="CM18" s="405">
        <v>39.914558</v>
      </c>
      <c r="CN18" s="405">
        <v>111075</v>
      </c>
      <c r="CO18" s="405">
        <v>830.68600000000004</v>
      </c>
      <c r="CP18" s="405">
        <v>486.35337600000003</v>
      </c>
      <c r="CQ18" s="405">
        <v>49.780368000000003</v>
      </c>
      <c r="CR18" s="405">
        <v>92279</v>
      </c>
      <c r="CS18" s="405">
        <v>620.55899999999997</v>
      </c>
      <c r="CT18" s="405">
        <v>500.31513999999999</v>
      </c>
      <c r="CU18" s="405">
        <v>39.474995999999997</v>
      </c>
      <c r="CV18" s="405">
        <v>100233</v>
      </c>
      <c r="CW18" s="405">
        <v>770.27</v>
      </c>
      <c r="CX18" s="405">
        <v>505.84281700000003</v>
      </c>
      <c r="CY18" s="405">
        <v>48.690444999999997</v>
      </c>
      <c r="CZ18" s="406" t="s">
        <v>395</v>
      </c>
      <c r="DA18" s="407" t="s">
        <v>517</v>
      </c>
      <c r="DB18" s="405">
        <v>75596</v>
      </c>
      <c r="DC18" s="405">
        <v>537.27300000000002</v>
      </c>
      <c r="DD18" s="405">
        <v>481.44648799999999</v>
      </c>
      <c r="DE18" s="405">
        <v>35.054848999999997</v>
      </c>
      <c r="DF18" s="405">
        <v>85224</v>
      </c>
      <c r="DG18" s="405">
        <v>705.98900000000003</v>
      </c>
      <c r="DH18" s="405">
        <v>510.20079500000003</v>
      </c>
      <c r="DI18" s="405">
        <v>46.511122</v>
      </c>
      <c r="DJ18" s="405">
        <v>72442</v>
      </c>
      <c r="DK18" s="405">
        <v>553.79399999999998</v>
      </c>
      <c r="DL18" s="405">
        <v>533.36688800000002</v>
      </c>
      <c r="DM18" s="405">
        <v>36.26023</v>
      </c>
      <c r="DN18" s="405">
        <v>81547</v>
      </c>
      <c r="DO18" s="405">
        <v>735.76800000000003</v>
      </c>
      <c r="DP18" s="405">
        <v>577.16497500000003</v>
      </c>
      <c r="DQ18" s="405">
        <v>49.218674</v>
      </c>
      <c r="DR18" s="406" t="s">
        <v>395</v>
      </c>
      <c r="DS18" s="407" t="s">
        <v>517</v>
      </c>
      <c r="DT18" s="405">
        <v>69306</v>
      </c>
      <c r="DU18" s="405">
        <v>584.16</v>
      </c>
      <c r="DV18" s="405">
        <v>572.202316</v>
      </c>
      <c r="DW18" s="405">
        <v>37.821286999999998</v>
      </c>
      <c r="DX18" s="405">
        <v>79007</v>
      </c>
      <c r="DY18" s="405">
        <v>777.221</v>
      </c>
      <c r="DZ18" s="405">
        <v>651.452451</v>
      </c>
      <c r="EA18" s="405">
        <v>51.796850999999997</v>
      </c>
      <c r="EB18" s="405">
        <v>59009</v>
      </c>
      <c r="EC18" s="405">
        <v>549.76</v>
      </c>
      <c r="ED18" s="405">
        <v>544.01389900000004</v>
      </c>
      <c r="EE18" s="405">
        <v>34.986651000000002</v>
      </c>
      <c r="EF18" s="405">
        <v>69199</v>
      </c>
      <c r="EG18" s="405">
        <v>734.19500000000005</v>
      </c>
      <c r="EH18" s="405">
        <v>656.13212699999997</v>
      </c>
      <c r="EI18" s="405">
        <v>48.103824000000003</v>
      </c>
      <c r="EJ18" s="406" t="s">
        <v>395</v>
      </c>
      <c r="EK18" s="407" t="s">
        <v>517</v>
      </c>
      <c r="EL18" s="405">
        <v>44039</v>
      </c>
      <c r="EM18" s="405">
        <v>450.13099999999997</v>
      </c>
      <c r="EN18" s="405">
        <v>449.71439400000003</v>
      </c>
      <c r="EO18" s="405">
        <v>28.152187999999999</v>
      </c>
      <c r="EP18" s="405">
        <v>54337</v>
      </c>
      <c r="EQ18" s="405">
        <v>634.77599999999995</v>
      </c>
      <c r="ER18" s="405">
        <v>597.40959699999996</v>
      </c>
      <c r="ES18" s="405">
        <v>38.731459000000001</v>
      </c>
      <c r="ET18" s="405">
        <v>22457</v>
      </c>
      <c r="EU18" s="405">
        <v>242.81100000000001</v>
      </c>
      <c r="EV18" s="405">
        <v>273.036923</v>
      </c>
      <c r="EW18" s="405">
        <v>14.965168</v>
      </c>
      <c r="EX18" s="405">
        <v>29198</v>
      </c>
      <c r="EY18" s="405">
        <v>354.21199999999999</v>
      </c>
      <c r="EZ18" s="405">
        <v>379.20235600000001</v>
      </c>
      <c r="FA18" s="405">
        <v>19.49804</v>
      </c>
      <c r="FB18" s="406" t="s">
        <v>395</v>
      </c>
      <c r="FC18" s="407" t="s">
        <v>517</v>
      </c>
      <c r="FD18" s="405">
        <v>13726</v>
      </c>
      <c r="FE18" s="405">
        <v>148.22900000000001</v>
      </c>
      <c r="FF18" s="405">
        <v>162.03248400000001</v>
      </c>
      <c r="FG18" s="405">
        <v>9.1411859999999994</v>
      </c>
      <c r="FH18" s="405">
        <v>20418</v>
      </c>
      <c r="FI18" s="405">
        <v>234.31399999999999</v>
      </c>
      <c r="FJ18" s="405">
        <v>254.46505099999999</v>
      </c>
      <c r="FK18" s="405">
        <v>12.182987000000001</v>
      </c>
      <c r="FL18" s="405">
        <v>12406</v>
      </c>
      <c r="FM18" s="405">
        <v>129.251</v>
      </c>
      <c r="FN18" s="405">
        <v>131.247908</v>
      </c>
      <c r="FO18" s="405">
        <v>5.5822459999999996</v>
      </c>
      <c r="FP18" s="405">
        <v>18600</v>
      </c>
      <c r="FQ18" s="405">
        <v>180.22399999999999</v>
      </c>
      <c r="FR18" s="405">
        <v>187.29796300000001</v>
      </c>
      <c r="FS18" s="405">
        <v>9.4761039999999994</v>
      </c>
      <c r="FT18" s="406" t="s">
        <v>395</v>
      </c>
    </row>
    <row r="19" spans="1:176" ht="14.85" customHeight="1">
      <c r="A19" s="404" t="s">
        <v>686</v>
      </c>
      <c r="B19" s="405">
        <v>646916</v>
      </c>
      <c r="C19" s="405">
        <v>4269.3689999999997</v>
      </c>
      <c r="D19" s="405">
        <v>3118.543377</v>
      </c>
      <c r="E19" s="405">
        <v>256.04612200000003</v>
      </c>
      <c r="F19" s="405">
        <v>311332</v>
      </c>
      <c r="G19" s="405">
        <v>2002.06</v>
      </c>
      <c r="H19" s="405">
        <v>1523.1025649999999</v>
      </c>
      <c r="I19" s="405">
        <v>119.77717699999999</v>
      </c>
      <c r="J19" s="405">
        <v>335584</v>
      </c>
      <c r="K19" s="405">
        <v>2267.3090000000002</v>
      </c>
      <c r="L19" s="405">
        <v>1595.4408120000001</v>
      </c>
      <c r="M19" s="405">
        <v>136.268945</v>
      </c>
      <c r="N19" s="406" t="s">
        <v>687</v>
      </c>
      <c r="O19" s="407" t="s">
        <v>187</v>
      </c>
      <c r="P19" s="405">
        <v>12797</v>
      </c>
      <c r="Q19" s="405">
        <v>173.738</v>
      </c>
      <c r="R19" s="405">
        <v>136.34154799999999</v>
      </c>
      <c r="S19" s="405">
        <v>3.90821</v>
      </c>
      <c r="T19" s="405">
        <v>11501</v>
      </c>
      <c r="U19" s="405">
        <v>148.23599999999999</v>
      </c>
      <c r="V19" s="405">
        <v>104.297364</v>
      </c>
      <c r="W19" s="405">
        <v>3.3639800000000002</v>
      </c>
      <c r="X19" s="405">
        <v>18302</v>
      </c>
      <c r="Y19" s="405">
        <v>220.69800000000001</v>
      </c>
      <c r="Z19" s="405">
        <v>150.82911899999999</v>
      </c>
      <c r="AA19" s="405">
        <v>12.19181</v>
      </c>
      <c r="AB19" s="405">
        <v>16753</v>
      </c>
      <c r="AC19" s="405">
        <v>186.49199999999999</v>
      </c>
      <c r="AD19" s="405">
        <v>107.048592</v>
      </c>
      <c r="AE19" s="405">
        <v>9.9964499999999994</v>
      </c>
      <c r="AF19" s="406" t="s">
        <v>687</v>
      </c>
      <c r="AG19" s="407" t="s">
        <v>187</v>
      </c>
      <c r="AH19" s="405">
        <v>18227</v>
      </c>
      <c r="AI19" s="405">
        <v>138.88</v>
      </c>
      <c r="AJ19" s="405">
        <v>72.036265999999998</v>
      </c>
      <c r="AK19" s="405">
        <v>8.0599100000000004</v>
      </c>
      <c r="AL19" s="405">
        <v>16650</v>
      </c>
      <c r="AM19" s="405">
        <v>115.024</v>
      </c>
      <c r="AN19" s="405">
        <v>51.282961</v>
      </c>
      <c r="AO19" s="405">
        <v>6.1274100000000002</v>
      </c>
      <c r="AP19" s="405">
        <v>16140</v>
      </c>
      <c r="AQ19" s="405">
        <v>79.447000000000003</v>
      </c>
      <c r="AR19" s="405">
        <v>41.463585000000002</v>
      </c>
      <c r="AS19" s="405">
        <v>4.6099899999999998</v>
      </c>
      <c r="AT19" s="405">
        <v>15399</v>
      </c>
      <c r="AU19" s="405">
        <v>75.278999999999996</v>
      </c>
      <c r="AV19" s="405">
        <v>36.889820999999998</v>
      </c>
      <c r="AW19" s="405">
        <v>4.2567300000000001</v>
      </c>
      <c r="AX19" s="406" t="s">
        <v>687</v>
      </c>
      <c r="AY19" s="407" t="s">
        <v>187</v>
      </c>
      <c r="AZ19" s="405">
        <v>22086</v>
      </c>
      <c r="BA19" s="405">
        <v>78.08</v>
      </c>
      <c r="BB19" s="405">
        <v>41.984802999999999</v>
      </c>
      <c r="BC19" s="405">
        <v>4.6608000000000001</v>
      </c>
      <c r="BD19" s="405">
        <v>22436</v>
      </c>
      <c r="BE19" s="405">
        <v>89.986999999999995</v>
      </c>
      <c r="BF19" s="405">
        <v>47.657767999999997</v>
      </c>
      <c r="BG19" s="405">
        <v>5.2904999999999998</v>
      </c>
      <c r="BH19" s="405">
        <v>31539</v>
      </c>
      <c r="BI19" s="405">
        <v>134.756</v>
      </c>
      <c r="BJ19" s="405">
        <v>71.018578000000005</v>
      </c>
      <c r="BK19" s="405">
        <v>8.1721599999999999</v>
      </c>
      <c r="BL19" s="405">
        <v>30727</v>
      </c>
      <c r="BM19" s="405">
        <v>148.75899999999999</v>
      </c>
      <c r="BN19" s="405">
        <v>79.266998000000001</v>
      </c>
      <c r="BO19" s="405">
        <v>8.87209</v>
      </c>
      <c r="BP19" s="406" t="s">
        <v>687</v>
      </c>
      <c r="BQ19" s="407" t="s">
        <v>187</v>
      </c>
      <c r="BR19" s="405">
        <v>30458</v>
      </c>
      <c r="BS19" s="405">
        <v>142.791</v>
      </c>
      <c r="BT19" s="405">
        <v>79.434608999999995</v>
      </c>
      <c r="BU19" s="405">
        <v>8.7902799999999992</v>
      </c>
      <c r="BV19" s="405">
        <v>30686</v>
      </c>
      <c r="BW19" s="405">
        <v>160.01599999999999</v>
      </c>
      <c r="BX19" s="405">
        <v>86.082652999999993</v>
      </c>
      <c r="BY19" s="405">
        <v>9.5096399999999992</v>
      </c>
      <c r="BZ19" s="405">
        <v>25800</v>
      </c>
      <c r="CA19" s="405">
        <v>139.77000000000001</v>
      </c>
      <c r="CB19" s="405">
        <v>82.560610999999994</v>
      </c>
      <c r="CC19" s="405">
        <v>8.7999899999999993</v>
      </c>
      <c r="CD19" s="405">
        <v>27945</v>
      </c>
      <c r="CE19" s="405">
        <v>168.501</v>
      </c>
      <c r="CF19" s="405">
        <v>91.971290999999994</v>
      </c>
      <c r="CG19" s="405">
        <v>10.08212</v>
      </c>
      <c r="CH19" s="406" t="s">
        <v>687</v>
      </c>
      <c r="CI19" s="407" t="s">
        <v>187</v>
      </c>
      <c r="CJ19" s="405">
        <v>28595</v>
      </c>
      <c r="CK19" s="405">
        <v>162.67500000000001</v>
      </c>
      <c r="CL19" s="405">
        <v>112.983248</v>
      </c>
      <c r="CM19" s="405">
        <v>10.6065</v>
      </c>
      <c r="CN19" s="405">
        <v>32672</v>
      </c>
      <c r="CO19" s="405">
        <v>200.589</v>
      </c>
      <c r="CP19" s="405">
        <v>120.955341</v>
      </c>
      <c r="CQ19" s="405">
        <v>12.451969999999999</v>
      </c>
      <c r="CR19" s="405">
        <v>25048</v>
      </c>
      <c r="CS19" s="405">
        <v>144.768</v>
      </c>
      <c r="CT19" s="405">
        <v>121.006145</v>
      </c>
      <c r="CU19" s="405">
        <v>9.9301700000000004</v>
      </c>
      <c r="CV19" s="405">
        <v>28612</v>
      </c>
      <c r="CW19" s="405">
        <v>174.52099999999999</v>
      </c>
      <c r="CX19" s="405">
        <v>118.75183800000001</v>
      </c>
      <c r="CY19" s="405">
        <v>11.38217</v>
      </c>
      <c r="CZ19" s="406" t="s">
        <v>687</v>
      </c>
      <c r="DA19" s="407" t="s">
        <v>187</v>
      </c>
      <c r="DB19" s="405">
        <v>19102</v>
      </c>
      <c r="DC19" s="405">
        <v>111.71599999999999</v>
      </c>
      <c r="DD19" s="405">
        <v>106.95465900000001</v>
      </c>
      <c r="DE19" s="405">
        <v>7.9160899999999996</v>
      </c>
      <c r="DF19" s="405">
        <v>21597</v>
      </c>
      <c r="DG19" s="405">
        <v>139.45400000000001</v>
      </c>
      <c r="DH19" s="405">
        <v>107.070975</v>
      </c>
      <c r="DI19" s="405">
        <v>9.7853440000000003</v>
      </c>
      <c r="DJ19" s="405">
        <v>16349</v>
      </c>
      <c r="DK19" s="405">
        <v>105.886</v>
      </c>
      <c r="DL19" s="405">
        <v>107.57519600000001</v>
      </c>
      <c r="DM19" s="405">
        <v>7.5544719999999996</v>
      </c>
      <c r="DN19" s="405">
        <v>18883</v>
      </c>
      <c r="DO19" s="405">
        <v>136.47399999999999</v>
      </c>
      <c r="DP19" s="405">
        <v>112.55500600000001</v>
      </c>
      <c r="DQ19" s="405">
        <v>9.5013900000000007</v>
      </c>
      <c r="DR19" s="406" t="s">
        <v>687</v>
      </c>
      <c r="DS19" s="407" t="s">
        <v>187</v>
      </c>
      <c r="DT19" s="405">
        <v>14371</v>
      </c>
      <c r="DU19" s="405">
        <v>100.845</v>
      </c>
      <c r="DV19" s="405">
        <v>105.632412</v>
      </c>
      <c r="DW19" s="405">
        <v>6.9909619999999997</v>
      </c>
      <c r="DX19" s="405">
        <v>17384</v>
      </c>
      <c r="DY19" s="405">
        <v>135.648</v>
      </c>
      <c r="DZ19" s="405">
        <v>121.920877</v>
      </c>
      <c r="EA19" s="405">
        <v>9.6474480000000007</v>
      </c>
      <c r="EB19" s="405">
        <v>12115</v>
      </c>
      <c r="EC19" s="405">
        <v>93.626000000000005</v>
      </c>
      <c r="ED19" s="405">
        <v>97.976688999999993</v>
      </c>
      <c r="EE19" s="405">
        <v>6.4128689999999997</v>
      </c>
      <c r="EF19" s="405">
        <v>15315</v>
      </c>
      <c r="EG19" s="405">
        <v>129.477</v>
      </c>
      <c r="EH19" s="405">
        <v>124.86174699999999</v>
      </c>
      <c r="EI19" s="405">
        <v>9.0657060000000005</v>
      </c>
      <c r="EJ19" s="406" t="s">
        <v>687</v>
      </c>
      <c r="EK19" s="407" t="s">
        <v>187</v>
      </c>
      <c r="EL19" s="405">
        <v>9400</v>
      </c>
      <c r="EM19" s="405">
        <v>78.382000000000005</v>
      </c>
      <c r="EN19" s="405">
        <v>82.416718000000003</v>
      </c>
      <c r="EO19" s="405">
        <v>5.0769630000000001</v>
      </c>
      <c r="EP19" s="405">
        <v>12483</v>
      </c>
      <c r="EQ19" s="405">
        <v>111.378</v>
      </c>
      <c r="ER19" s="405">
        <v>113.872964</v>
      </c>
      <c r="ES19" s="405">
        <v>7.7679850000000004</v>
      </c>
      <c r="ET19" s="405">
        <v>5028</v>
      </c>
      <c r="EU19" s="405">
        <v>45.363999999999997</v>
      </c>
      <c r="EV19" s="405">
        <v>55.534407000000002</v>
      </c>
      <c r="EW19" s="405">
        <v>3.062017</v>
      </c>
      <c r="EX19" s="405">
        <v>6994</v>
      </c>
      <c r="EY19" s="405">
        <v>65.894999999999996</v>
      </c>
      <c r="EZ19" s="405">
        <v>77.732254999999995</v>
      </c>
      <c r="FA19" s="405">
        <v>4.2982240000000003</v>
      </c>
      <c r="FB19" s="406" t="s">
        <v>687</v>
      </c>
      <c r="FC19" s="407" t="s">
        <v>187</v>
      </c>
      <c r="FD19" s="405">
        <v>3253</v>
      </c>
      <c r="FE19" s="405">
        <v>28.283999999999999</v>
      </c>
      <c r="FF19" s="405">
        <v>33.745789000000002</v>
      </c>
      <c r="FG19" s="405">
        <v>1.8947259999999999</v>
      </c>
      <c r="FH19" s="405">
        <v>5038</v>
      </c>
      <c r="FI19" s="405">
        <v>45.399000000000001</v>
      </c>
      <c r="FJ19" s="405">
        <v>53.413578000000001</v>
      </c>
      <c r="FK19" s="405">
        <v>2.7872059999999999</v>
      </c>
      <c r="FL19" s="405">
        <v>2722</v>
      </c>
      <c r="FM19" s="405">
        <v>22.353999999999999</v>
      </c>
      <c r="FN19" s="405">
        <v>23.608183</v>
      </c>
      <c r="FO19" s="405">
        <v>1.1392580000000001</v>
      </c>
      <c r="FP19" s="405">
        <v>4509</v>
      </c>
      <c r="FQ19" s="405">
        <v>36.18</v>
      </c>
      <c r="FR19" s="405">
        <v>39.808782999999998</v>
      </c>
      <c r="FS19" s="405">
        <v>2.0825819999999999</v>
      </c>
      <c r="FT19" s="406" t="s">
        <v>687</v>
      </c>
    </row>
    <row r="20" spans="1:176" ht="14.85" customHeight="1">
      <c r="A20" s="404" t="s">
        <v>688</v>
      </c>
      <c r="B20" s="405">
        <v>634057</v>
      </c>
      <c r="C20" s="405">
        <v>4306.8630000000003</v>
      </c>
      <c r="D20" s="405">
        <v>2685.4307450000001</v>
      </c>
      <c r="E20" s="405">
        <v>243.39555899999999</v>
      </c>
      <c r="F20" s="405">
        <v>308556</v>
      </c>
      <c r="G20" s="405">
        <v>2009.461</v>
      </c>
      <c r="H20" s="405">
        <v>1300.954287</v>
      </c>
      <c r="I20" s="405">
        <v>112.88632200000001</v>
      </c>
      <c r="J20" s="405">
        <v>325501</v>
      </c>
      <c r="K20" s="405">
        <v>2297.402</v>
      </c>
      <c r="L20" s="405">
        <v>1384.4764580000001</v>
      </c>
      <c r="M20" s="405">
        <v>130.50923700000001</v>
      </c>
      <c r="N20" s="406" t="s">
        <v>689</v>
      </c>
      <c r="O20" s="407" t="s">
        <v>189</v>
      </c>
      <c r="P20" s="405">
        <v>14623</v>
      </c>
      <c r="Q20" s="405">
        <v>196.76400000000001</v>
      </c>
      <c r="R20" s="405">
        <v>136.57429999999999</v>
      </c>
      <c r="S20" s="405">
        <v>4.2027000000000001</v>
      </c>
      <c r="T20" s="405">
        <v>13667</v>
      </c>
      <c r="U20" s="405">
        <v>174.24299999999999</v>
      </c>
      <c r="V20" s="405">
        <v>113.46999700000001</v>
      </c>
      <c r="W20" s="405">
        <v>3.7548780000000002</v>
      </c>
      <c r="X20" s="405">
        <v>19477</v>
      </c>
      <c r="Y20" s="405">
        <v>230.82300000000001</v>
      </c>
      <c r="Z20" s="405">
        <v>125.821623</v>
      </c>
      <c r="AA20" s="405">
        <v>12.192104</v>
      </c>
      <c r="AB20" s="405">
        <v>17886</v>
      </c>
      <c r="AC20" s="405">
        <v>204.46100000000001</v>
      </c>
      <c r="AD20" s="405">
        <v>100.93895000000001</v>
      </c>
      <c r="AE20" s="405">
        <v>10.624686000000001</v>
      </c>
      <c r="AF20" s="406" t="s">
        <v>689</v>
      </c>
      <c r="AG20" s="407" t="s">
        <v>189</v>
      </c>
      <c r="AH20" s="405">
        <v>18599</v>
      </c>
      <c r="AI20" s="405">
        <v>137.422</v>
      </c>
      <c r="AJ20" s="405">
        <v>58.193917999999996</v>
      </c>
      <c r="AK20" s="405">
        <v>7.2141080000000004</v>
      </c>
      <c r="AL20" s="405">
        <v>17508</v>
      </c>
      <c r="AM20" s="405">
        <v>123.18600000000001</v>
      </c>
      <c r="AN20" s="405">
        <v>49.199531999999998</v>
      </c>
      <c r="AO20" s="405">
        <v>6.2979339999999997</v>
      </c>
      <c r="AP20" s="405">
        <v>15963</v>
      </c>
      <c r="AQ20" s="405">
        <v>78.644000000000005</v>
      </c>
      <c r="AR20" s="405">
        <v>35.590862999999999</v>
      </c>
      <c r="AS20" s="405">
        <v>4.2147420000000002</v>
      </c>
      <c r="AT20" s="405">
        <v>14773</v>
      </c>
      <c r="AU20" s="405">
        <v>74.048000000000002</v>
      </c>
      <c r="AV20" s="405">
        <v>31.842113000000001</v>
      </c>
      <c r="AW20" s="405">
        <v>3.9448720000000002</v>
      </c>
      <c r="AX20" s="406" t="s">
        <v>689</v>
      </c>
      <c r="AY20" s="407" t="s">
        <v>189</v>
      </c>
      <c r="AZ20" s="405">
        <v>17324</v>
      </c>
      <c r="BA20" s="405">
        <v>59.968000000000004</v>
      </c>
      <c r="BB20" s="405">
        <v>29.274605999999999</v>
      </c>
      <c r="BC20" s="405">
        <v>3.3348840000000002</v>
      </c>
      <c r="BD20" s="405">
        <v>17324</v>
      </c>
      <c r="BE20" s="405">
        <v>70.444000000000003</v>
      </c>
      <c r="BF20" s="405">
        <v>34.065061</v>
      </c>
      <c r="BG20" s="405">
        <v>3.9125459999999999</v>
      </c>
      <c r="BH20" s="405">
        <v>26201</v>
      </c>
      <c r="BI20" s="405">
        <v>103.202</v>
      </c>
      <c r="BJ20" s="405">
        <v>52.179034999999999</v>
      </c>
      <c r="BK20" s="405">
        <v>5.915756</v>
      </c>
      <c r="BL20" s="405">
        <v>26247</v>
      </c>
      <c r="BM20" s="405">
        <v>124.45</v>
      </c>
      <c r="BN20" s="405">
        <v>61.640917000000002</v>
      </c>
      <c r="BO20" s="405">
        <v>7.0490680000000001</v>
      </c>
      <c r="BP20" s="406" t="s">
        <v>689</v>
      </c>
      <c r="BQ20" s="407" t="s">
        <v>189</v>
      </c>
      <c r="BR20" s="405">
        <v>29158</v>
      </c>
      <c r="BS20" s="405">
        <v>130.71600000000001</v>
      </c>
      <c r="BT20" s="405">
        <v>67.158292000000003</v>
      </c>
      <c r="BU20" s="405">
        <v>7.6200640000000002</v>
      </c>
      <c r="BV20" s="405">
        <v>30187</v>
      </c>
      <c r="BW20" s="405">
        <v>163.59399999999999</v>
      </c>
      <c r="BX20" s="405">
        <v>80.467139000000003</v>
      </c>
      <c r="BY20" s="405">
        <v>9.2688970000000008</v>
      </c>
      <c r="BZ20" s="405">
        <v>26231</v>
      </c>
      <c r="CA20" s="405">
        <v>136.54</v>
      </c>
      <c r="CB20" s="405">
        <v>72.719903000000002</v>
      </c>
      <c r="CC20" s="405">
        <v>8.1242909999999995</v>
      </c>
      <c r="CD20" s="405">
        <v>27941</v>
      </c>
      <c r="CE20" s="405">
        <v>171.161</v>
      </c>
      <c r="CF20" s="405">
        <v>83.363460000000003</v>
      </c>
      <c r="CG20" s="405">
        <v>9.8353280000000005</v>
      </c>
      <c r="CH20" s="406" t="s">
        <v>689</v>
      </c>
      <c r="CI20" s="407" t="s">
        <v>189</v>
      </c>
      <c r="CJ20" s="405">
        <v>27862</v>
      </c>
      <c r="CK20" s="405">
        <v>155.512</v>
      </c>
      <c r="CL20" s="405">
        <v>92.830083999999999</v>
      </c>
      <c r="CM20" s="405">
        <v>9.6680460000000004</v>
      </c>
      <c r="CN20" s="405">
        <v>30754</v>
      </c>
      <c r="CO20" s="405">
        <v>192.18899999999999</v>
      </c>
      <c r="CP20" s="405">
        <v>101.199997</v>
      </c>
      <c r="CQ20" s="405">
        <v>11.641832000000001</v>
      </c>
      <c r="CR20" s="405">
        <v>24310</v>
      </c>
      <c r="CS20" s="405">
        <v>138.79400000000001</v>
      </c>
      <c r="CT20" s="405">
        <v>94.394558000000004</v>
      </c>
      <c r="CU20" s="405">
        <v>9.1566679999999998</v>
      </c>
      <c r="CV20" s="405">
        <v>27355</v>
      </c>
      <c r="CW20" s="405">
        <v>171.19</v>
      </c>
      <c r="CX20" s="405">
        <v>100.205544</v>
      </c>
      <c r="CY20" s="405">
        <v>11.087574999999999</v>
      </c>
      <c r="CZ20" s="406" t="s">
        <v>689</v>
      </c>
      <c r="DA20" s="407" t="s">
        <v>189</v>
      </c>
      <c r="DB20" s="405">
        <v>19601</v>
      </c>
      <c r="DC20" s="405">
        <v>114.58</v>
      </c>
      <c r="DD20" s="405">
        <v>87.531666999999999</v>
      </c>
      <c r="DE20" s="405">
        <v>7.9468940000000003</v>
      </c>
      <c r="DF20" s="405">
        <v>21206</v>
      </c>
      <c r="DG20" s="405">
        <v>140.55099999999999</v>
      </c>
      <c r="DH20" s="405">
        <v>89.572738999999999</v>
      </c>
      <c r="DI20" s="405">
        <v>9.5291999999999994</v>
      </c>
      <c r="DJ20" s="405">
        <v>17077</v>
      </c>
      <c r="DK20" s="405">
        <v>107.254</v>
      </c>
      <c r="DL20" s="405">
        <v>86.559785000000005</v>
      </c>
      <c r="DM20" s="405">
        <v>7.1775570000000002</v>
      </c>
      <c r="DN20" s="405">
        <v>18787</v>
      </c>
      <c r="DO20" s="405">
        <v>136.172</v>
      </c>
      <c r="DP20" s="405">
        <v>92.478375</v>
      </c>
      <c r="DQ20" s="405">
        <v>8.9866270000000004</v>
      </c>
      <c r="DR20" s="406" t="s">
        <v>689</v>
      </c>
      <c r="DS20" s="407" t="s">
        <v>189</v>
      </c>
      <c r="DT20" s="405">
        <v>15993</v>
      </c>
      <c r="DU20" s="405">
        <v>112.158</v>
      </c>
      <c r="DV20" s="405">
        <v>91.980119999999999</v>
      </c>
      <c r="DW20" s="405">
        <v>7.1676869999999999</v>
      </c>
      <c r="DX20" s="405">
        <v>17488</v>
      </c>
      <c r="DY20" s="405">
        <v>141.54300000000001</v>
      </c>
      <c r="DZ20" s="405">
        <v>99.016329999999996</v>
      </c>
      <c r="EA20" s="405">
        <v>9.1076800000000002</v>
      </c>
      <c r="EB20" s="405">
        <v>13100</v>
      </c>
      <c r="EC20" s="405">
        <v>100.236</v>
      </c>
      <c r="ED20" s="405">
        <v>83.172139999999999</v>
      </c>
      <c r="EE20" s="405">
        <v>6.3015910000000002</v>
      </c>
      <c r="EF20" s="405">
        <v>14924</v>
      </c>
      <c r="EG20" s="405">
        <v>128.20500000000001</v>
      </c>
      <c r="EH20" s="405">
        <v>96.155353000000005</v>
      </c>
      <c r="EI20" s="405">
        <v>8.1816600000000008</v>
      </c>
      <c r="EJ20" s="406" t="s">
        <v>689</v>
      </c>
      <c r="EK20" s="407" t="s">
        <v>189</v>
      </c>
      <c r="EL20" s="405">
        <v>9895</v>
      </c>
      <c r="EM20" s="405">
        <v>84.707999999999998</v>
      </c>
      <c r="EN20" s="405">
        <v>70.042198999999997</v>
      </c>
      <c r="EO20" s="405">
        <v>5.3087650000000002</v>
      </c>
      <c r="EP20" s="405">
        <v>11793</v>
      </c>
      <c r="EQ20" s="405">
        <v>111.684</v>
      </c>
      <c r="ER20" s="405">
        <v>87.632191000000006</v>
      </c>
      <c r="ES20" s="405">
        <v>7.0565579999999999</v>
      </c>
      <c r="ET20" s="405">
        <v>5462</v>
      </c>
      <c r="EU20" s="405">
        <v>50.110999999999997</v>
      </c>
      <c r="EV20" s="405">
        <v>47.767043999999999</v>
      </c>
      <c r="EW20" s="405">
        <v>3.0938289999999999</v>
      </c>
      <c r="EX20" s="405">
        <v>6856</v>
      </c>
      <c r="EY20" s="405">
        <v>67.132999999999996</v>
      </c>
      <c r="EZ20" s="405">
        <v>63.566782000000003</v>
      </c>
      <c r="FA20" s="405">
        <v>4.1067869999999997</v>
      </c>
      <c r="FB20" s="406" t="s">
        <v>689</v>
      </c>
      <c r="FC20" s="407" t="s">
        <v>189</v>
      </c>
      <c r="FD20" s="405">
        <v>4057</v>
      </c>
      <c r="FE20" s="405">
        <v>37.978999999999999</v>
      </c>
      <c r="FF20" s="405">
        <v>36.413325</v>
      </c>
      <c r="FG20" s="405">
        <v>2.297663</v>
      </c>
      <c r="FH20" s="405">
        <v>5443</v>
      </c>
      <c r="FI20" s="405">
        <v>53.095999999999997</v>
      </c>
      <c r="FJ20" s="405">
        <v>51.330561000000003</v>
      </c>
      <c r="FK20" s="405">
        <v>3.1409009999999999</v>
      </c>
      <c r="FL20" s="405">
        <v>3623</v>
      </c>
      <c r="FM20" s="405">
        <v>34.049999999999997</v>
      </c>
      <c r="FN20" s="405">
        <v>32.750824999999999</v>
      </c>
      <c r="FO20" s="405">
        <v>1.9489730000000001</v>
      </c>
      <c r="FP20" s="405">
        <v>5362</v>
      </c>
      <c r="FQ20" s="405">
        <v>50.052</v>
      </c>
      <c r="FR20" s="405">
        <v>48.331417000000002</v>
      </c>
      <c r="FS20" s="405">
        <v>2.982208</v>
      </c>
      <c r="FT20" s="406" t="s">
        <v>689</v>
      </c>
    </row>
    <row r="21" spans="1:176" ht="14.85" customHeight="1">
      <c r="A21" s="404" t="s">
        <v>690</v>
      </c>
      <c r="B21" s="405">
        <v>501817</v>
      </c>
      <c r="C21" s="405">
        <v>3775.7820000000002</v>
      </c>
      <c r="D21" s="405">
        <v>2613.868993</v>
      </c>
      <c r="E21" s="405">
        <v>205.76365699999999</v>
      </c>
      <c r="F21" s="405">
        <v>242221</v>
      </c>
      <c r="G21" s="405">
        <v>1727.2070000000001</v>
      </c>
      <c r="H21" s="405">
        <v>1262.7263089999999</v>
      </c>
      <c r="I21" s="405">
        <v>93.089198999999994</v>
      </c>
      <c r="J21" s="405">
        <v>259596</v>
      </c>
      <c r="K21" s="405">
        <v>2048.5749999999998</v>
      </c>
      <c r="L21" s="405">
        <v>1351.1426839999999</v>
      </c>
      <c r="M21" s="405">
        <v>112.674458</v>
      </c>
      <c r="N21" s="406" t="s">
        <v>691</v>
      </c>
      <c r="O21" s="407" t="s">
        <v>190</v>
      </c>
      <c r="P21" s="405">
        <v>10462</v>
      </c>
      <c r="Q21" s="405">
        <v>131.01</v>
      </c>
      <c r="R21" s="405">
        <v>97.819573000000005</v>
      </c>
      <c r="S21" s="405">
        <v>2.9796499999999999</v>
      </c>
      <c r="T21" s="405">
        <v>9505</v>
      </c>
      <c r="U21" s="405">
        <v>112.42</v>
      </c>
      <c r="V21" s="405">
        <v>77.858448999999993</v>
      </c>
      <c r="W21" s="405">
        <v>2.5787439999999999</v>
      </c>
      <c r="X21" s="405">
        <v>14065</v>
      </c>
      <c r="Y21" s="405">
        <v>163.53200000000001</v>
      </c>
      <c r="Z21" s="405">
        <v>103.40644</v>
      </c>
      <c r="AA21" s="405">
        <v>8.8144679999999997</v>
      </c>
      <c r="AB21" s="405">
        <v>12974</v>
      </c>
      <c r="AC21" s="405">
        <v>141.054</v>
      </c>
      <c r="AD21" s="405">
        <v>73.130573999999996</v>
      </c>
      <c r="AE21" s="405">
        <v>7.3020759999999996</v>
      </c>
      <c r="AF21" s="406" t="s">
        <v>691</v>
      </c>
      <c r="AG21" s="407" t="s">
        <v>190</v>
      </c>
      <c r="AH21" s="405">
        <v>13175</v>
      </c>
      <c r="AI21" s="405">
        <v>95.331999999999994</v>
      </c>
      <c r="AJ21" s="405">
        <v>44.709975</v>
      </c>
      <c r="AK21" s="405">
        <v>5.1795400000000003</v>
      </c>
      <c r="AL21" s="405">
        <v>12231</v>
      </c>
      <c r="AM21" s="405">
        <v>82.908000000000001</v>
      </c>
      <c r="AN21" s="405">
        <v>33.961167000000003</v>
      </c>
      <c r="AO21" s="405">
        <v>4.2215920000000002</v>
      </c>
      <c r="AP21" s="405">
        <v>12463</v>
      </c>
      <c r="AQ21" s="405">
        <v>58.006</v>
      </c>
      <c r="AR21" s="405">
        <v>25.668483999999999</v>
      </c>
      <c r="AS21" s="405">
        <v>3.0282580000000001</v>
      </c>
      <c r="AT21" s="405">
        <v>12307</v>
      </c>
      <c r="AU21" s="405">
        <v>56.683999999999997</v>
      </c>
      <c r="AV21" s="405">
        <v>23.144694000000001</v>
      </c>
      <c r="AW21" s="405">
        <v>2.9170980000000002</v>
      </c>
      <c r="AX21" s="406" t="s">
        <v>691</v>
      </c>
      <c r="AY21" s="407" t="s">
        <v>190</v>
      </c>
      <c r="AZ21" s="405">
        <v>13646</v>
      </c>
      <c r="BA21" s="405">
        <v>46.131</v>
      </c>
      <c r="BB21" s="405">
        <v>20.678656</v>
      </c>
      <c r="BC21" s="405">
        <v>2.4643830000000002</v>
      </c>
      <c r="BD21" s="405">
        <v>12740</v>
      </c>
      <c r="BE21" s="405">
        <v>51.103000000000002</v>
      </c>
      <c r="BF21" s="405">
        <v>22.824469000000001</v>
      </c>
      <c r="BG21" s="405">
        <v>2.717908</v>
      </c>
      <c r="BH21" s="405">
        <v>16301</v>
      </c>
      <c r="BI21" s="405">
        <v>63.316000000000003</v>
      </c>
      <c r="BJ21" s="405">
        <v>29.311831000000002</v>
      </c>
      <c r="BK21" s="405">
        <v>3.4596499999999999</v>
      </c>
      <c r="BL21" s="405">
        <v>16204</v>
      </c>
      <c r="BM21" s="405">
        <v>78.516000000000005</v>
      </c>
      <c r="BN21" s="405">
        <v>34.960033000000003</v>
      </c>
      <c r="BO21" s="405">
        <v>4.19231</v>
      </c>
      <c r="BP21" s="406" t="s">
        <v>691</v>
      </c>
      <c r="BQ21" s="407" t="s">
        <v>190</v>
      </c>
      <c r="BR21" s="405">
        <v>18088</v>
      </c>
      <c r="BS21" s="405">
        <v>80.322999999999993</v>
      </c>
      <c r="BT21" s="405">
        <v>38.363035000000004</v>
      </c>
      <c r="BU21" s="405">
        <v>4.5010500000000002</v>
      </c>
      <c r="BV21" s="405">
        <v>18408</v>
      </c>
      <c r="BW21" s="405">
        <v>100.68300000000001</v>
      </c>
      <c r="BX21" s="405">
        <v>44.941234000000001</v>
      </c>
      <c r="BY21" s="405">
        <v>5.4084510000000003</v>
      </c>
      <c r="BZ21" s="405">
        <v>17214</v>
      </c>
      <c r="CA21" s="405">
        <v>90.777000000000001</v>
      </c>
      <c r="CB21" s="405">
        <v>47.230124000000004</v>
      </c>
      <c r="CC21" s="405">
        <v>5.0718480000000001</v>
      </c>
      <c r="CD21" s="405">
        <v>18403</v>
      </c>
      <c r="CE21" s="405">
        <v>118.678</v>
      </c>
      <c r="CF21" s="405">
        <v>53.438985000000002</v>
      </c>
      <c r="CG21" s="405">
        <v>6.4920070000000001</v>
      </c>
      <c r="CH21" s="406" t="s">
        <v>691</v>
      </c>
      <c r="CI21" s="407" t="s">
        <v>190</v>
      </c>
      <c r="CJ21" s="405">
        <v>19434</v>
      </c>
      <c r="CK21" s="405">
        <v>108.252</v>
      </c>
      <c r="CL21" s="405">
        <v>64.926861000000002</v>
      </c>
      <c r="CM21" s="405">
        <v>6.3047240000000002</v>
      </c>
      <c r="CN21" s="405">
        <v>21651</v>
      </c>
      <c r="CO21" s="405">
        <v>140.715</v>
      </c>
      <c r="CP21" s="405">
        <v>70.339689000000007</v>
      </c>
      <c r="CQ21" s="405">
        <v>7.8346980000000004</v>
      </c>
      <c r="CR21" s="405">
        <v>16745</v>
      </c>
      <c r="CS21" s="405">
        <v>101.754</v>
      </c>
      <c r="CT21" s="405">
        <v>72.820965999999999</v>
      </c>
      <c r="CU21" s="405">
        <v>6.0020730000000002</v>
      </c>
      <c r="CV21" s="405">
        <v>19470</v>
      </c>
      <c r="CW21" s="405">
        <v>135.79499999999999</v>
      </c>
      <c r="CX21" s="405">
        <v>77.531228999999996</v>
      </c>
      <c r="CY21" s="405">
        <v>8.023161</v>
      </c>
      <c r="CZ21" s="406" t="s">
        <v>691</v>
      </c>
      <c r="DA21" s="407" t="s">
        <v>190</v>
      </c>
      <c r="DB21" s="405">
        <v>15060</v>
      </c>
      <c r="DC21" s="405">
        <v>98.760999999999996</v>
      </c>
      <c r="DD21" s="405">
        <v>78.944378999999998</v>
      </c>
      <c r="DE21" s="405">
        <v>5.8792369999999998</v>
      </c>
      <c r="DF21" s="405">
        <v>17057</v>
      </c>
      <c r="DG21" s="405">
        <v>128.583</v>
      </c>
      <c r="DH21" s="405">
        <v>81.396252000000004</v>
      </c>
      <c r="DI21" s="405">
        <v>7.7711459999999999</v>
      </c>
      <c r="DJ21" s="405">
        <v>15288</v>
      </c>
      <c r="DK21" s="405">
        <v>110.681</v>
      </c>
      <c r="DL21" s="405">
        <v>94.867818</v>
      </c>
      <c r="DM21" s="405">
        <v>6.4581340000000003</v>
      </c>
      <c r="DN21" s="405">
        <v>17229</v>
      </c>
      <c r="DO21" s="405">
        <v>144.97200000000001</v>
      </c>
      <c r="DP21" s="405">
        <v>98.932901000000001</v>
      </c>
      <c r="DQ21" s="405">
        <v>8.6781129999999997</v>
      </c>
      <c r="DR21" s="406" t="s">
        <v>691</v>
      </c>
      <c r="DS21" s="407" t="s">
        <v>190</v>
      </c>
      <c r="DT21" s="405">
        <v>16304</v>
      </c>
      <c r="DU21" s="405">
        <v>132.84399999999999</v>
      </c>
      <c r="DV21" s="405">
        <v>116.114677</v>
      </c>
      <c r="DW21" s="405">
        <v>7.5859519999999998</v>
      </c>
      <c r="DX21" s="405">
        <v>18503</v>
      </c>
      <c r="DY21" s="405">
        <v>172.79400000000001</v>
      </c>
      <c r="DZ21" s="405">
        <v>127.65985999999999</v>
      </c>
      <c r="EA21" s="405">
        <v>10.161358</v>
      </c>
      <c r="EB21" s="405">
        <v>15277</v>
      </c>
      <c r="EC21" s="405">
        <v>140.471</v>
      </c>
      <c r="ED21" s="405">
        <v>125.696201</v>
      </c>
      <c r="EE21" s="405">
        <v>7.8004819999999997</v>
      </c>
      <c r="EF21" s="405">
        <v>16887</v>
      </c>
      <c r="EG21" s="405">
        <v>175.31899999999999</v>
      </c>
      <c r="EH21" s="405">
        <v>140.41315</v>
      </c>
      <c r="EI21" s="405">
        <v>10.431398</v>
      </c>
      <c r="EJ21" s="406" t="s">
        <v>691</v>
      </c>
      <c r="EK21" s="407" t="s">
        <v>190</v>
      </c>
      <c r="EL21" s="405">
        <v>11868</v>
      </c>
      <c r="EM21" s="405">
        <v>118.904</v>
      </c>
      <c r="EN21" s="405">
        <v>107.59087700000001</v>
      </c>
      <c r="EO21" s="405">
        <v>6.7426620000000002</v>
      </c>
      <c r="EP21" s="405">
        <v>13974</v>
      </c>
      <c r="EQ21" s="405">
        <v>157.19</v>
      </c>
      <c r="ER21" s="405">
        <v>135.281575</v>
      </c>
      <c r="ES21" s="405">
        <v>9.2167340000000006</v>
      </c>
      <c r="ET21" s="405">
        <v>6808</v>
      </c>
      <c r="EU21" s="405">
        <v>74.454999999999998</v>
      </c>
      <c r="EV21" s="405">
        <v>79.304472000000004</v>
      </c>
      <c r="EW21" s="405">
        <v>4.2858900000000002</v>
      </c>
      <c r="EX21" s="405">
        <v>8311</v>
      </c>
      <c r="EY21" s="405">
        <v>97.84</v>
      </c>
      <c r="EZ21" s="405">
        <v>98.181346000000005</v>
      </c>
      <c r="FA21" s="405">
        <v>5.7096549999999997</v>
      </c>
      <c r="FB21" s="406" t="s">
        <v>691</v>
      </c>
      <c r="FC21" s="407" t="s">
        <v>190</v>
      </c>
      <c r="FD21" s="405">
        <v>5298</v>
      </c>
      <c r="FE21" s="405">
        <v>59.921999999999997</v>
      </c>
      <c r="FF21" s="405">
        <v>62.750307999999997</v>
      </c>
      <c r="FG21" s="405">
        <v>3.4908329999999999</v>
      </c>
      <c r="FH21" s="405">
        <v>6824</v>
      </c>
      <c r="FI21" s="405">
        <v>78.567999999999998</v>
      </c>
      <c r="FJ21" s="405">
        <v>81.704926999999998</v>
      </c>
      <c r="FK21" s="405">
        <v>4.5706769999999999</v>
      </c>
      <c r="FL21" s="405">
        <v>4725</v>
      </c>
      <c r="FM21" s="405">
        <v>52.735999999999997</v>
      </c>
      <c r="FN21" s="405">
        <v>52.521631999999997</v>
      </c>
      <c r="FO21" s="405">
        <v>3.040365</v>
      </c>
      <c r="FP21" s="405">
        <v>6918</v>
      </c>
      <c r="FQ21" s="405">
        <v>74.753</v>
      </c>
      <c r="FR21" s="405">
        <v>75.442149999999998</v>
      </c>
      <c r="FS21" s="405">
        <v>4.4473320000000003</v>
      </c>
      <c r="FT21" s="406" t="s">
        <v>691</v>
      </c>
    </row>
    <row r="22" spans="1:176" ht="14.85" customHeight="1">
      <c r="A22" s="401" t="s">
        <v>125</v>
      </c>
      <c r="B22" s="399">
        <v>4388292</v>
      </c>
      <c r="C22" s="399">
        <v>39543.642</v>
      </c>
      <c r="D22" s="399">
        <v>27588.613917999999</v>
      </c>
      <c r="E22" s="399">
        <v>2247.5634169999998</v>
      </c>
      <c r="F22" s="399">
        <v>2100502</v>
      </c>
      <c r="G22" s="399">
        <v>17892.596000000001</v>
      </c>
      <c r="H22" s="399">
        <v>12880.338308</v>
      </c>
      <c r="I22" s="399">
        <v>1003.336153</v>
      </c>
      <c r="J22" s="399">
        <v>2287790</v>
      </c>
      <c r="K22" s="399">
        <v>21651.045999999998</v>
      </c>
      <c r="L22" s="399">
        <v>14708.275610000001</v>
      </c>
      <c r="M22" s="399">
        <v>1244.2272640000001</v>
      </c>
      <c r="N22" s="402" t="s">
        <v>300</v>
      </c>
      <c r="O22" s="403" t="s">
        <v>217</v>
      </c>
      <c r="P22" s="399">
        <v>86141</v>
      </c>
      <c r="Q22" s="399">
        <v>1404.9359999999999</v>
      </c>
      <c r="R22" s="399">
        <v>1012.692931</v>
      </c>
      <c r="S22" s="399">
        <v>29.850328000000001</v>
      </c>
      <c r="T22" s="399">
        <v>78867</v>
      </c>
      <c r="U22" s="399">
        <v>1197.4469999999999</v>
      </c>
      <c r="V22" s="399">
        <v>790.11013100000002</v>
      </c>
      <c r="W22" s="399">
        <v>26.074805999999999</v>
      </c>
      <c r="X22" s="399">
        <v>115510</v>
      </c>
      <c r="Y22" s="399">
        <v>1653.1790000000001</v>
      </c>
      <c r="Z22" s="399">
        <v>932.80240100000003</v>
      </c>
      <c r="AA22" s="399">
        <v>85.350299000000007</v>
      </c>
      <c r="AB22" s="399">
        <v>105876</v>
      </c>
      <c r="AC22" s="399">
        <v>1448.5840000000001</v>
      </c>
      <c r="AD22" s="399">
        <v>733.30134599999997</v>
      </c>
      <c r="AE22" s="399">
        <v>73.913690000000003</v>
      </c>
      <c r="AF22" s="402" t="s">
        <v>300</v>
      </c>
      <c r="AG22" s="403" t="s">
        <v>217</v>
      </c>
      <c r="AH22" s="399">
        <v>110207</v>
      </c>
      <c r="AI22" s="399">
        <v>1015.874</v>
      </c>
      <c r="AJ22" s="399">
        <v>446.62219499999998</v>
      </c>
      <c r="AK22" s="399">
        <v>52.596048000000003</v>
      </c>
      <c r="AL22" s="399">
        <v>101761</v>
      </c>
      <c r="AM22" s="399">
        <v>868.64499999999998</v>
      </c>
      <c r="AN22" s="399">
        <v>365.22709099999997</v>
      </c>
      <c r="AO22" s="399">
        <v>43.852245000000003</v>
      </c>
      <c r="AP22" s="399">
        <v>109846</v>
      </c>
      <c r="AQ22" s="399">
        <v>691.26800000000003</v>
      </c>
      <c r="AR22" s="399">
        <v>324.95129900000001</v>
      </c>
      <c r="AS22" s="399">
        <v>36.070247000000002</v>
      </c>
      <c r="AT22" s="399">
        <v>104171</v>
      </c>
      <c r="AU22" s="399">
        <v>648.11900000000003</v>
      </c>
      <c r="AV22" s="399">
        <v>301.59709900000001</v>
      </c>
      <c r="AW22" s="399">
        <v>33.662914999999998</v>
      </c>
      <c r="AX22" s="402" t="s">
        <v>300</v>
      </c>
      <c r="AY22" s="403" t="s">
        <v>217</v>
      </c>
      <c r="AZ22" s="399">
        <v>147520</v>
      </c>
      <c r="BA22" s="399">
        <v>665.81899999999996</v>
      </c>
      <c r="BB22" s="399">
        <v>341.032329</v>
      </c>
      <c r="BC22" s="399">
        <v>36.401387</v>
      </c>
      <c r="BD22" s="399">
        <v>149810</v>
      </c>
      <c r="BE22" s="399">
        <v>827.79899999999998</v>
      </c>
      <c r="BF22" s="399">
        <v>438.675521</v>
      </c>
      <c r="BG22" s="399">
        <v>46.041452</v>
      </c>
      <c r="BH22" s="399">
        <v>160551</v>
      </c>
      <c r="BI22" s="399">
        <v>807.43200000000002</v>
      </c>
      <c r="BJ22" s="399">
        <v>432.19666799999999</v>
      </c>
      <c r="BK22" s="399">
        <v>46.06814</v>
      </c>
      <c r="BL22" s="399">
        <v>165414</v>
      </c>
      <c r="BM22" s="399">
        <v>1086.502</v>
      </c>
      <c r="BN22" s="399">
        <v>590.87967000000003</v>
      </c>
      <c r="BO22" s="399">
        <v>61.657577000000003</v>
      </c>
      <c r="BP22" s="402" t="s">
        <v>300</v>
      </c>
      <c r="BQ22" s="403" t="s">
        <v>217</v>
      </c>
      <c r="BR22" s="399">
        <v>165860</v>
      </c>
      <c r="BS22" s="399">
        <v>957.25800000000004</v>
      </c>
      <c r="BT22" s="399">
        <v>521.295163</v>
      </c>
      <c r="BU22" s="399">
        <v>55.172224999999997</v>
      </c>
      <c r="BV22" s="399">
        <v>170523</v>
      </c>
      <c r="BW22" s="399">
        <v>1255.491</v>
      </c>
      <c r="BX22" s="399">
        <v>677.53036799999995</v>
      </c>
      <c r="BY22" s="399">
        <v>70.932781000000006</v>
      </c>
      <c r="BZ22" s="399">
        <v>155103</v>
      </c>
      <c r="CA22" s="399">
        <v>1022.7910000000001</v>
      </c>
      <c r="CB22" s="399">
        <v>586.69192499999997</v>
      </c>
      <c r="CC22" s="399">
        <v>59.945289000000002</v>
      </c>
      <c r="CD22" s="399">
        <v>164107</v>
      </c>
      <c r="CE22" s="399">
        <v>1316.771</v>
      </c>
      <c r="CF22" s="399">
        <v>717.64138000000003</v>
      </c>
      <c r="CG22" s="399">
        <v>75.163613999999995</v>
      </c>
      <c r="CH22" s="402" t="s">
        <v>300</v>
      </c>
      <c r="CI22" s="403" t="s">
        <v>217</v>
      </c>
      <c r="CJ22" s="399">
        <v>168283</v>
      </c>
      <c r="CK22" s="399">
        <v>1187.2950000000001</v>
      </c>
      <c r="CL22" s="399">
        <v>761.16436499999998</v>
      </c>
      <c r="CM22" s="399">
        <v>71.627943000000002</v>
      </c>
      <c r="CN22" s="399">
        <v>190755</v>
      </c>
      <c r="CO22" s="399">
        <v>1569.7529999999999</v>
      </c>
      <c r="CP22" s="399">
        <v>911.36713799999995</v>
      </c>
      <c r="CQ22" s="399">
        <v>92.146105000000006</v>
      </c>
      <c r="CR22" s="399">
        <v>152753</v>
      </c>
      <c r="CS22" s="399">
        <v>1130.039</v>
      </c>
      <c r="CT22" s="399">
        <v>843.25324599999999</v>
      </c>
      <c r="CU22" s="399">
        <v>70.602237000000002</v>
      </c>
      <c r="CV22" s="399">
        <v>177149</v>
      </c>
      <c r="CW22" s="399">
        <v>1495.2139999999999</v>
      </c>
      <c r="CX22" s="399">
        <v>948.78263400000003</v>
      </c>
      <c r="CY22" s="399">
        <v>91.587305999999998</v>
      </c>
      <c r="CZ22" s="402" t="s">
        <v>300</v>
      </c>
      <c r="DA22" s="403" t="s">
        <v>217</v>
      </c>
      <c r="DB22" s="399">
        <v>128761</v>
      </c>
      <c r="DC22" s="399">
        <v>1006.939</v>
      </c>
      <c r="DD22" s="399">
        <v>833.15439500000002</v>
      </c>
      <c r="DE22" s="399">
        <v>64.415137000000001</v>
      </c>
      <c r="DF22" s="399">
        <v>153835</v>
      </c>
      <c r="DG22" s="399">
        <v>1381.0930000000001</v>
      </c>
      <c r="DH22" s="399">
        <v>947.36046499999998</v>
      </c>
      <c r="DI22" s="399">
        <v>88.170755999999997</v>
      </c>
      <c r="DJ22" s="399">
        <v>134124</v>
      </c>
      <c r="DK22" s="399">
        <v>1155.204</v>
      </c>
      <c r="DL22" s="399">
        <v>1009.4503120000001</v>
      </c>
      <c r="DM22" s="399">
        <v>73.650298000000006</v>
      </c>
      <c r="DN22" s="399">
        <v>156308</v>
      </c>
      <c r="DO22" s="399">
        <v>1545.43</v>
      </c>
      <c r="DP22" s="399">
        <v>1141.8101730000001</v>
      </c>
      <c r="DQ22" s="399">
        <v>99.571151999999998</v>
      </c>
      <c r="DR22" s="402" t="s">
        <v>300</v>
      </c>
      <c r="DS22" s="403" t="s">
        <v>217</v>
      </c>
      <c r="DT22" s="399">
        <v>136417</v>
      </c>
      <c r="DU22" s="399">
        <v>1316.068</v>
      </c>
      <c r="DV22" s="399">
        <v>1178.7341799999999</v>
      </c>
      <c r="DW22" s="399">
        <v>83.062464000000006</v>
      </c>
      <c r="DX22" s="399">
        <v>157689</v>
      </c>
      <c r="DY22" s="399">
        <v>1732.769</v>
      </c>
      <c r="DZ22" s="399">
        <v>1354.4006059999999</v>
      </c>
      <c r="EA22" s="399">
        <v>111.446568</v>
      </c>
      <c r="EB22" s="399">
        <v>120549</v>
      </c>
      <c r="EC22" s="399">
        <v>1301.9490000000001</v>
      </c>
      <c r="ED22" s="399">
        <v>1177.6061420000001</v>
      </c>
      <c r="EE22" s="399">
        <v>81.755779000000004</v>
      </c>
      <c r="EF22" s="399">
        <v>140243</v>
      </c>
      <c r="EG22" s="399">
        <v>1709.1679999999999</v>
      </c>
      <c r="EH22" s="399">
        <v>1419.445645</v>
      </c>
      <c r="EI22" s="399">
        <v>110.21141799999999</v>
      </c>
      <c r="EJ22" s="402" t="s">
        <v>300</v>
      </c>
      <c r="EK22" s="403" t="s">
        <v>217</v>
      </c>
      <c r="EL22" s="399">
        <v>95137</v>
      </c>
      <c r="EM22" s="399">
        <v>1140.865</v>
      </c>
      <c r="EN22" s="399">
        <v>1036.107933</v>
      </c>
      <c r="EO22" s="399">
        <v>70.3857</v>
      </c>
      <c r="EP22" s="399">
        <v>113593</v>
      </c>
      <c r="EQ22" s="399">
        <v>1521.742</v>
      </c>
      <c r="ER22" s="399">
        <v>1332.323678</v>
      </c>
      <c r="ES22" s="399">
        <v>96.040930000000003</v>
      </c>
      <c r="ET22" s="399">
        <v>51147</v>
      </c>
      <c r="EU22" s="399">
        <v>652.51300000000003</v>
      </c>
      <c r="EV22" s="399">
        <v>665.72410300000001</v>
      </c>
      <c r="EW22" s="399">
        <v>39.874644000000004</v>
      </c>
      <c r="EX22" s="399">
        <v>64114</v>
      </c>
      <c r="EY22" s="399">
        <v>884.52599999999995</v>
      </c>
      <c r="EZ22" s="399">
        <v>882.33255199999996</v>
      </c>
      <c r="FA22" s="399">
        <v>54.144903999999997</v>
      </c>
      <c r="FB22" s="402" t="s">
        <v>300</v>
      </c>
      <c r="FC22" s="403" t="s">
        <v>217</v>
      </c>
      <c r="FD22" s="399">
        <v>33977</v>
      </c>
      <c r="FE22" s="399">
        <v>440.62799999999999</v>
      </c>
      <c r="FF22" s="399">
        <v>445.94699800000001</v>
      </c>
      <c r="FG22" s="399">
        <v>27.169965000000001</v>
      </c>
      <c r="FH22" s="399">
        <v>47076</v>
      </c>
      <c r="FI22" s="399">
        <v>620.81200000000001</v>
      </c>
      <c r="FJ22" s="399">
        <v>627.54148199999997</v>
      </c>
      <c r="FK22" s="399">
        <v>37.118026999999998</v>
      </c>
      <c r="FL22" s="399">
        <v>28616</v>
      </c>
      <c r="FM22" s="399">
        <v>342.53899999999999</v>
      </c>
      <c r="FN22" s="399">
        <v>330.91172299999999</v>
      </c>
      <c r="FO22" s="399">
        <v>19.338023</v>
      </c>
      <c r="FP22" s="399">
        <v>46499</v>
      </c>
      <c r="FQ22" s="399">
        <v>541.18100000000004</v>
      </c>
      <c r="FR22" s="399">
        <v>527.94863099999998</v>
      </c>
      <c r="FS22" s="399">
        <v>32.491017999999997</v>
      </c>
      <c r="FT22" s="402" t="s">
        <v>300</v>
      </c>
    </row>
    <row r="23" spans="1:176" ht="14.85" customHeight="1">
      <c r="A23" s="404" t="s">
        <v>218</v>
      </c>
      <c r="B23" s="405">
        <v>3029177</v>
      </c>
      <c r="C23" s="405">
        <v>26325.68</v>
      </c>
      <c r="D23" s="405">
        <v>18554.922172999999</v>
      </c>
      <c r="E23" s="405">
        <v>1525.798315</v>
      </c>
      <c r="F23" s="405">
        <v>1436606</v>
      </c>
      <c r="G23" s="405">
        <v>11790.816999999999</v>
      </c>
      <c r="H23" s="405">
        <v>8595.5951280000008</v>
      </c>
      <c r="I23" s="405">
        <v>675.57742399999995</v>
      </c>
      <c r="J23" s="405">
        <v>1592571</v>
      </c>
      <c r="K23" s="405">
        <v>14534.862999999999</v>
      </c>
      <c r="L23" s="405">
        <v>9959.327045</v>
      </c>
      <c r="M23" s="405">
        <v>850.22089100000005</v>
      </c>
      <c r="N23" s="406" t="s">
        <v>167</v>
      </c>
      <c r="O23" s="407" t="s">
        <v>301</v>
      </c>
      <c r="P23" s="405">
        <v>58015</v>
      </c>
      <c r="Q23" s="405">
        <v>919.49300000000005</v>
      </c>
      <c r="R23" s="405">
        <v>694.06947500000001</v>
      </c>
      <c r="S23" s="405">
        <v>19.526599999999998</v>
      </c>
      <c r="T23" s="405">
        <v>53486</v>
      </c>
      <c r="U23" s="405">
        <v>787.072</v>
      </c>
      <c r="V23" s="405">
        <v>536.18531099999996</v>
      </c>
      <c r="W23" s="405">
        <v>17.225549999999998</v>
      </c>
      <c r="X23" s="405">
        <v>78631</v>
      </c>
      <c r="Y23" s="405">
        <v>1104.144</v>
      </c>
      <c r="Z23" s="405">
        <v>653.47234800000001</v>
      </c>
      <c r="AA23" s="405">
        <v>57.309519000000002</v>
      </c>
      <c r="AB23" s="405">
        <v>72299</v>
      </c>
      <c r="AC23" s="405">
        <v>965.02599999999995</v>
      </c>
      <c r="AD23" s="405">
        <v>505.06279899999998</v>
      </c>
      <c r="AE23" s="405">
        <v>49.359076000000002</v>
      </c>
      <c r="AF23" s="406" t="s">
        <v>167</v>
      </c>
      <c r="AG23" s="407" t="s">
        <v>301</v>
      </c>
      <c r="AH23" s="405">
        <v>73706</v>
      </c>
      <c r="AI23" s="405">
        <v>663.88</v>
      </c>
      <c r="AJ23" s="405">
        <v>299.69267400000001</v>
      </c>
      <c r="AK23" s="405">
        <v>34.823279999999997</v>
      </c>
      <c r="AL23" s="405">
        <v>68408</v>
      </c>
      <c r="AM23" s="405">
        <v>566.5</v>
      </c>
      <c r="AN23" s="405">
        <v>242.97545</v>
      </c>
      <c r="AO23" s="405">
        <v>28.751165</v>
      </c>
      <c r="AP23" s="405">
        <v>76393</v>
      </c>
      <c r="AQ23" s="405">
        <v>455.92399999999998</v>
      </c>
      <c r="AR23" s="405">
        <v>219.508881</v>
      </c>
      <c r="AS23" s="405">
        <v>24.072963000000001</v>
      </c>
      <c r="AT23" s="405">
        <v>73892</v>
      </c>
      <c r="AU23" s="405">
        <v>438.47</v>
      </c>
      <c r="AV23" s="405">
        <v>210.04108400000001</v>
      </c>
      <c r="AW23" s="405">
        <v>23.045376999999998</v>
      </c>
      <c r="AX23" s="406" t="s">
        <v>167</v>
      </c>
      <c r="AY23" s="407" t="s">
        <v>301</v>
      </c>
      <c r="AZ23" s="405">
        <v>112026</v>
      </c>
      <c r="BA23" s="405">
        <v>487.82600000000002</v>
      </c>
      <c r="BB23" s="405">
        <v>254.468628</v>
      </c>
      <c r="BC23" s="405">
        <v>26.954187000000001</v>
      </c>
      <c r="BD23" s="405">
        <v>118937</v>
      </c>
      <c r="BE23" s="405">
        <v>637.29899999999998</v>
      </c>
      <c r="BF23" s="405">
        <v>344.92713800000001</v>
      </c>
      <c r="BG23" s="405">
        <v>35.971032000000001</v>
      </c>
      <c r="BH23" s="405">
        <v>118985</v>
      </c>
      <c r="BI23" s="405">
        <v>587.12699999999995</v>
      </c>
      <c r="BJ23" s="405">
        <v>322.35170299999999</v>
      </c>
      <c r="BK23" s="405">
        <v>34.004606000000003</v>
      </c>
      <c r="BL23" s="405">
        <v>128343</v>
      </c>
      <c r="BM23" s="405">
        <v>818.45500000000004</v>
      </c>
      <c r="BN23" s="405">
        <v>457.95736199999999</v>
      </c>
      <c r="BO23" s="405">
        <v>47.204388999999999</v>
      </c>
      <c r="BP23" s="406" t="s">
        <v>167</v>
      </c>
      <c r="BQ23" s="407" t="s">
        <v>301</v>
      </c>
      <c r="BR23" s="405">
        <v>120937</v>
      </c>
      <c r="BS23" s="405">
        <v>683.99800000000005</v>
      </c>
      <c r="BT23" s="405">
        <v>383.40316899999999</v>
      </c>
      <c r="BU23" s="405">
        <v>40.233983000000002</v>
      </c>
      <c r="BV23" s="405">
        <v>128904</v>
      </c>
      <c r="BW23" s="405">
        <v>922.62</v>
      </c>
      <c r="BX23" s="405">
        <v>514.37617699999998</v>
      </c>
      <c r="BY23" s="405">
        <v>53.015904999999997</v>
      </c>
      <c r="BZ23" s="405">
        <v>110498</v>
      </c>
      <c r="CA23" s="405">
        <v>716.44</v>
      </c>
      <c r="CB23" s="405">
        <v>422.72667100000001</v>
      </c>
      <c r="CC23" s="405">
        <v>42.833385</v>
      </c>
      <c r="CD23" s="405">
        <v>119515</v>
      </c>
      <c r="CE23" s="405">
        <v>941.30100000000004</v>
      </c>
      <c r="CF23" s="405">
        <v>531.74679400000002</v>
      </c>
      <c r="CG23" s="405">
        <v>54.715178000000002</v>
      </c>
      <c r="CH23" s="406" t="s">
        <v>167</v>
      </c>
      <c r="CI23" s="407" t="s">
        <v>301</v>
      </c>
      <c r="CJ23" s="405">
        <v>117824</v>
      </c>
      <c r="CK23" s="405">
        <v>819.03700000000003</v>
      </c>
      <c r="CL23" s="405">
        <v>537.985049</v>
      </c>
      <c r="CM23" s="405">
        <v>50.442740000000001</v>
      </c>
      <c r="CN23" s="405">
        <v>134601</v>
      </c>
      <c r="CO23" s="405">
        <v>1093.789</v>
      </c>
      <c r="CP23" s="405">
        <v>655.56804</v>
      </c>
      <c r="CQ23" s="405">
        <v>65.304034999999999</v>
      </c>
      <c r="CR23" s="405">
        <v>105286</v>
      </c>
      <c r="CS23" s="405">
        <v>765.89800000000002</v>
      </c>
      <c r="CT23" s="405">
        <v>582.73767699999996</v>
      </c>
      <c r="CU23" s="405">
        <v>48.999378999999998</v>
      </c>
      <c r="CV23" s="405">
        <v>123742</v>
      </c>
      <c r="CW23" s="405">
        <v>1033.0740000000001</v>
      </c>
      <c r="CX23" s="405">
        <v>676.45365800000002</v>
      </c>
      <c r="CY23" s="405">
        <v>64.628969999999995</v>
      </c>
      <c r="CZ23" s="406" t="s">
        <v>167</v>
      </c>
      <c r="DA23" s="407" t="s">
        <v>301</v>
      </c>
      <c r="DB23" s="405">
        <v>87358</v>
      </c>
      <c r="DC23" s="405">
        <v>674.09100000000001</v>
      </c>
      <c r="DD23" s="405">
        <v>567.88108299999999</v>
      </c>
      <c r="DE23" s="405">
        <v>44.383163000000003</v>
      </c>
      <c r="DF23" s="405">
        <v>106524</v>
      </c>
      <c r="DG23" s="405">
        <v>945.601</v>
      </c>
      <c r="DH23" s="405">
        <v>663.64771299999995</v>
      </c>
      <c r="DI23" s="405">
        <v>61.764783999999999</v>
      </c>
      <c r="DJ23" s="405">
        <v>89136</v>
      </c>
      <c r="DK23" s="405">
        <v>753.90899999999999</v>
      </c>
      <c r="DL23" s="405">
        <v>676.57422599999995</v>
      </c>
      <c r="DM23" s="405">
        <v>49.757443000000002</v>
      </c>
      <c r="DN23" s="405">
        <v>105736</v>
      </c>
      <c r="DO23" s="405">
        <v>1031.1659999999999</v>
      </c>
      <c r="DP23" s="405">
        <v>778.49133600000005</v>
      </c>
      <c r="DQ23" s="405">
        <v>68.312602999999996</v>
      </c>
      <c r="DR23" s="406" t="s">
        <v>167</v>
      </c>
      <c r="DS23" s="407" t="s">
        <v>301</v>
      </c>
      <c r="DT23" s="405">
        <v>87666</v>
      </c>
      <c r="DU23" s="405">
        <v>833.63699999999994</v>
      </c>
      <c r="DV23" s="405">
        <v>762.919262</v>
      </c>
      <c r="DW23" s="405">
        <v>54.572764999999997</v>
      </c>
      <c r="DX23" s="405">
        <v>103169</v>
      </c>
      <c r="DY23" s="405">
        <v>1109.94</v>
      </c>
      <c r="DZ23" s="405">
        <v>882.93170099999998</v>
      </c>
      <c r="EA23" s="405">
        <v>73.487786</v>
      </c>
      <c r="EB23" s="405">
        <v>75840</v>
      </c>
      <c r="EC23" s="405">
        <v>809.02099999999996</v>
      </c>
      <c r="ED23" s="405">
        <v>743.06208600000002</v>
      </c>
      <c r="EE23" s="405">
        <v>52.44097</v>
      </c>
      <c r="EF23" s="405">
        <v>90147</v>
      </c>
      <c r="EG23" s="405">
        <v>1083.269</v>
      </c>
      <c r="EH23" s="405">
        <v>908.52809999999999</v>
      </c>
      <c r="EI23" s="405">
        <v>71.847862000000006</v>
      </c>
      <c r="EJ23" s="406" t="s">
        <v>167</v>
      </c>
      <c r="EK23" s="407" t="s">
        <v>301</v>
      </c>
      <c r="EL23" s="405">
        <v>58868</v>
      </c>
      <c r="EM23" s="405">
        <v>700.86900000000003</v>
      </c>
      <c r="EN23" s="405">
        <v>644.54945899999996</v>
      </c>
      <c r="EO23" s="405">
        <v>44.568885999999999</v>
      </c>
      <c r="EP23" s="405">
        <v>72205</v>
      </c>
      <c r="EQ23" s="405">
        <v>957.11500000000001</v>
      </c>
      <c r="ER23" s="405">
        <v>842.96783000000005</v>
      </c>
      <c r="ES23" s="405">
        <v>61.664338999999998</v>
      </c>
      <c r="ET23" s="405">
        <v>30716</v>
      </c>
      <c r="EU23" s="405">
        <v>387.44600000000003</v>
      </c>
      <c r="EV23" s="405">
        <v>398.28075699999999</v>
      </c>
      <c r="EW23" s="405">
        <v>24.432033000000001</v>
      </c>
      <c r="EX23" s="405">
        <v>39084</v>
      </c>
      <c r="EY23" s="405">
        <v>537.74</v>
      </c>
      <c r="EZ23" s="405">
        <v>536.05877899999996</v>
      </c>
      <c r="FA23" s="405">
        <v>33.372971999999997</v>
      </c>
      <c r="FB23" s="406" t="s">
        <v>167</v>
      </c>
      <c r="FC23" s="407" t="s">
        <v>301</v>
      </c>
      <c r="FD23" s="405">
        <v>19104</v>
      </c>
      <c r="FE23" s="405">
        <v>246.078</v>
      </c>
      <c r="FF23" s="405">
        <v>250.65809200000001</v>
      </c>
      <c r="FG23" s="405">
        <v>15.692724999999999</v>
      </c>
      <c r="FH23" s="405">
        <v>27633</v>
      </c>
      <c r="FI23" s="405">
        <v>363.58800000000002</v>
      </c>
      <c r="FJ23" s="405">
        <v>370.178764</v>
      </c>
      <c r="FK23" s="405">
        <v>21.944067</v>
      </c>
      <c r="FL23" s="405">
        <v>15617</v>
      </c>
      <c r="FM23" s="405">
        <v>181.999</v>
      </c>
      <c r="FN23" s="405">
        <v>181.25388799999999</v>
      </c>
      <c r="FO23" s="405">
        <v>10.528797000000001</v>
      </c>
      <c r="FP23" s="405">
        <v>25946</v>
      </c>
      <c r="FQ23" s="405">
        <v>302.83800000000002</v>
      </c>
      <c r="FR23" s="405">
        <v>301.22900900000002</v>
      </c>
      <c r="FS23" s="405">
        <v>18.605801</v>
      </c>
      <c r="FT23" s="406" t="s">
        <v>167</v>
      </c>
    </row>
    <row r="24" spans="1:176" ht="14.85" customHeight="1">
      <c r="A24" s="404" t="s">
        <v>692</v>
      </c>
      <c r="B24" s="405">
        <v>1126055</v>
      </c>
      <c r="C24" s="405">
        <v>9597.6910000000007</v>
      </c>
      <c r="D24" s="405">
        <v>6501.3010690000001</v>
      </c>
      <c r="E24" s="405">
        <v>531.76653199999998</v>
      </c>
      <c r="F24" s="405">
        <v>547181</v>
      </c>
      <c r="G24" s="405">
        <v>4459.5690000000004</v>
      </c>
      <c r="H24" s="405">
        <v>3104.708611</v>
      </c>
      <c r="I24" s="405">
        <v>243.22732400000001</v>
      </c>
      <c r="J24" s="405">
        <v>578874</v>
      </c>
      <c r="K24" s="405">
        <v>5138.1220000000003</v>
      </c>
      <c r="L24" s="405">
        <v>3396.5924580000001</v>
      </c>
      <c r="M24" s="405">
        <v>288.53920799999997</v>
      </c>
      <c r="N24" s="406" t="s">
        <v>693</v>
      </c>
      <c r="O24" s="407" t="s">
        <v>191</v>
      </c>
      <c r="P24" s="405">
        <v>25836</v>
      </c>
      <c r="Q24" s="405">
        <v>360.12599999999998</v>
      </c>
      <c r="R24" s="405">
        <v>238.47518400000001</v>
      </c>
      <c r="S24" s="405">
        <v>7.7223540000000002</v>
      </c>
      <c r="T24" s="405">
        <v>22828</v>
      </c>
      <c r="U24" s="405">
        <v>303.19499999999999</v>
      </c>
      <c r="V24" s="405">
        <v>187.774126</v>
      </c>
      <c r="W24" s="405">
        <v>6.6222500000000002</v>
      </c>
      <c r="X24" s="405">
        <v>31242</v>
      </c>
      <c r="Y24" s="405">
        <v>406.08800000000002</v>
      </c>
      <c r="Z24" s="405">
        <v>209.12638899999999</v>
      </c>
      <c r="AA24" s="405">
        <v>20.949263999999999</v>
      </c>
      <c r="AB24" s="405">
        <v>28343</v>
      </c>
      <c r="AC24" s="405">
        <v>354.32900000000001</v>
      </c>
      <c r="AD24" s="405">
        <v>169.53069300000001</v>
      </c>
      <c r="AE24" s="405">
        <v>18.170548</v>
      </c>
      <c r="AF24" s="406" t="s">
        <v>693</v>
      </c>
      <c r="AG24" s="407" t="s">
        <v>191</v>
      </c>
      <c r="AH24" s="405">
        <v>29249</v>
      </c>
      <c r="AI24" s="405">
        <v>260.13200000000001</v>
      </c>
      <c r="AJ24" s="405">
        <v>110.02688000000001</v>
      </c>
      <c r="AK24" s="405">
        <v>13.277366000000001</v>
      </c>
      <c r="AL24" s="405">
        <v>26788</v>
      </c>
      <c r="AM24" s="405">
        <v>222.346</v>
      </c>
      <c r="AN24" s="405">
        <v>90.890022000000002</v>
      </c>
      <c r="AO24" s="405">
        <v>11.211206000000001</v>
      </c>
      <c r="AP24" s="405">
        <v>28079</v>
      </c>
      <c r="AQ24" s="405">
        <v>178.976</v>
      </c>
      <c r="AR24" s="405">
        <v>81.810096999999999</v>
      </c>
      <c r="AS24" s="405">
        <v>9.1958000000000002</v>
      </c>
      <c r="AT24" s="405">
        <v>25868</v>
      </c>
      <c r="AU24" s="405">
        <v>156.38</v>
      </c>
      <c r="AV24" s="405">
        <v>69.308239</v>
      </c>
      <c r="AW24" s="405">
        <v>7.9788040000000002</v>
      </c>
      <c r="AX24" s="406" t="s">
        <v>693</v>
      </c>
      <c r="AY24" s="407" t="s">
        <v>191</v>
      </c>
      <c r="AZ24" s="405">
        <v>32402</v>
      </c>
      <c r="BA24" s="405">
        <v>134.64500000000001</v>
      </c>
      <c r="BB24" s="405">
        <v>66.794758000000002</v>
      </c>
      <c r="BC24" s="405">
        <v>7.2122060000000001</v>
      </c>
      <c r="BD24" s="405">
        <v>30470</v>
      </c>
      <c r="BE24" s="405">
        <v>141.631</v>
      </c>
      <c r="BF24" s="405">
        <v>70.970871000000002</v>
      </c>
      <c r="BG24" s="405">
        <v>7.597162</v>
      </c>
      <c r="BH24" s="405">
        <v>36895</v>
      </c>
      <c r="BI24" s="405">
        <v>169.197</v>
      </c>
      <c r="BJ24" s="405">
        <v>85.886819000000003</v>
      </c>
      <c r="BK24" s="405">
        <v>9.393478</v>
      </c>
      <c r="BL24" s="405">
        <v>35547</v>
      </c>
      <c r="BM24" s="405">
        <v>200.84700000000001</v>
      </c>
      <c r="BN24" s="405">
        <v>101.13512900000001</v>
      </c>
      <c r="BO24" s="405">
        <v>10.966274</v>
      </c>
      <c r="BP24" s="406" t="s">
        <v>693</v>
      </c>
      <c r="BQ24" s="407" t="s">
        <v>191</v>
      </c>
      <c r="BR24" s="405">
        <v>39622</v>
      </c>
      <c r="BS24" s="405">
        <v>209.001</v>
      </c>
      <c r="BT24" s="405">
        <v>106.97339599999999</v>
      </c>
      <c r="BU24" s="405">
        <v>11.574377999999999</v>
      </c>
      <c r="BV24" s="405">
        <v>38231</v>
      </c>
      <c r="BW24" s="405">
        <v>249.49</v>
      </c>
      <c r="BX24" s="405">
        <v>122.99463</v>
      </c>
      <c r="BY24" s="405">
        <v>13.58292</v>
      </c>
      <c r="BZ24" s="405">
        <v>39011</v>
      </c>
      <c r="CA24" s="405">
        <v>235.68899999999999</v>
      </c>
      <c r="CB24" s="405">
        <v>126.974136</v>
      </c>
      <c r="CC24" s="405">
        <v>13.375384</v>
      </c>
      <c r="CD24" s="405">
        <v>39581</v>
      </c>
      <c r="CE24" s="405">
        <v>283.57100000000003</v>
      </c>
      <c r="CF24" s="405">
        <v>141.623456</v>
      </c>
      <c r="CG24" s="405">
        <v>15.634418</v>
      </c>
      <c r="CH24" s="406" t="s">
        <v>693</v>
      </c>
      <c r="CI24" s="407" t="s">
        <v>191</v>
      </c>
      <c r="CJ24" s="405">
        <v>43002</v>
      </c>
      <c r="CK24" s="405">
        <v>280.786</v>
      </c>
      <c r="CL24" s="405">
        <v>168.58073200000001</v>
      </c>
      <c r="CM24" s="405">
        <v>16.353327</v>
      </c>
      <c r="CN24" s="405">
        <v>47925</v>
      </c>
      <c r="CO24" s="405">
        <v>358.68700000000001</v>
      </c>
      <c r="CP24" s="405">
        <v>192.65553800000001</v>
      </c>
      <c r="CQ24" s="405">
        <v>20.487728000000001</v>
      </c>
      <c r="CR24" s="405">
        <v>39589</v>
      </c>
      <c r="CS24" s="405">
        <v>275.22399999999999</v>
      </c>
      <c r="CT24" s="405">
        <v>195.512102</v>
      </c>
      <c r="CU24" s="405">
        <v>16.668631999999999</v>
      </c>
      <c r="CV24" s="405">
        <v>44414</v>
      </c>
      <c r="CW24" s="405">
        <v>341.40800000000002</v>
      </c>
      <c r="CX24" s="405">
        <v>201.06551300000001</v>
      </c>
      <c r="CY24" s="405">
        <v>20.257041999999998</v>
      </c>
      <c r="CZ24" s="406" t="s">
        <v>693</v>
      </c>
      <c r="DA24" s="407" t="s">
        <v>191</v>
      </c>
      <c r="DB24" s="405">
        <v>33369</v>
      </c>
      <c r="DC24" s="405">
        <v>243.959</v>
      </c>
      <c r="DD24" s="405">
        <v>192.79283000000001</v>
      </c>
      <c r="DE24" s="405">
        <v>15.063297</v>
      </c>
      <c r="DF24" s="405">
        <v>38011</v>
      </c>
      <c r="DG24" s="405">
        <v>312.16399999999999</v>
      </c>
      <c r="DH24" s="405">
        <v>201.41815700000001</v>
      </c>
      <c r="DI24" s="405">
        <v>19.336614000000001</v>
      </c>
      <c r="DJ24" s="405">
        <v>34895</v>
      </c>
      <c r="DK24" s="405">
        <v>283.971</v>
      </c>
      <c r="DL24" s="405">
        <v>234.27897400000001</v>
      </c>
      <c r="DM24" s="405">
        <v>17.472922000000001</v>
      </c>
      <c r="DN24" s="405">
        <v>39375</v>
      </c>
      <c r="DO24" s="405">
        <v>361.375</v>
      </c>
      <c r="DP24" s="405">
        <v>253.31177</v>
      </c>
      <c r="DQ24" s="405">
        <v>22.545815000000001</v>
      </c>
      <c r="DR24" s="406" t="s">
        <v>693</v>
      </c>
      <c r="DS24" s="407" t="s">
        <v>191</v>
      </c>
      <c r="DT24" s="405">
        <v>37336</v>
      </c>
      <c r="DU24" s="405">
        <v>342.387</v>
      </c>
      <c r="DV24" s="405">
        <v>292.687659</v>
      </c>
      <c r="DW24" s="405">
        <v>20.849757</v>
      </c>
      <c r="DX24" s="405">
        <v>41966</v>
      </c>
      <c r="DY24" s="405">
        <v>437.35599999999999</v>
      </c>
      <c r="DZ24" s="405">
        <v>327.74103600000001</v>
      </c>
      <c r="EA24" s="405">
        <v>27.417667000000002</v>
      </c>
      <c r="EB24" s="405">
        <v>33868</v>
      </c>
      <c r="EC24" s="405">
        <v>344.79500000000002</v>
      </c>
      <c r="ED24" s="405">
        <v>301.03922799999998</v>
      </c>
      <c r="EE24" s="405">
        <v>21.040479999999999</v>
      </c>
      <c r="EF24" s="405">
        <v>38437</v>
      </c>
      <c r="EG24" s="405">
        <v>436.73500000000001</v>
      </c>
      <c r="EH24" s="405">
        <v>351.948058</v>
      </c>
      <c r="EI24" s="405">
        <v>27.30725</v>
      </c>
      <c r="EJ24" s="406" t="s">
        <v>693</v>
      </c>
      <c r="EK24" s="407" t="s">
        <v>191</v>
      </c>
      <c r="EL24" s="405">
        <v>27250</v>
      </c>
      <c r="EM24" s="405">
        <v>307.78199999999998</v>
      </c>
      <c r="EN24" s="405">
        <v>272.202493</v>
      </c>
      <c r="EO24" s="405">
        <v>18.434543999999999</v>
      </c>
      <c r="EP24" s="405">
        <v>31913</v>
      </c>
      <c r="EQ24" s="405">
        <v>400.01400000000001</v>
      </c>
      <c r="ER24" s="405">
        <v>342.43068899999997</v>
      </c>
      <c r="ES24" s="405">
        <v>24.874759000000001</v>
      </c>
      <c r="ET24" s="405">
        <v>15188</v>
      </c>
      <c r="EU24" s="405">
        <v>182.86699999999999</v>
      </c>
      <c r="EV24" s="405">
        <v>183.66607300000001</v>
      </c>
      <c r="EW24" s="405">
        <v>10.759249000000001</v>
      </c>
      <c r="EX24" s="405">
        <v>19136</v>
      </c>
      <c r="EY24" s="405">
        <v>242.04</v>
      </c>
      <c r="EZ24" s="405">
        <v>241.83767499999999</v>
      </c>
      <c r="FA24" s="405">
        <v>14.799799999999999</v>
      </c>
      <c r="FB24" s="406" t="s">
        <v>693</v>
      </c>
      <c r="FC24" s="407" t="s">
        <v>191</v>
      </c>
      <c r="FD24" s="405">
        <v>10981</v>
      </c>
      <c r="FE24" s="405">
        <v>134.15700000000001</v>
      </c>
      <c r="FF24" s="405">
        <v>135.114206</v>
      </c>
      <c r="FG24" s="405">
        <v>7.9645659999999996</v>
      </c>
      <c r="FH24" s="405">
        <v>14654</v>
      </c>
      <c r="FI24" s="405">
        <v>173.90199999999999</v>
      </c>
      <c r="FJ24" s="405">
        <v>174.75349900000001</v>
      </c>
      <c r="FK24" s="405">
        <v>10.354447</v>
      </c>
      <c r="FL24" s="405">
        <v>9367</v>
      </c>
      <c r="FM24" s="405">
        <v>109.78700000000001</v>
      </c>
      <c r="FN24" s="405">
        <v>102.766655</v>
      </c>
      <c r="FO24" s="405">
        <v>5.9203200000000002</v>
      </c>
      <c r="FP24" s="405">
        <v>15387</v>
      </c>
      <c r="FQ24" s="405">
        <v>162.65199999999999</v>
      </c>
      <c r="FR24" s="405">
        <v>155.20335700000001</v>
      </c>
      <c r="FS24" s="405">
        <v>9.3945039999999995</v>
      </c>
      <c r="FT24" s="406" t="s">
        <v>693</v>
      </c>
    </row>
    <row r="25" spans="1:176" ht="14.85" customHeight="1">
      <c r="A25" s="404" t="s">
        <v>694</v>
      </c>
      <c r="B25" s="405">
        <v>449188</v>
      </c>
      <c r="C25" s="405">
        <v>3620.2710000000002</v>
      </c>
      <c r="D25" s="405">
        <v>2532.390676</v>
      </c>
      <c r="E25" s="405">
        <v>189.99857</v>
      </c>
      <c r="F25" s="405">
        <v>213466</v>
      </c>
      <c r="G25" s="405">
        <v>1642.21</v>
      </c>
      <c r="H25" s="405">
        <v>1180.0345689999999</v>
      </c>
      <c r="I25" s="405">
        <v>84.531405000000007</v>
      </c>
      <c r="J25" s="405">
        <v>235722</v>
      </c>
      <c r="K25" s="405">
        <v>1978.0609999999999</v>
      </c>
      <c r="L25" s="405">
        <v>1352.3561070000001</v>
      </c>
      <c r="M25" s="405">
        <v>105.46716499999999</v>
      </c>
      <c r="N25" s="406" t="s">
        <v>695</v>
      </c>
      <c r="O25" s="407" t="s">
        <v>192</v>
      </c>
      <c r="P25" s="405">
        <v>10043</v>
      </c>
      <c r="Q25" s="405">
        <v>125.31699999999999</v>
      </c>
      <c r="R25" s="405">
        <v>80.148272000000006</v>
      </c>
      <c r="S25" s="405">
        <v>2.6013739999999999</v>
      </c>
      <c r="T25" s="405">
        <v>9057</v>
      </c>
      <c r="U25" s="405">
        <v>107.18</v>
      </c>
      <c r="V25" s="405">
        <v>66.150694000000001</v>
      </c>
      <c r="W25" s="405">
        <v>2.2270059999999998</v>
      </c>
      <c r="X25" s="405">
        <v>12749</v>
      </c>
      <c r="Y25" s="405">
        <v>142.947</v>
      </c>
      <c r="Z25" s="405">
        <v>70.203664000000003</v>
      </c>
      <c r="AA25" s="405">
        <v>7.0915160000000004</v>
      </c>
      <c r="AB25" s="405">
        <v>11641</v>
      </c>
      <c r="AC25" s="405">
        <v>129.22900000000001</v>
      </c>
      <c r="AD25" s="405">
        <v>58.707853999999998</v>
      </c>
      <c r="AE25" s="405">
        <v>6.3840659999999998</v>
      </c>
      <c r="AF25" s="406" t="s">
        <v>695</v>
      </c>
      <c r="AG25" s="407" t="s">
        <v>192</v>
      </c>
      <c r="AH25" s="405">
        <v>11840</v>
      </c>
      <c r="AI25" s="405">
        <v>91.861999999999995</v>
      </c>
      <c r="AJ25" s="405">
        <v>36.902641000000003</v>
      </c>
      <c r="AK25" s="405">
        <v>4.4954020000000003</v>
      </c>
      <c r="AL25" s="405">
        <v>10543</v>
      </c>
      <c r="AM25" s="405">
        <v>79.799000000000007</v>
      </c>
      <c r="AN25" s="405">
        <v>31.361619000000001</v>
      </c>
      <c r="AO25" s="405">
        <v>3.8898739999999998</v>
      </c>
      <c r="AP25" s="405">
        <v>10879</v>
      </c>
      <c r="AQ25" s="405">
        <v>56.368000000000002</v>
      </c>
      <c r="AR25" s="405">
        <v>23.632321000000001</v>
      </c>
      <c r="AS25" s="405">
        <v>2.8014839999999999</v>
      </c>
      <c r="AT25" s="405">
        <v>10338</v>
      </c>
      <c r="AU25" s="405">
        <v>53.268999999999998</v>
      </c>
      <c r="AV25" s="405">
        <v>22.247776000000002</v>
      </c>
      <c r="AW25" s="405">
        <v>2.6387339999999999</v>
      </c>
      <c r="AX25" s="406" t="s">
        <v>695</v>
      </c>
      <c r="AY25" s="407" t="s">
        <v>192</v>
      </c>
      <c r="AZ25" s="405">
        <v>11810</v>
      </c>
      <c r="BA25" s="405">
        <v>43.347999999999999</v>
      </c>
      <c r="BB25" s="405">
        <v>19.768943</v>
      </c>
      <c r="BC25" s="405">
        <v>2.2349939999999999</v>
      </c>
      <c r="BD25" s="405">
        <v>12004</v>
      </c>
      <c r="BE25" s="405">
        <v>48.869</v>
      </c>
      <c r="BF25" s="405">
        <v>22.777512000000002</v>
      </c>
      <c r="BG25" s="405">
        <v>2.473258</v>
      </c>
      <c r="BH25" s="405">
        <v>12691</v>
      </c>
      <c r="BI25" s="405">
        <v>51.107999999999997</v>
      </c>
      <c r="BJ25" s="405">
        <v>23.958145999999999</v>
      </c>
      <c r="BK25" s="405">
        <v>2.6700560000000002</v>
      </c>
      <c r="BL25" s="405">
        <v>13353</v>
      </c>
      <c r="BM25" s="405">
        <v>67.2</v>
      </c>
      <c r="BN25" s="405">
        <v>31.787178999999998</v>
      </c>
      <c r="BO25" s="405">
        <v>3.4869140000000001</v>
      </c>
      <c r="BP25" s="406" t="s">
        <v>695</v>
      </c>
      <c r="BQ25" s="407" t="s">
        <v>192</v>
      </c>
      <c r="BR25" s="405">
        <v>13778</v>
      </c>
      <c r="BS25" s="405">
        <v>64.259</v>
      </c>
      <c r="BT25" s="405">
        <v>30.918597999999999</v>
      </c>
      <c r="BU25" s="405">
        <v>3.363864</v>
      </c>
      <c r="BV25" s="405">
        <v>14731</v>
      </c>
      <c r="BW25" s="405">
        <v>83.381</v>
      </c>
      <c r="BX25" s="405">
        <v>40.159560999999997</v>
      </c>
      <c r="BY25" s="405">
        <v>4.3339559999999997</v>
      </c>
      <c r="BZ25" s="405">
        <v>13228</v>
      </c>
      <c r="CA25" s="405">
        <v>70.662000000000006</v>
      </c>
      <c r="CB25" s="405">
        <v>36.991118</v>
      </c>
      <c r="CC25" s="405">
        <v>3.7365200000000001</v>
      </c>
      <c r="CD25" s="405">
        <v>14432</v>
      </c>
      <c r="CE25" s="405">
        <v>91.899000000000001</v>
      </c>
      <c r="CF25" s="405">
        <v>44.271129999999999</v>
      </c>
      <c r="CG25" s="405">
        <v>4.8140179999999999</v>
      </c>
      <c r="CH25" s="406" t="s">
        <v>695</v>
      </c>
      <c r="CI25" s="407" t="s">
        <v>192</v>
      </c>
      <c r="CJ25" s="405">
        <v>14630</v>
      </c>
      <c r="CK25" s="405">
        <v>87.471999999999994</v>
      </c>
      <c r="CL25" s="405">
        <v>54.598584000000002</v>
      </c>
      <c r="CM25" s="405">
        <v>4.8318760000000003</v>
      </c>
      <c r="CN25" s="405">
        <v>17469</v>
      </c>
      <c r="CO25" s="405">
        <v>117.277</v>
      </c>
      <c r="CP25" s="405">
        <v>63.143560000000001</v>
      </c>
      <c r="CQ25" s="405">
        <v>6.3543419999999999</v>
      </c>
      <c r="CR25" s="405">
        <v>13679</v>
      </c>
      <c r="CS25" s="405">
        <v>88.917000000000002</v>
      </c>
      <c r="CT25" s="405">
        <v>65.003467000000001</v>
      </c>
      <c r="CU25" s="405">
        <v>4.9342259999999998</v>
      </c>
      <c r="CV25" s="405">
        <v>16657</v>
      </c>
      <c r="CW25" s="405">
        <v>120.732</v>
      </c>
      <c r="CX25" s="405">
        <v>71.263463000000002</v>
      </c>
      <c r="CY25" s="405">
        <v>6.7012939999999999</v>
      </c>
      <c r="CZ25" s="406" t="s">
        <v>695</v>
      </c>
      <c r="DA25" s="407" t="s">
        <v>192</v>
      </c>
      <c r="DB25" s="405">
        <v>12700</v>
      </c>
      <c r="DC25" s="405">
        <v>88.888999999999996</v>
      </c>
      <c r="DD25" s="405">
        <v>72.480481999999995</v>
      </c>
      <c r="DE25" s="405">
        <v>4.9686769999999996</v>
      </c>
      <c r="DF25" s="405">
        <v>15719</v>
      </c>
      <c r="DG25" s="405">
        <v>123.328</v>
      </c>
      <c r="DH25" s="405">
        <v>82.294595000000001</v>
      </c>
      <c r="DI25" s="405">
        <v>7.0693580000000003</v>
      </c>
      <c r="DJ25" s="405">
        <v>14998</v>
      </c>
      <c r="DK25" s="405">
        <v>117.324</v>
      </c>
      <c r="DL25" s="405">
        <v>98.597111999999996</v>
      </c>
      <c r="DM25" s="405">
        <v>6.4199330000000003</v>
      </c>
      <c r="DN25" s="405">
        <v>17428</v>
      </c>
      <c r="DO25" s="405">
        <v>152.88900000000001</v>
      </c>
      <c r="DP25" s="405">
        <v>110.00706700000001</v>
      </c>
      <c r="DQ25" s="405">
        <v>8.7127339999999993</v>
      </c>
      <c r="DR25" s="406" t="s">
        <v>695</v>
      </c>
      <c r="DS25" s="407" t="s">
        <v>192</v>
      </c>
      <c r="DT25" s="405">
        <v>16215</v>
      </c>
      <c r="DU25" s="405">
        <v>140.04400000000001</v>
      </c>
      <c r="DV25" s="405">
        <v>123.127259</v>
      </c>
      <c r="DW25" s="405">
        <v>7.6399419999999996</v>
      </c>
      <c r="DX25" s="405">
        <v>18804</v>
      </c>
      <c r="DY25" s="405">
        <v>185.47300000000001</v>
      </c>
      <c r="DZ25" s="405">
        <v>143.727869</v>
      </c>
      <c r="EA25" s="405">
        <v>10.541115</v>
      </c>
      <c r="EB25" s="405">
        <v>15130</v>
      </c>
      <c r="EC25" s="405">
        <v>148.13300000000001</v>
      </c>
      <c r="ED25" s="405">
        <v>133.504828</v>
      </c>
      <c r="EE25" s="405">
        <v>8.2743289999999998</v>
      </c>
      <c r="EF25" s="405">
        <v>17380</v>
      </c>
      <c r="EG25" s="405">
        <v>189.16399999999999</v>
      </c>
      <c r="EH25" s="405">
        <v>158.96948699999999</v>
      </c>
      <c r="EI25" s="405">
        <v>11.056305999999999</v>
      </c>
      <c r="EJ25" s="406" t="s">
        <v>695</v>
      </c>
      <c r="EK25" s="407" t="s">
        <v>192</v>
      </c>
      <c r="EL25" s="405">
        <v>12397</v>
      </c>
      <c r="EM25" s="405">
        <v>132.214</v>
      </c>
      <c r="EN25" s="405">
        <v>119.355981</v>
      </c>
      <c r="EO25" s="405">
        <v>7.3822700000000001</v>
      </c>
      <c r="EP25" s="405">
        <v>14099</v>
      </c>
      <c r="EQ25" s="405">
        <v>164.613</v>
      </c>
      <c r="ER25" s="405">
        <v>146.92515900000001</v>
      </c>
      <c r="ES25" s="405">
        <v>9.5018320000000003</v>
      </c>
      <c r="ET25" s="405">
        <v>7056</v>
      </c>
      <c r="EU25" s="405">
        <v>82.2</v>
      </c>
      <c r="EV25" s="405">
        <v>83.777272999999994</v>
      </c>
      <c r="EW25" s="405">
        <v>4.6833619999999998</v>
      </c>
      <c r="EX25" s="405">
        <v>8567</v>
      </c>
      <c r="EY25" s="405">
        <v>104.746</v>
      </c>
      <c r="EZ25" s="405">
        <v>104.436098</v>
      </c>
      <c r="FA25" s="405">
        <v>5.9721320000000002</v>
      </c>
      <c r="FB25" s="406" t="s">
        <v>695</v>
      </c>
      <c r="FC25" s="407" t="s">
        <v>192</v>
      </c>
      <c r="FD25" s="405">
        <v>5041</v>
      </c>
      <c r="FE25" s="405">
        <v>60.393000000000001</v>
      </c>
      <c r="FF25" s="405">
        <v>60.174700000000001</v>
      </c>
      <c r="FG25" s="405">
        <v>3.5126740000000001</v>
      </c>
      <c r="FH25" s="405">
        <v>6657</v>
      </c>
      <c r="FI25" s="405">
        <v>83.322000000000003</v>
      </c>
      <c r="FJ25" s="405">
        <v>82.609218999999996</v>
      </c>
      <c r="FK25" s="405">
        <v>4.8195129999999997</v>
      </c>
      <c r="FL25" s="405">
        <v>4602</v>
      </c>
      <c r="FM25" s="405">
        <v>50.753</v>
      </c>
      <c r="FN25" s="405">
        <v>46.891179999999999</v>
      </c>
      <c r="FO25" s="405">
        <v>2.888906</v>
      </c>
      <c r="FP25" s="405">
        <v>6843</v>
      </c>
      <c r="FQ25" s="405">
        <v>75.691000000000003</v>
      </c>
      <c r="FR25" s="405">
        <v>71.516265000000004</v>
      </c>
      <c r="FS25" s="405">
        <v>4.4907130000000004</v>
      </c>
      <c r="FT25" s="406" t="s">
        <v>695</v>
      </c>
    </row>
    <row r="26" spans="1:176" ht="14.85" customHeight="1">
      <c r="A26" s="401" t="s">
        <v>129</v>
      </c>
      <c r="B26" s="399">
        <v>3141745</v>
      </c>
      <c r="C26" s="399">
        <v>29090.174999999999</v>
      </c>
      <c r="D26" s="399">
        <v>19977.485861000001</v>
      </c>
      <c r="E26" s="399">
        <v>1699.6635209999999</v>
      </c>
      <c r="F26" s="399">
        <v>1514020</v>
      </c>
      <c r="G26" s="399">
        <v>13191.189</v>
      </c>
      <c r="H26" s="399">
        <v>9291.9008219999996</v>
      </c>
      <c r="I26" s="399">
        <v>763.08109999999999</v>
      </c>
      <c r="J26" s="399">
        <v>1627725</v>
      </c>
      <c r="K26" s="399">
        <v>15898.986000000001</v>
      </c>
      <c r="L26" s="399">
        <v>10685.585039</v>
      </c>
      <c r="M26" s="399">
        <v>936.58242099999995</v>
      </c>
      <c r="N26" s="402" t="s">
        <v>303</v>
      </c>
      <c r="O26" s="403" t="s">
        <v>219</v>
      </c>
      <c r="P26" s="399">
        <v>56956</v>
      </c>
      <c r="Q26" s="399">
        <v>822.64499999999998</v>
      </c>
      <c r="R26" s="399">
        <v>550.31442100000004</v>
      </c>
      <c r="S26" s="399">
        <v>18.60652</v>
      </c>
      <c r="T26" s="399">
        <v>51830</v>
      </c>
      <c r="U26" s="399">
        <v>698.80399999999997</v>
      </c>
      <c r="V26" s="399">
        <v>444.33822400000003</v>
      </c>
      <c r="W26" s="399">
        <v>15.861984</v>
      </c>
      <c r="X26" s="399">
        <v>75239</v>
      </c>
      <c r="Y26" s="399">
        <v>1009.597</v>
      </c>
      <c r="Z26" s="399">
        <v>529.97520299999996</v>
      </c>
      <c r="AA26" s="399">
        <v>54.276043999999999</v>
      </c>
      <c r="AB26" s="399">
        <v>69430</v>
      </c>
      <c r="AC26" s="399">
        <v>885.28099999999995</v>
      </c>
      <c r="AD26" s="399">
        <v>424.10206899999997</v>
      </c>
      <c r="AE26" s="399">
        <v>46.357483999999999</v>
      </c>
      <c r="AF26" s="402" t="s">
        <v>303</v>
      </c>
      <c r="AG26" s="403" t="s">
        <v>219</v>
      </c>
      <c r="AH26" s="399">
        <v>72433</v>
      </c>
      <c r="AI26" s="399">
        <v>667.197</v>
      </c>
      <c r="AJ26" s="399">
        <v>291.26413400000001</v>
      </c>
      <c r="AK26" s="399">
        <v>35.719043999999997</v>
      </c>
      <c r="AL26" s="399">
        <v>66356</v>
      </c>
      <c r="AM26" s="399">
        <v>567.33900000000006</v>
      </c>
      <c r="AN26" s="399">
        <v>232.57143199999999</v>
      </c>
      <c r="AO26" s="399">
        <v>28.964310999999999</v>
      </c>
      <c r="AP26" s="399">
        <v>75507</v>
      </c>
      <c r="AQ26" s="399">
        <v>462.52</v>
      </c>
      <c r="AR26" s="399">
        <v>205.64225400000001</v>
      </c>
      <c r="AS26" s="399">
        <v>24.297958000000001</v>
      </c>
      <c r="AT26" s="399">
        <v>71588</v>
      </c>
      <c r="AU26" s="399">
        <v>430.39299999999997</v>
      </c>
      <c r="AV26" s="399">
        <v>191.869091</v>
      </c>
      <c r="AW26" s="399">
        <v>22.493387999999999</v>
      </c>
      <c r="AX26" s="402" t="s">
        <v>303</v>
      </c>
      <c r="AY26" s="403" t="s">
        <v>219</v>
      </c>
      <c r="AZ26" s="399">
        <v>103718</v>
      </c>
      <c r="BA26" s="399">
        <v>454.964</v>
      </c>
      <c r="BB26" s="399">
        <v>221.38632699999999</v>
      </c>
      <c r="BC26" s="399">
        <v>25.401160000000001</v>
      </c>
      <c r="BD26" s="399">
        <v>99040</v>
      </c>
      <c r="BE26" s="399">
        <v>520.46600000000001</v>
      </c>
      <c r="BF26" s="399">
        <v>264.88967400000001</v>
      </c>
      <c r="BG26" s="399">
        <v>29.351148999999999</v>
      </c>
      <c r="BH26" s="399">
        <v>107827</v>
      </c>
      <c r="BI26" s="399">
        <v>542.83199999999999</v>
      </c>
      <c r="BJ26" s="399">
        <v>272.51034099999998</v>
      </c>
      <c r="BK26" s="399">
        <v>31.390305000000001</v>
      </c>
      <c r="BL26" s="399">
        <v>104814</v>
      </c>
      <c r="BM26" s="399">
        <v>672.94899999999996</v>
      </c>
      <c r="BN26" s="399">
        <v>351.37831299999999</v>
      </c>
      <c r="BO26" s="399">
        <v>38.591517000000003</v>
      </c>
      <c r="BP26" s="402" t="s">
        <v>303</v>
      </c>
      <c r="BQ26" s="403" t="s">
        <v>219</v>
      </c>
      <c r="BR26" s="399">
        <v>107961</v>
      </c>
      <c r="BS26" s="399">
        <v>615.56700000000001</v>
      </c>
      <c r="BT26" s="399">
        <v>321.22387600000002</v>
      </c>
      <c r="BU26" s="399">
        <v>36.106969999999997</v>
      </c>
      <c r="BV26" s="399">
        <v>108197</v>
      </c>
      <c r="BW26" s="399">
        <v>779.73900000000003</v>
      </c>
      <c r="BX26" s="399">
        <v>408.53876700000001</v>
      </c>
      <c r="BY26" s="399">
        <v>44.760173000000002</v>
      </c>
      <c r="BZ26" s="399">
        <v>104723</v>
      </c>
      <c r="CA26" s="399">
        <v>694.03300000000002</v>
      </c>
      <c r="CB26" s="399">
        <v>389.08413100000001</v>
      </c>
      <c r="CC26" s="399">
        <v>41.797572000000002</v>
      </c>
      <c r="CD26" s="399">
        <v>109380</v>
      </c>
      <c r="CE26" s="399">
        <v>873.12300000000005</v>
      </c>
      <c r="CF26" s="399">
        <v>465.86618199999998</v>
      </c>
      <c r="CG26" s="399">
        <v>50.991607000000002</v>
      </c>
      <c r="CH26" s="402" t="s">
        <v>303</v>
      </c>
      <c r="CI26" s="403" t="s">
        <v>219</v>
      </c>
      <c r="CJ26" s="399">
        <v>118410</v>
      </c>
      <c r="CK26" s="399">
        <v>849.50300000000004</v>
      </c>
      <c r="CL26" s="399">
        <v>542.91643199999999</v>
      </c>
      <c r="CM26" s="399">
        <v>52.657069</v>
      </c>
      <c r="CN26" s="399">
        <v>134194</v>
      </c>
      <c r="CO26" s="399">
        <v>1122.875</v>
      </c>
      <c r="CP26" s="399">
        <v>644.64825699999994</v>
      </c>
      <c r="CQ26" s="399">
        <v>67.379525000000001</v>
      </c>
      <c r="CR26" s="399">
        <v>112382</v>
      </c>
      <c r="CS26" s="399">
        <v>864.20899999999995</v>
      </c>
      <c r="CT26" s="399">
        <v>635.74973299999999</v>
      </c>
      <c r="CU26" s="399">
        <v>55.389163000000003</v>
      </c>
      <c r="CV26" s="399">
        <v>128102</v>
      </c>
      <c r="CW26" s="399">
        <v>1120.942</v>
      </c>
      <c r="CX26" s="399">
        <v>701.44917999999996</v>
      </c>
      <c r="CY26" s="399">
        <v>70.082313999999997</v>
      </c>
      <c r="CZ26" s="402" t="s">
        <v>303</v>
      </c>
      <c r="DA26" s="403" t="s">
        <v>219</v>
      </c>
      <c r="DB26" s="399">
        <v>96679</v>
      </c>
      <c r="DC26" s="399">
        <v>796.53200000000004</v>
      </c>
      <c r="DD26" s="399">
        <v>646.26766399999997</v>
      </c>
      <c r="DE26" s="399">
        <v>52.035812999999997</v>
      </c>
      <c r="DF26" s="399">
        <v>112392</v>
      </c>
      <c r="DG26" s="399">
        <v>1068.6600000000001</v>
      </c>
      <c r="DH26" s="399">
        <v>721.63253599999996</v>
      </c>
      <c r="DI26" s="399">
        <v>69.621325999999996</v>
      </c>
      <c r="DJ26" s="399">
        <v>103346</v>
      </c>
      <c r="DK26" s="399">
        <v>934.16200000000003</v>
      </c>
      <c r="DL26" s="399">
        <v>787.83105999999998</v>
      </c>
      <c r="DM26" s="399">
        <v>60.341082999999998</v>
      </c>
      <c r="DN26" s="399">
        <v>115491</v>
      </c>
      <c r="DO26" s="399">
        <v>1208.684</v>
      </c>
      <c r="DP26" s="399">
        <v>874.66605700000002</v>
      </c>
      <c r="DQ26" s="399">
        <v>79.200952000000001</v>
      </c>
      <c r="DR26" s="402" t="s">
        <v>303</v>
      </c>
      <c r="DS26" s="403" t="s">
        <v>219</v>
      </c>
      <c r="DT26" s="399">
        <v>106728</v>
      </c>
      <c r="DU26" s="399">
        <v>1091.8800000000001</v>
      </c>
      <c r="DV26" s="399">
        <v>931.70616299999995</v>
      </c>
      <c r="DW26" s="399">
        <v>69.232023999999996</v>
      </c>
      <c r="DX26" s="399">
        <v>118983</v>
      </c>
      <c r="DY26" s="399">
        <v>1380.856</v>
      </c>
      <c r="DZ26" s="399">
        <v>1048.8443480000001</v>
      </c>
      <c r="EA26" s="399">
        <v>89.808487999999997</v>
      </c>
      <c r="EB26" s="399">
        <v>95925</v>
      </c>
      <c r="EC26" s="399">
        <v>1100.3869999999999</v>
      </c>
      <c r="ED26" s="399">
        <v>936.06556699999999</v>
      </c>
      <c r="EE26" s="399">
        <v>68.878230000000002</v>
      </c>
      <c r="EF26" s="399">
        <v>108092</v>
      </c>
      <c r="EG26" s="399">
        <v>1399.646</v>
      </c>
      <c r="EH26" s="399">
        <v>1114.6517980000001</v>
      </c>
      <c r="EI26" s="399">
        <v>90.814335</v>
      </c>
      <c r="EJ26" s="402" t="s">
        <v>303</v>
      </c>
      <c r="EK26" s="403" t="s">
        <v>219</v>
      </c>
      <c r="EL26" s="399">
        <v>76961</v>
      </c>
      <c r="EM26" s="399">
        <v>975.44200000000001</v>
      </c>
      <c r="EN26" s="399">
        <v>823.66235200000006</v>
      </c>
      <c r="EO26" s="399">
        <v>59.696547000000002</v>
      </c>
      <c r="EP26" s="399">
        <v>89609</v>
      </c>
      <c r="EQ26" s="399">
        <v>1271.4449999999999</v>
      </c>
      <c r="ER26" s="399">
        <v>1046.1307360000001</v>
      </c>
      <c r="ES26" s="399">
        <v>80.262499000000005</v>
      </c>
      <c r="ET26" s="399">
        <v>42746</v>
      </c>
      <c r="EU26" s="399">
        <v>579.13300000000004</v>
      </c>
      <c r="EV26" s="399">
        <v>550.63659800000005</v>
      </c>
      <c r="EW26" s="399">
        <v>34.947054999999999</v>
      </c>
      <c r="EX26" s="399">
        <v>54234</v>
      </c>
      <c r="EY26" s="399">
        <v>801.35400000000004</v>
      </c>
      <c r="EZ26" s="399">
        <v>749.799891</v>
      </c>
      <c r="FA26" s="399">
        <v>48.327660999999999</v>
      </c>
      <c r="FB26" s="402" t="s">
        <v>303</v>
      </c>
      <c r="FC26" s="403" t="s">
        <v>219</v>
      </c>
      <c r="FD26" s="399">
        <v>30121</v>
      </c>
      <c r="FE26" s="399">
        <v>408.13400000000001</v>
      </c>
      <c r="FF26" s="399">
        <v>374.557614</v>
      </c>
      <c r="FG26" s="399">
        <v>24.376252999999998</v>
      </c>
      <c r="FH26" s="399">
        <v>42521</v>
      </c>
      <c r="FI26" s="399">
        <v>588.01</v>
      </c>
      <c r="FJ26" s="399">
        <v>547.38187600000003</v>
      </c>
      <c r="FK26" s="399">
        <v>34.505982000000003</v>
      </c>
      <c r="FL26" s="399">
        <v>26358</v>
      </c>
      <c r="FM26" s="399">
        <v>322.452</v>
      </c>
      <c r="FN26" s="399">
        <v>281.10695199999998</v>
      </c>
      <c r="FO26" s="399">
        <v>17.932289999999998</v>
      </c>
      <c r="FP26" s="399">
        <v>43472</v>
      </c>
      <c r="FQ26" s="399">
        <v>508.42</v>
      </c>
      <c r="FR26" s="399">
        <v>452.82660800000002</v>
      </c>
      <c r="FS26" s="399">
        <v>29.207726000000001</v>
      </c>
      <c r="FT26" s="402" t="s">
        <v>303</v>
      </c>
    </row>
    <row r="27" spans="1:176" ht="14.85" customHeight="1">
      <c r="A27" s="404" t="s">
        <v>220</v>
      </c>
      <c r="B27" s="405">
        <v>1913307</v>
      </c>
      <c r="C27" s="405">
        <v>17646.333999999999</v>
      </c>
      <c r="D27" s="405">
        <v>12497.451432</v>
      </c>
      <c r="E27" s="405">
        <v>1079.2109</v>
      </c>
      <c r="F27" s="405">
        <v>920571</v>
      </c>
      <c r="G27" s="405">
        <v>7994.085</v>
      </c>
      <c r="H27" s="405">
        <v>5812.6174119999996</v>
      </c>
      <c r="I27" s="405">
        <v>484.72549199999997</v>
      </c>
      <c r="J27" s="405">
        <v>992736</v>
      </c>
      <c r="K27" s="405">
        <v>9652.2489999999998</v>
      </c>
      <c r="L27" s="405">
        <v>6684.8340200000002</v>
      </c>
      <c r="M27" s="405">
        <v>594.48540800000001</v>
      </c>
      <c r="N27" s="406" t="s">
        <v>168</v>
      </c>
      <c r="O27" s="407" t="s">
        <v>304</v>
      </c>
      <c r="P27" s="405">
        <v>33689</v>
      </c>
      <c r="Q27" s="405">
        <v>479.32900000000001</v>
      </c>
      <c r="R27" s="405">
        <v>332.33536199999998</v>
      </c>
      <c r="S27" s="405">
        <v>11.053293999999999</v>
      </c>
      <c r="T27" s="405">
        <v>30733</v>
      </c>
      <c r="U27" s="405">
        <v>408.95299999999997</v>
      </c>
      <c r="V27" s="405">
        <v>266.03096499999998</v>
      </c>
      <c r="W27" s="405">
        <v>9.3304419999999997</v>
      </c>
      <c r="X27" s="405">
        <v>45383</v>
      </c>
      <c r="Y27" s="405">
        <v>602.14</v>
      </c>
      <c r="Z27" s="405">
        <v>340.07547199999999</v>
      </c>
      <c r="AA27" s="405">
        <v>33.292982000000002</v>
      </c>
      <c r="AB27" s="405">
        <v>41690</v>
      </c>
      <c r="AC27" s="405">
        <v>522.36800000000005</v>
      </c>
      <c r="AD27" s="405">
        <v>264.010694</v>
      </c>
      <c r="AE27" s="405">
        <v>27.839600000000001</v>
      </c>
      <c r="AF27" s="406" t="s">
        <v>168</v>
      </c>
      <c r="AG27" s="407" t="s">
        <v>304</v>
      </c>
      <c r="AH27" s="405">
        <v>42866</v>
      </c>
      <c r="AI27" s="405">
        <v>395.84699999999998</v>
      </c>
      <c r="AJ27" s="405">
        <v>185.03866400000001</v>
      </c>
      <c r="AK27" s="405">
        <v>21.988906</v>
      </c>
      <c r="AL27" s="405">
        <v>39424</v>
      </c>
      <c r="AM27" s="405">
        <v>330.99599999999998</v>
      </c>
      <c r="AN27" s="405">
        <v>143.42182500000001</v>
      </c>
      <c r="AO27" s="405">
        <v>17.256039999999999</v>
      </c>
      <c r="AP27" s="405">
        <v>43100</v>
      </c>
      <c r="AQ27" s="405">
        <v>257.94900000000001</v>
      </c>
      <c r="AR27" s="405">
        <v>121.929855</v>
      </c>
      <c r="AS27" s="405">
        <v>13.967829999999999</v>
      </c>
      <c r="AT27" s="405">
        <v>42648</v>
      </c>
      <c r="AU27" s="405">
        <v>248.70099999999999</v>
      </c>
      <c r="AV27" s="405">
        <v>117.436902</v>
      </c>
      <c r="AW27" s="405">
        <v>13.317247999999999</v>
      </c>
      <c r="AX27" s="406" t="s">
        <v>168</v>
      </c>
      <c r="AY27" s="407" t="s">
        <v>304</v>
      </c>
      <c r="AZ27" s="405">
        <v>61511</v>
      </c>
      <c r="BA27" s="405">
        <v>265.74099999999999</v>
      </c>
      <c r="BB27" s="405">
        <v>136.600515</v>
      </c>
      <c r="BC27" s="405">
        <v>15.281312</v>
      </c>
      <c r="BD27" s="405">
        <v>62137</v>
      </c>
      <c r="BE27" s="405">
        <v>322.97699999999998</v>
      </c>
      <c r="BF27" s="405">
        <v>172.30629999999999</v>
      </c>
      <c r="BG27" s="405">
        <v>18.743638000000001</v>
      </c>
      <c r="BH27" s="405">
        <v>69506</v>
      </c>
      <c r="BI27" s="405">
        <v>349.40300000000002</v>
      </c>
      <c r="BJ27" s="405">
        <v>182.2525</v>
      </c>
      <c r="BK27" s="405">
        <v>20.751854000000002</v>
      </c>
      <c r="BL27" s="405">
        <v>67081</v>
      </c>
      <c r="BM27" s="405">
        <v>426.30500000000001</v>
      </c>
      <c r="BN27" s="405">
        <v>231.72019299999999</v>
      </c>
      <c r="BO27" s="405">
        <v>25.149080000000001</v>
      </c>
      <c r="BP27" s="406" t="s">
        <v>168</v>
      </c>
      <c r="BQ27" s="407" t="s">
        <v>304</v>
      </c>
      <c r="BR27" s="405">
        <v>70158</v>
      </c>
      <c r="BS27" s="405">
        <v>400.24700000000001</v>
      </c>
      <c r="BT27" s="405">
        <v>216.91324700000001</v>
      </c>
      <c r="BU27" s="405">
        <v>24.211279999999999</v>
      </c>
      <c r="BV27" s="405">
        <v>70802</v>
      </c>
      <c r="BW27" s="405">
        <v>507.654</v>
      </c>
      <c r="BX27" s="405">
        <v>277.64280500000001</v>
      </c>
      <c r="BY27" s="405">
        <v>30.009775999999999</v>
      </c>
      <c r="BZ27" s="405">
        <v>67663</v>
      </c>
      <c r="CA27" s="405">
        <v>451.42399999999998</v>
      </c>
      <c r="CB27" s="405">
        <v>261.547912</v>
      </c>
      <c r="CC27" s="405">
        <v>28.146858000000002</v>
      </c>
      <c r="CD27" s="405">
        <v>70397</v>
      </c>
      <c r="CE27" s="405">
        <v>568.98599999999999</v>
      </c>
      <c r="CF27" s="405">
        <v>317.12927999999999</v>
      </c>
      <c r="CG27" s="405">
        <v>34.367134999999998</v>
      </c>
      <c r="CH27" s="406" t="s">
        <v>168</v>
      </c>
      <c r="CI27" s="407" t="s">
        <v>304</v>
      </c>
      <c r="CJ27" s="405">
        <v>75628</v>
      </c>
      <c r="CK27" s="405">
        <v>552.89099999999996</v>
      </c>
      <c r="CL27" s="405">
        <v>364.02452799999998</v>
      </c>
      <c r="CM27" s="405">
        <v>35.637963999999997</v>
      </c>
      <c r="CN27" s="405">
        <v>84143</v>
      </c>
      <c r="CO27" s="405">
        <v>712.32600000000002</v>
      </c>
      <c r="CP27" s="405">
        <v>426.693986</v>
      </c>
      <c r="CQ27" s="405">
        <v>44.475051999999998</v>
      </c>
      <c r="CR27" s="405">
        <v>70120</v>
      </c>
      <c r="CS27" s="405">
        <v>549.827</v>
      </c>
      <c r="CT27" s="405">
        <v>415.616265</v>
      </c>
      <c r="CU27" s="405">
        <v>36.851655999999998</v>
      </c>
      <c r="CV27" s="405">
        <v>78011</v>
      </c>
      <c r="CW27" s="405">
        <v>693.22699999999998</v>
      </c>
      <c r="CX27" s="405">
        <v>454.31449099999998</v>
      </c>
      <c r="CY27" s="405">
        <v>45.314656999999997</v>
      </c>
      <c r="CZ27" s="406" t="s">
        <v>168</v>
      </c>
      <c r="DA27" s="407" t="s">
        <v>304</v>
      </c>
      <c r="DB27" s="405">
        <v>58029</v>
      </c>
      <c r="DC27" s="405">
        <v>487.916</v>
      </c>
      <c r="DD27" s="405">
        <v>410.16199699999999</v>
      </c>
      <c r="DE27" s="405">
        <v>33.555193000000003</v>
      </c>
      <c r="DF27" s="405">
        <v>67427</v>
      </c>
      <c r="DG27" s="405">
        <v>651.43799999999999</v>
      </c>
      <c r="DH27" s="405">
        <v>459.02849600000002</v>
      </c>
      <c r="DI27" s="405">
        <v>44.805016999999999</v>
      </c>
      <c r="DJ27" s="405">
        <v>60997</v>
      </c>
      <c r="DK27" s="405">
        <v>561.15899999999999</v>
      </c>
      <c r="DL27" s="405">
        <v>490.15765299999998</v>
      </c>
      <c r="DM27" s="405">
        <v>38.398972000000001</v>
      </c>
      <c r="DN27" s="405">
        <v>70137</v>
      </c>
      <c r="DO27" s="405">
        <v>743.66200000000003</v>
      </c>
      <c r="DP27" s="405">
        <v>557.56198400000005</v>
      </c>
      <c r="DQ27" s="405">
        <v>51.531948</v>
      </c>
      <c r="DR27" s="406" t="s">
        <v>168</v>
      </c>
      <c r="DS27" s="407" t="s">
        <v>304</v>
      </c>
      <c r="DT27" s="405">
        <v>63455</v>
      </c>
      <c r="DU27" s="405">
        <v>655.61099999999999</v>
      </c>
      <c r="DV27" s="405">
        <v>577.19117600000004</v>
      </c>
      <c r="DW27" s="405">
        <v>44.041888</v>
      </c>
      <c r="DX27" s="405">
        <v>72579</v>
      </c>
      <c r="DY27" s="405">
        <v>851.375</v>
      </c>
      <c r="DZ27" s="405">
        <v>667.28498300000001</v>
      </c>
      <c r="EA27" s="405">
        <v>58.508572999999998</v>
      </c>
      <c r="EB27" s="405">
        <v>57992</v>
      </c>
      <c r="EC27" s="405">
        <v>674.52599999999995</v>
      </c>
      <c r="ED27" s="405">
        <v>589.38269100000002</v>
      </c>
      <c r="EE27" s="405">
        <v>44.656742999999999</v>
      </c>
      <c r="EF27" s="405">
        <v>65673</v>
      </c>
      <c r="EG27" s="405">
        <v>860.66499999999996</v>
      </c>
      <c r="EH27" s="405">
        <v>705.85829100000001</v>
      </c>
      <c r="EI27" s="405">
        <v>58.937269000000001</v>
      </c>
      <c r="EJ27" s="406" t="s">
        <v>168</v>
      </c>
      <c r="EK27" s="407" t="s">
        <v>304</v>
      </c>
      <c r="EL27" s="405">
        <v>45787</v>
      </c>
      <c r="EM27" s="405">
        <v>588.22799999999995</v>
      </c>
      <c r="EN27" s="405">
        <v>510.27186799999998</v>
      </c>
      <c r="EO27" s="405">
        <v>37.997408999999998</v>
      </c>
      <c r="EP27" s="405">
        <v>53206</v>
      </c>
      <c r="EQ27" s="405">
        <v>765.58199999999999</v>
      </c>
      <c r="ER27" s="405">
        <v>646.10860100000002</v>
      </c>
      <c r="ES27" s="405">
        <v>50.967052000000002</v>
      </c>
      <c r="ET27" s="405">
        <v>24266</v>
      </c>
      <c r="EU27" s="405">
        <v>330.572</v>
      </c>
      <c r="EV27" s="405">
        <v>322.31468899999999</v>
      </c>
      <c r="EW27" s="405">
        <v>21.097394000000001</v>
      </c>
      <c r="EX27" s="405">
        <v>30527</v>
      </c>
      <c r="EY27" s="405">
        <v>454.50599999999997</v>
      </c>
      <c r="EZ27" s="405">
        <v>435.941305</v>
      </c>
      <c r="FA27" s="405">
        <v>28.816046</v>
      </c>
      <c r="FB27" s="406" t="s">
        <v>168</v>
      </c>
      <c r="FC27" s="407" t="s">
        <v>304</v>
      </c>
      <c r="FD27" s="405">
        <v>16295</v>
      </c>
      <c r="FE27" s="405">
        <v>221.70500000000001</v>
      </c>
      <c r="FF27" s="405">
        <v>207.421761</v>
      </c>
      <c r="FG27" s="405">
        <v>14.029401999999999</v>
      </c>
      <c r="FH27" s="405">
        <v>22921</v>
      </c>
      <c r="FI27" s="405">
        <v>315.78100000000001</v>
      </c>
      <c r="FJ27" s="405">
        <v>304.038768</v>
      </c>
      <c r="FK27" s="405">
        <v>19.347138999999999</v>
      </c>
      <c r="FL27" s="405">
        <v>14126</v>
      </c>
      <c r="FM27" s="405">
        <v>169.57</v>
      </c>
      <c r="FN27" s="405">
        <v>149.38125700000001</v>
      </c>
      <c r="FO27" s="405">
        <v>9.7645549999999997</v>
      </c>
      <c r="FP27" s="405">
        <v>23200</v>
      </c>
      <c r="FQ27" s="405">
        <v>266.74700000000001</v>
      </c>
      <c r="FR27" s="405">
        <v>238.30415099999999</v>
      </c>
      <c r="FS27" s="405">
        <v>15.769696</v>
      </c>
      <c r="FT27" s="406" t="s">
        <v>168</v>
      </c>
    </row>
    <row r="28" spans="1:176" ht="14.85" customHeight="1">
      <c r="A28" s="404" t="s">
        <v>696</v>
      </c>
      <c r="B28" s="405">
        <v>460357</v>
      </c>
      <c r="C28" s="405">
        <v>3280.8470000000002</v>
      </c>
      <c r="D28" s="405">
        <v>2293.5920139999998</v>
      </c>
      <c r="E28" s="405">
        <v>190.03602000000001</v>
      </c>
      <c r="F28" s="405">
        <v>207134</v>
      </c>
      <c r="G28" s="405">
        <v>1438.557</v>
      </c>
      <c r="H28" s="405">
        <v>1045.6074659999999</v>
      </c>
      <c r="I28" s="405">
        <v>82.640251000000006</v>
      </c>
      <c r="J28" s="405">
        <v>253223</v>
      </c>
      <c r="K28" s="405">
        <v>1842.29</v>
      </c>
      <c r="L28" s="405">
        <v>1247.9845479999999</v>
      </c>
      <c r="M28" s="405">
        <v>107.395769</v>
      </c>
      <c r="N28" s="406" t="s">
        <v>697</v>
      </c>
      <c r="O28" s="407" t="s">
        <v>193</v>
      </c>
      <c r="P28" s="405">
        <v>9351</v>
      </c>
      <c r="Q28" s="405">
        <v>97.847999999999999</v>
      </c>
      <c r="R28" s="405">
        <v>59.496893999999998</v>
      </c>
      <c r="S28" s="405">
        <v>2.1327600000000002</v>
      </c>
      <c r="T28" s="405">
        <v>8449</v>
      </c>
      <c r="U28" s="405">
        <v>81.358000000000004</v>
      </c>
      <c r="V28" s="405">
        <v>49.111893999999999</v>
      </c>
      <c r="W28" s="405">
        <v>1.75454</v>
      </c>
      <c r="X28" s="405">
        <v>11963</v>
      </c>
      <c r="Y28" s="405">
        <v>119.886</v>
      </c>
      <c r="Z28" s="405">
        <v>54.487948000000003</v>
      </c>
      <c r="AA28" s="405">
        <v>6.2079500000000003</v>
      </c>
      <c r="AB28" s="405">
        <v>11272</v>
      </c>
      <c r="AC28" s="405">
        <v>108.807</v>
      </c>
      <c r="AD28" s="405">
        <v>47.643659999999997</v>
      </c>
      <c r="AE28" s="405">
        <v>5.5764899999999997</v>
      </c>
      <c r="AF28" s="406" t="s">
        <v>697</v>
      </c>
      <c r="AG28" s="407" t="s">
        <v>193</v>
      </c>
      <c r="AH28" s="405">
        <v>11391</v>
      </c>
      <c r="AI28" s="405">
        <v>82.486999999999995</v>
      </c>
      <c r="AJ28" s="405">
        <v>32.426979000000003</v>
      </c>
      <c r="AK28" s="405">
        <v>4.3179299999999996</v>
      </c>
      <c r="AL28" s="405">
        <v>10347</v>
      </c>
      <c r="AM28" s="405">
        <v>70.852000000000004</v>
      </c>
      <c r="AN28" s="405">
        <v>26.714735000000001</v>
      </c>
      <c r="AO28" s="405">
        <v>3.6098499999999998</v>
      </c>
      <c r="AP28" s="405">
        <v>11484</v>
      </c>
      <c r="AQ28" s="405">
        <v>62.311999999999998</v>
      </c>
      <c r="AR28" s="405">
        <v>26.262332000000001</v>
      </c>
      <c r="AS28" s="405">
        <v>3.2998500000000002</v>
      </c>
      <c r="AT28" s="405">
        <v>11804</v>
      </c>
      <c r="AU28" s="405">
        <v>57.61</v>
      </c>
      <c r="AV28" s="405">
        <v>24.456002999999999</v>
      </c>
      <c r="AW28" s="405">
        <v>3.0648819999999999</v>
      </c>
      <c r="AX28" s="406" t="s">
        <v>697</v>
      </c>
      <c r="AY28" s="407" t="s">
        <v>193</v>
      </c>
      <c r="AZ28" s="405">
        <v>13959</v>
      </c>
      <c r="BA28" s="405">
        <v>51.929000000000002</v>
      </c>
      <c r="BB28" s="405">
        <v>24.558589000000001</v>
      </c>
      <c r="BC28" s="405">
        <v>2.930018</v>
      </c>
      <c r="BD28" s="405">
        <v>15623</v>
      </c>
      <c r="BE28" s="405">
        <v>65.781000000000006</v>
      </c>
      <c r="BF28" s="405">
        <v>31.476887000000001</v>
      </c>
      <c r="BG28" s="405">
        <v>3.7110750000000001</v>
      </c>
      <c r="BH28" s="405">
        <v>14011</v>
      </c>
      <c r="BI28" s="405">
        <v>60.091999999999999</v>
      </c>
      <c r="BJ28" s="405">
        <v>30.236370000000001</v>
      </c>
      <c r="BK28" s="405">
        <v>3.5400209999999999</v>
      </c>
      <c r="BL28" s="405">
        <v>17076</v>
      </c>
      <c r="BM28" s="405">
        <v>88.117999999999995</v>
      </c>
      <c r="BN28" s="405">
        <v>43.012583999999997</v>
      </c>
      <c r="BO28" s="405">
        <v>5.064667</v>
      </c>
      <c r="BP28" s="406" t="s">
        <v>697</v>
      </c>
      <c r="BQ28" s="407" t="s">
        <v>193</v>
      </c>
      <c r="BR28" s="405">
        <v>14057</v>
      </c>
      <c r="BS28" s="405">
        <v>68.013000000000005</v>
      </c>
      <c r="BT28" s="405">
        <v>36.078358000000001</v>
      </c>
      <c r="BU28" s="405">
        <v>4.0277719999999997</v>
      </c>
      <c r="BV28" s="405">
        <v>16814</v>
      </c>
      <c r="BW28" s="405">
        <v>95.024000000000001</v>
      </c>
      <c r="BX28" s="405">
        <v>46.860638999999999</v>
      </c>
      <c r="BY28" s="405">
        <v>5.4655009999999997</v>
      </c>
      <c r="BZ28" s="405">
        <v>13391</v>
      </c>
      <c r="CA28" s="405">
        <v>73.195999999999998</v>
      </c>
      <c r="CB28" s="405">
        <v>42.098289999999999</v>
      </c>
      <c r="CC28" s="405">
        <v>4.4227809999999996</v>
      </c>
      <c r="CD28" s="405">
        <v>16697</v>
      </c>
      <c r="CE28" s="405">
        <v>102.062</v>
      </c>
      <c r="CF28" s="405">
        <v>51.929805000000002</v>
      </c>
      <c r="CG28" s="405">
        <v>5.9493939999999998</v>
      </c>
      <c r="CH28" s="406" t="s">
        <v>697</v>
      </c>
      <c r="CI28" s="407" t="s">
        <v>193</v>
      </c>
      <c r="CJ28" s="405">
        <v>15173</v>
      </c>
      <c r="CK28" s="405">
        <v>90.144000000000005</v>
      </c>
      <c r="CL28" s="405">
        <v>60.369653999999997</v>
      </c>
      <c r="CM28" s="405">
        <v>5.6203089999999998</v>
      </c>
      <c r="CN28" s="405">
        <v>20776</v>
      </c>
      <c r="CO28" s="405">
        <v>133.29499999999999</v>
      </c>
      <c r="CP28" s="405">
        <v>75.358030999999997</v>
      </c>
      <c r="CQ28" s="405">
        <v>8.0045210000000004</v>
      </c>
      <c r="CR28" s="405">
        <v>14619</v>
      </c>
      <c r="CS28" s="405">
        <v>93.451999999999998</v>
      </c>
      <c r="CT28" s="405">
        <v>71.544211000000004</v>
      </c>
      <c r="CU28" s="405">
        <v>6.0348009999999999</v>
      </c>
      <c r="CV28" s="405">
        <v>20598</v>
      </c>
      <c r="CW28" s="405">
        <v>137.79300000000001</v>
      </c>
      <c r="CX28" s="405">
        <v>85.889644000000004</v>
      </c>
      <c r="CY28" s="405">
        <v>8.5783070000000006</v>
      </c>
      <c r="CZ28" s="406" t="s">
        <v>697</v>
      </c>
      <c r="DA28" s="407" t="s">
        <v>193</v>
      </c>
      <c r="DB28" s="405">
        <v>13246</v>
      </c>
      <c r="DC28" s="405">
        <v>90.921999999999997</v>
      </c>
      <c r="DD28" s="405">
        <v>78.671931999999998</v>
      </c>
      <c r="DE28" s="405">
        <v>6.0421610000000001</v>
      </c>
      <c r="DF28" s="405">
        <v>18604</v>
      </c>
      <c r="DG28" s="405">
        <v>135.74199999999999</v>
      </c>
      <c r="DH28" s="405">
        <v>92.778580000000005</v>
      </c>
      <c r="DI28" s="405">
        <v>8.7081219999999995</v>
      </c>
      <c r="DJ28" s="405">
        <v>14255</v>
      </c>
      <c r="DK28" s="405">
        <v>103.803</v>
      </c>
      <c r="DL28" s="405">
        <v>94.927249000000003</v>
      </c>
      <c r="DM28" s="405">
        <v>6.7122039999999998</v>
      </c>
      <c r="DN28" s="405">
        <v>18432</v>
      </c>
      <c r="DO28" s="405">
        <v>147.316</v>
      </c>
      <c r="DP28" s="405">
        <v>111.660477</v>
      </c>
      <c r="DQ28" s="405">
        <v>9.472467</v>
      </c>
      <c r="DR28" s="406" t="s">
        <v>697</v>
      </c>
      <c r="DS28" s="407" t="s">
        <v>193</v>
      </c>
      <c r="DT28" s="405">
        <v>14455</v>
      </c>
      <c r="DU28" s="405">
        <v>118.21599999999999</v>
      </c>
      <c r="DV28" s="405">
        <v>111.128726</v>
      </c>
      <c r="DW28" s="405">
        <v>7.5002690000000003</v>
      </c>
      <c r="DX28" s="405">
        <v>18232</v>
      </c>
      <c r="DY28" s="405">
        <v>158.66499999999999</v>
      </c>
      <c r="DZ28" s="405">
        <v>127.531167</v>
      </c>
      <c r="EA28" s="405">
        <v>10.159827</v>
      </c>
      <c r="EB28" s="405">
        <v>12923</v>
      </c>
      <c r="EC28" s="405">
        <v>113.508</v>
      </c>
      <c r="ED28" s="405">
        <v>107.846718</v>
      </c>
      <c r="EE28" s="405">
        <v>7.0162959999999996</v>
      </c>
      <c r="EF28" s="405">
        <v>16053</v>
      </c>
      <c r="EG28" s="405">
        <v>149.15700000000001</v>
      </c>
      <c r="EH28" s="405">
        <v>129.82743500000001</v>
      </c>
      <c r="EI28" s="405">
        <v>9.4709730000000008</v>
      </c>
      <c r="EJ28" s="406" t="s">
        <v>697</v>
      </c>
      <c r="EK28" s="407" t="s">
        <v>193</v>
      </c>
      <c r="EL28" s="405">
        <v>10316</v>
      </c>
      <c r="EM28" s="405">
        <v>98.302999999999997</v>
      </c>
      <c r="EN28" s="405">
        <v>92.788489999999996</v>
      </c>
      <c r="EO28" s="405">
        <v>5.9181600000000003</v>
      </c>
      <c r="EP28" s="405">
        <v>13482</v>
      </c>
      <c r="EQ28" s="405">
        <v>133.13999999999999</v>
      </c>
      <c r="ER28" s="405">
        <v>121.51350600000001</v>
      </c>
      <c r="ES28" s="405">
        <v>8.2356700000000007</v>
      </c>
      <c r="ET28" s="405">
        <v>5731</v>
      </c>
      <c r="EU28" s="405">
        <v>54.735999999999997</v>
      </c>
      <c r="EV28" s="405">
        <v>60.742542</v>
      </c>
      <c r="EW28" s="405">
        <v>3.3414320000000002</v>
      </c>
      <c r="EX28" s="405">
        <v>8007</v>
      </c>
      <c r="EY28" s="405">
        <v>79.539000000000001</v>
      </c>
      <c r="EZ28" s="405">
        <v>80.945370999999994</v>
      </c>
      <c r="FA28" s="405">
        <v>4.7389799999999997</v>
      </c>
      <c r="FB28" s="406" t="s">
        <v>697</v>
      </c>
      <c r="FC28" s="407" t="s">
        <v>193</v>
      </c>
      <c r="FD28" s="405">
        <v>3731</v>
      </c>
      <c r="FE28" s="405">
        <v>34.387</v>
      </c>
      <c r="FF28" s="405">
        <v>36.390011000000001</v>
      </c>
      <c r="FG28" s="405">
        <v>2.097302</v>
      </c>
      <c r="FH28" s="405">
        <v>5828</v>
      </c>
      <c r="FI28" s="405">
        <v>54.308</v>
      </c>
      <c r="FJ28" s="405">
        <v>56.238734999999998</v>
      </c>
      <c r="FK28" s="405">
        <v>3.2053229999999999</v>
      </c>
      <c r="FL28" s="405">
        <v>3078</v>
      </c>
      <c r="FM28" s="405">
        <v>25.323</v>
      </c>
      <c r="FN28" s="405">
        <v>25.552173</v>
      </c>
      <c r="FO28" s="405">
        <v>1.478235</v>
      </c>
      <c r="FP28" s="405">
        <v>5129</v>
      </c>
      <c r="FQ28" s="405">
        <v>43.722999999999999</v>
      </c>
      <c r="FR28" s="405">
        <v>45.035395000000001</v>
      </c>
      <c r="FS28" s="405">
        <v>2.6251799999999998</v>
      </c>
      <c r="FT28" s="406" t="s">
        <v>697</v>
      </c>
    </row>
    <row r="29" spans="1:176" ht="14.85" customHeight="1">
      <c r="A29" s="404" t="s">
        <v>698</v>
      </c>
      <c r="B29" s="405">
        <v>619551</v>
      </c>
      <c r="C29" s="405">
        <v>5155.1220000000003</v>
      </c>
      <c r="D29" s="405">
        <v>3301.2755999999999</v>
      </c>
      <c r="E29" s="405">
        <v>273.19633199999998</v>
      </c>
      <c r="F29" s="405">
        <v>303352</v>
      </c>
      <c r="G29" s="405">
        <v>2373.9430000000002</v>
      </c>
      <c r="H29" s="405">
        <v>1539.695234</v>
      </c>
      <c r="I29" s="405">
        <v>124.15036000000001</v>
      </c>
      <c r="J29" s="405">
        <v>316199</v>
      </c>
      <c r="K29" s="405">
        <v>2781.1790000000001</v>
      </c>
      <c r="L29" s="405">
        <v>1761.5803659999999</v>
      </c>
      <c r="M29" s="405">
        <v>149.04597200000001</v>
      </c>
      <c r="N29" s="406" t="s">
        <v>699</v>
      </c>
      <c r="O29" s="407" t="s">
        <v>194</v>
      </c>
      <c r="P29" s="405">
        <v>12784</v>
      </c>
      <c r="Q29" s="405">
        <v>173.952</v>
      </c>
      <c r="R29" s="405">
        <v>115.113995</v>
      </c>
      <c r="S29" s="405">
        <v>3.7914819999999998</v>
      </c>
      <c r="T29" s="405">
        <v>11465</v>
      </c>
      <c r="U29" s="405">
        <v>146.042</v>
      </c>
      <c r="V29" s="405">
        <v>92.082306000000003</v>
      </c>
      <c r="W29" s="405">
        <v>3.3316699999999999</v>
      </c>
      <c r="X29" s="405">
        <v>15997</v>
      </c>
      <c r="Y29" s="405">
        <v>197.79</v>
      </c>
      <c r="Z29" s="405">
        <v>96.417150000000007</v>
      </c>
      <c r="AA29" s="405">
        <v>10.178576</v>
      </c>
      <c r="AB29" s="405">
        <v>14633</v>
      </c>
      <c r="AC29" s="405">
        <v>173.66399999999999</v>
      </c>
      <c r="AD29" s="405">
        <v>78.455404000000001</v>
      </c>
      <c r="AE29" s="405">
        <v>8.8563240000000008</v>
      </c>
      <c r="AF29" s="406" t="s">
        <v>699</v>
      </c>
      <c r="AG29" s="407" t="s">
        <v>194</v>
      </c>
      <c r="AH29" s="405">
        <v>15211</v>
      </c>
      <c r="AI29" s="405">
        <v>126.965</v>
      </c>
      <c r="AJ29" s="405">
        <v>49.826376000000003</v>
      </c>
      <c r="AK29" s="405">
        <v>6.2977699999999999</v>
      </c>
      <c r="AL29" s="405">
        <v>14038</v>
      </c>
      <c r="AM29" s="405">
        <v>111.902</v>
      </c>
      <c r="AN29" s="405">
        <v>42.165795000000003</v>
      </c>
      <c r="AO29" s="405">
        <v>5.4515789999999997</v>
      </c>
      <c r="AP29" s="405">
        <v>17197</v>
      </c>
      <c r="AQ29" s="405">
        <v>93.521000000000001</v>
      </c>
      <c r="AR29" s="405">
        <v>37.917923000000002</v>
      </c>
      <c r="AS29" s="405">
        <v>4.6155299999999997</v>
      </c>
      <c r="AT29" s="405">
        <v>15225</v>
      </c>
      <c r="AU29" s="405">
        <v>82.494</v>
      </c>
      <c r="AV29" s="405">
        <v>33.620415000000001</v>
      </c>
      <c r="AW29" s="405">
        <v>4.039326</v>
      </c>
      <c r="AX29" s="406" t="s">
        <v>699</v>
      </c>
      <c r="AY29" s="407" t="s">
        <v>194</v>
      </c>
      <c r="AZ29" s="405">
        <v>22486</v>
      </c>
      <c r="BA29" s="405">
        <v>88.093999999999994</v>
      </c>
      <c r="BB29" s="405">
        <v>39.054287000000002</v>
      </c>
      <c r="BC29" s="405">
        <v>4.6196900000000003</v>
      </c>
      <c r="BD29" s="405">
        <v>18526</v>
      </c>
      <c r="BE29" s="405">
        <v>81.903999999999996</v>
      </c>
      <c r="BF29" s="405">
        <v>39.725506000000003</v>
      </c>
      <c r="BG29" s="405">
        <v>4.2602580000000003</v>
      </c>
      <c r="BH29" s="405">
        <v>19452</v>
      </c>
      <c r="BI29" s="405">
        <v>85.647000000000006</v>
      </c>
      <c r="BJ29" s="405">
        <v>39.102179</v>
      </c>
      <c r="BK29" s="405">
        <v>4.5635719999999997</v>
      </c>
      <c r="BL29" s="405">
        <v>18881</v>
      </c>
      <c r="BM29" s="405">
        <v>107.88500000000001</v>
      </c>
      <c r="BN29" s="405">
        <v>55.363078999999999</v>
      </c>
      <c r="BO29" s="405">
        <v>5.7128459999999999</v>
      </c>
      <c r="BP29" s="406" t="s">
        <v>699</v>
      </c>
      <c r="BQ29" s="407" t="s">
        <v>194</v>
      </c>
      <c r="BR29" s="405">
        <v>19220</v>
      </c>
      <c r="BS29" s="405">
        <v>95.900999999999996</v>
      </c>
      <c r="BT29" s="405">
        <v>45.001866999999997</v>
      </c>
      <c r="BU29" s="405">
        <v>5.1910319999999999</v>
      </c>
      <c r="BV29" s="405">
        <v>18702</v>
      </c>
      <c r="BW29" s="405">
        <v>120.262</v>
      </c>
      <c r="BX29" s="405">
        <v>60.112274999999997</v>
      </c>
      <c r="BY29" s="405">
        <v>6.3200919999999998</v>
      </c>
      <c r="BZ29" s="405">
        <v>19328</v>
      </c>
      <c r="CA29" s="405">
        <v>112.279</v>
      </c>
      <c r="CB29" s="405">
        <v>57.760305000000002</v>
      </c>
      <c r="CC29" s="405">
        <v>6.2201430000000002</v>
      </c>
      <c r="CD29" s="405">
        <v>19823</v>
      </c>
      <c r="CE29" s="405">
        <v>137.203</v>
      </c>
      <c r="CF29" s="405">
        <v>68.622203999999996</v>
      </c>
      <c r="CG29" s="405">
        <v>7.3183680000000004</v>
      </c>
      <c r="CH29" s="406" t="s">
        <v>699</v>
      </c>
      <c r="CI29" s="407" t="s">
        <v>194</v>
      </c>
      <c r="CJ29" s="405">
        <v>22556</v>
      </c>
      <c r="CK29" s="405">
        <v>137.83699999999999</v>
      </c>
      <c r="CL29" s="405">
        <v>79.570943999999997</v>
      </c>
      <c r="CM29" s="405">
        <v>7.7127119999999998</v>
      </c>
      <c r="CN29" s="405">
        <v>25134</v>
      </c>
      <c r="CO29" s="405">
        <v>184.535</v>
      </c>
      <c r="CP29" s="405">
        <v>98.186882999999995</v>
      </c>
      <c r="CQ29" s="405">
        <v>10.002556</v>
      </c>
      <c r="CR29" s="405">
        <v>22254</v>
      </c>
      <c r="CS29" s="405">
        <v>147.398</v>
      </c>
      <c r="CT29" s="405">
        <v>99.897799000000006</v>
      </c>
      <c r="CU29" s="405">
        <v>8.4978739999999995</v>
      </c>
      <c r="CV29" s="405">
        <v>24662</v>
      </c>
      <c r="CW29" s="405">
        <v>189.20500000000001</v>
      </c>
      <c r="CX29" s="405">
        <v>109.151087</v>
      </c>
      <c r="CY29" s="405">
        <v>10.709341999999999</v>
      </c>
      <c r="CZ29" s="406" t="s">
        <v>699</v>
      </c>
      <c r="DA29" s="407" t="s">
        <v>194</v>
      </c>
      <c r="DB29" s="405">
        <v>19548</v>
      </c>
      <c r="DC29" s="405">
        <v>137.53899999999999</v>
      </c>
      <c r="DD29" s="405">
        <v>99.034546000000006</v>
      </c>
      <c r="DE29" s="405">
        <v>7.9355669999999998</v>
      </c>
      <c r="DF29" s="405">
        <v>21281</v>
      </c>
      <c r="DG29" s="405">
        <v>175.042</v>
      </c>
      <c r="DH29" s="405">
        <v>108.146601</v>
      </c>
      <c r="DI29" s="405">
        <v>10.185782</v>
      </c>
      <c r="DJ29" s="405">
        <v>20739</v>
      </c>
      <c r="DK29" s="405">
        <v>164.17</v>
      </c>
      <c r="DL29" s="405">
        <v>124.455572</v>
      </c>
      <c r="DM29" s="405">
        <v>9.4132020000000001</v>
      </c>
      <c r="DN29" s="405">
        <v>21103</v>
      </c>
      <c r="DO29" s="405">
        <v>193.821</v>
      </c>
      <c r="DP29" s="405">
        <v>127.041032</v>
      </c>
      <c r="DQ29" s="405">
        <v>11.221683000000001</v>
      </c>
      <c r="DR29" s="406" t="s">
        <v>699</v>
      </c>
      <c r="DS29" s="407" t="s">
        <v>194</v>
      </c>
      <c r="DT29" s="405">
        <v>20837</v>
      </c>
      <c r="DU29" s="405">
        <v>188.58600000000001</v>
      </c>
      <c r="DV29" s="405">
        <v>145.43703400000001</v>
      </c>
      <c r="DW29" s="405">
        <v>10.617524</v>
      </c>
      <c r="DX29" s="405">
        <v>21953</v>
      </c>
      <c r="DY29" s="405">
        <v>223.91399999999999</v>
      </c>
      <c r="DZ29" s="405">
        <v>156.436745</v>
      </c>
      <c r="EA29" s="405">
        <v>13.006774</v>
      </c>
      <c r="EB29" s="405">
        <v>18076</v>
      </c>
      <c r="EC29" s="405">
        <v>182.11</v>
      </c>
      <c r="ED29" s="405">
        <v>141.57399699999999</v>
      </c>
      <c r="EE29" s="405">
        <v>10.182574000000001</v>
      </c>
      <c r="EF29" s="405">
        <v>20641</v>
      </c>
      <c r="EG29" s="405">
        <v>235.10300000000001</v>
      </c>
      <c r="EH29" s="405">
        <v>172.01248100000001</v>
      </c>
      <c r="EI29" s="405">
        <v>13.718097999999999</v>
      </c>
      <c r="EJ29" s="406" t="s">
        <v>699</v>
      </c>
      <c r="EK29" s="407" t="s">
        <v>194</v>
      </c>
      <c r="EL29" s="405">
        <v>15195</v>
      </c>
      <c r="EM29" s="405">
        <v>169.845</v>
      </c>
      <c r="EN29" s="405">
        <v>132.02946</v>
      </c>
      <c r="EO29" s="405">
        <v>9.4153710000000004</v>
      </c>
      <c r="EP29" s="405">
        <v>17874</v>
      </c>
      <c r="EQ29" s="405">
        <v>220.84800000000001</v>
      </c>
      <c r="ER29" s="405">
        <v>170.678856</v>
      </c>
      <c r="ES29" s="405">
        <v>12.682098</v>
      </c>
      <c r="ET29" s="405">
        <v>9338</v>
      </c>
      <c r="EU29" s="405">
        <v>115.343</v>
      </c>
      <c r="EV29" s="405">
        <v>100.653846</v>
      </c>
      <c r="EW29" s="405">
        <v>6.3834249999999999</v>
      </c>
      <c r="EX29" s="405">
        <v>12096</v>
      </c>
      <c r="EY29" s="405">
        <v>160.59100000000001</v>
      </c>
      <c r="EZ29" s="405">
        <v>142.74470600000001</v>
      </c>
      <c r="FA29" s="405">
        <v>9.0025180000000002</v>
      </c>
      <c r="FB29" s="406" t="s">
        <v>699</v>
      </c>
      <c r="FC29" s="407" t="s">
        <v>194</v>
      </c>
      <c r="FD29" s="405">
        <v>7109</v>
      </c>
      <c r="FE29" s="405">
        <v>86.611000000000004</v>
      </c>
      <c r="FF29" s="405">
        <v>76.469757000000001</v>
      </c>
      <c r="FG29" s="405">
        <v>4.7767860000000004</v>
      </c>
      <c r="FH29" s="405">
        <v>9994</v>
      </c>
      <c r="FI29" s="405">
        <v>125.22199999999999</v>
      </c>
      <c r="FJ29" s="405">
        <v>109.86804600000001</v>
      </c>
      <c r="FK29" s="405">
        <v>6.9853069999999997</v>
      </c>
      <c r="FL29" s="405">
        <v>6025</v>
      </c>
      <c r="FM29" s="405">
        <v>70.355000000000004</v>
      </c>
      <c r="FN29" s="405">
        <v>60.378197</v>
      </c>
      <c r="FO29" s="405">
        <v>3.73753</v>
      </c>
      <c r="FP29" s="405">
        <v>10168</v>
      </c>
      <c r="FQ29" s="405">
        <v>111.542</v>
      </c>
      <c r="FR29" s="405">
        <v>97.166944999999998</v>
      </c>
      <c r="FS29" s="405">
        <v>6.2413509999999999</v>
      </c>
      <c r="FT29" s="406" t="s">
        <v>699</v>
      </c>
    </row>
    <row r="30" spans="1:176" ht="14.85" customHeight="1">
      <c r="A30" s="404" t="s">
        <v>700</v>
      </c>
      <c r="B30" s="405">
        <v>411295</v>
      </c>
      <c r="C30" s="405">
        <v>3007.8719999999998</v>
      </c>
      <c r="D30" s="405">
        <v>1885.166815</v>
      </c>
      <c r="E30" s="405">
        <v>157.220269</v>
      </c>
      <c r="F30" s="405">
        <v>198326</v>
      </c>
      <c r="G30" s="405">
        <v>1384.604</v>
      </c>
      <c r="H30" s="405">
        <v>893.98071000000004</v>
      </c>
      <c r="I30" s="405">
        <v>71.564997000000005</v>
      </c>
      <c r="J30" s="405">
        <v>212969</v>
      </c>
      <c r="K30" s="405">
        <v>1623.268</v>
      </c>
      <c r="L30" s="405">
        <v>991.186105</v>
      </c>
      <c r="M30" s="405">
        <v>85.655271999999997</v>
      </c>
      <c r="N30" s="406" t="s">
        <v>701</v>
      </c>
      <c r="O30" s="407" t="s">
        <v>195</v>
      </c>
      <c r="P30" s="405">
        <v>7679</v>
      </c>
      <c r="Q30" s="405">
        <v>71.516000000000005</v>
      </c>
      <c r="R30" s="405">
        <v>43.368169999999999</v>
      </c>
      <c r="S30" s="405">
        <v>1.628984</v>
      </c>
      <c r="T30" s="405">
        <v>6919</v>
      </c>
      <c r="U30" s="405">
        <v>62.451000000000001</v>
      </c>
      <c r="V30" s="405">
        <v>37.113059</v>
      </c>
      <c r="W30" s="405">
        <v>1.4453320000000001</v>
      </c>
      <c r="X30" s="405">
        <v>9722</v>
      </c>
      <c r="Y30" s="405">
        <v>89.781000000000006</v>
      </c>
      <c r="Z30" s="405">
        <v>38.994633</v>
      </c>
      <c r="AA30" s="405">
        <v>4.5965360000000004</v>
      </c>
      <c r="AB30" s="405">
        <v>9029</v>
      </c>
      <c r="AC30" s="405">
        <v>80.441999999999993</v>
      </c>
      <c r="AD30" s="405">
        <v>33.992311000000001</v>
      </c>
      <c r="AE30" s="405">
        <v>4.08507</v>
      </c>
      <c r="AF30" s="406" t="s">
        <v>701</v>
      </c>
      <c r="AG30" s="407" t="s">
        <v>195</v>
      </c>
      <c r="AH30" s="405">
        <v>9230</v>
      </c>
      <c r="AI30" s="405">
        <v>61.898000000000003</v>
      </c>
      <c r="AJ30" s="405">
        <v>23.972114999999999</v>
      </c>
      <c r="AK30" s="405">
        <v>3.1144379999999998</v>
      </c>
      <c r="AL30" s="405">
        <v>8217</v>
      </c>
      <c r="AM30" s="405">
        <v>53.588999999999999</v>
      </c>
      <c r="AN30" s="405">
        <v>20.269076999999999</v>
      </c>
      <c r="AO30" s="405">
        <v>2.6468419999999999</v>
      </c>
      <c r="AP30" s="405">
        <v>10337</v>
      </c>
      <c r="AQ30" s="405">
        <v>48.738</v>
      </c>
      <c r="AR30" s="405">
        <v>19.532143999999999</v>
      </c>
      <c r="AS30" s="405">
        <v>2.4147479999999999</v>
      </c>
      <c r="AT30" s="405">
        <v>9635</v>
      </c>
      <c r="AU30" s="405">
        <v>41.588000000000001</v>
      </c>
      <c r="AV30" s="405">
        <v>16.355771000000001</v>
      </c>
      <c r="AW30" s="405">
        <v>2.0719319999999999</v>
      </c>
      <c r="AX30" s="406" t="s">
        <v>701</v>
      </c>
      <c r="AY30" s="407" t="s">
        <v>195</v>
      </c>
      <c r="AZ30" s="405">
        <v>14718</v>
      </c>
      <c r="BA30" s="405">
        <v>49.2</v>
      </c>
      <c r="BB30" s="405">
        <v>21.172936</v>
      </c>
      <c r="BC30" s="405">
        <v>2.5701399999999999</v>
      </c>
      <c r="BD30" s="405">
        <v>14126</v>
      </c>
      <c r="BE30" s="405">
        <v>49.804000000000002</v>
      </c>
      <c r="BF30" s="405">
        <v>21.380980999999998</v>
      </c>
      <c r="BG30" s="405">
        <v>2.6361780000000001</v>
      </c>
      <c r="BH30" s="405">
        <v>12721</v>
      </c>
      <c r="BI30" s="405">
        <v>47.69</v>
      </c>
      <c r="BJ30" s="405">
        <v>20.919291999999999</v>
      </c>
      <c r="BK30" s="405">
        <v>2.5348579999999998</v>
      </c>
      <c r="BL30" s="405">
        <v>12149</v>
      </c>
      <c r="BM30" s="405">
        <v>50.640999999999998</v>
      </c>
      <c r="BN30" s="405">
        <v>21.282457000000001</v>
      </c>
      <c r="BO30" s="405">
        <v>2.6649240000000001</v>
      </c>
      <c r="BP30" s="406" t="s">
        <v>701</v>
      </c>
      <c r="BQ30" s="407" t="s">
        <v>195</v>
      </c>
      <c r="BR30" s="405">
        <v>12398</v>
      </c>
      <c r="BS30" s="405">
        <v>51.405999999999999</v>
      </c>
      <c r="BT30" s="405">
        <v>23.230404</v>
      </c>
      <c r="BU30" s="405">
        <v>2.6768860000000001</v>
      </c>
      <c r="BV30" s="405">
        <v>12034</v>
      </c>
      <c r="BW30" s="405">
        <v>56.798999999999999</v>
      </c>
      <c r="BX30" s="405">
        <v>23.923048000000001</v>
      </c>
      <c r="BY30" s="405">
        <v>2.964804</v>
      </c>
      <c r="BZ30" s="405">
        <v>11832</v>
      </c>
      <c r="CA30" s="405">
        <v>57.134</v>
      </c>
      <c r="CB30" s="405">
        <v>27.677624000000002</v>
      </c>
      <c r="CC30" s="405">
        <v>3.00779</v>
      </c>
      <c r="CD30" s="405">
        <v>12191</v>
      </c>
      <c r="CE30" s="405">
        <v>64.872</v>
      </c>
      <c r="CF30" s="405">
        <v>28.184892999999999</v>
      </c>
      <c r="CG30" s="405">
        <v>3.3567100000000001</v>
      </c>
      <c r="CH30" s="406" t="s">
        <v>701</v>
      </c>
      <c r="CI30" s="407" t="s">
        <v>195</v>
      </c>
      <c r="CJ30" s="405">
        <v>13030</v>
      </c>
      <c r="CK30" s="405">
        <v>68.631</v>
      </c>
      <c r="CL30" s="405">
        <v>38.951306000000002</v>
      </c>
      <c r="CM30" s="405">
        <v>3.6860840000000001</v>
      </c>
      <c r="CN30" s="405">
        <v>15716</v>
      </c>
      <c r="CO30" s="405">
        <v>92.718999999999994</v>
      </c>
      <c r="CP30" s="405">
        <v>44.409357</v>
      </c>
      <c r="CQ30" s="405">
        <v>4.8973959999999996</v>
      </c>
      <c r="CR30" s="405">
        <v>12581</v>
      </c>
      <c r="CS30" s="405">
        <v>73.531999999999996</v>
      </c>
      <c r="CT30" s="405">
        <v>48.691457999999997</v>
      </c>
      <c r="CU30" s="405">
        <v>4.0048320000000004</v>
      </c>
      <c r="CV30" s="405">
        <v>15616</v>
      </c>
      <c r="CW30" s="405">
        <v>100.717</v>
      </c>
      <c r="CX30" s="405">
        <v>52.093958000000001</v>
      </c>
      <c r="CY30" s="405">
        <v>5.4800079999999998</v>
      </c>
      <c r="CZ30" s="406" t="s">
        <v>701</v>
      </c>
      <c r="DA30" s="407" t="s">
        <v>195</v>
      </c>
      <c r="DB30" s="405">
        <v>12350</v>
      </c>
      <c r="DC30" s="405">
        <v>80.155000000000001</v>
      </c>
      <c r="DD30" s="405">
        <v>58.399189</v>
      </c>
      <c r="DE30" s="405">
        <v>4.5028920000000001</v>
      </c>
      <c r="DF30" s="405">
        <v>14853</v>
      </c>
      <c r="DG30" s="405">
        <v>106.438</v>
      </c>
      <c r="DH30" s="405">
        <v>61.678859000000003</v>
      </c>
      <c r="DI30" s="405">
        <v>5.9224050000000004</v>
      </c>
      <c r="DJ30" s="405">
        <v>14387</v>
      </c>
      <c r="DK30" s="405">
        <v>105.03</v>
      </c>
      <c r="DL30" s="405">
        <v>78.290586000000005</v>
      </c>
      <c r="DM30" s="405">
        <v>5.8167049999999998</v>
      </c>
      <c r="DN30" s="405">
        <v>15523</v>
      </c>
      <c r="DO30" s="405">
        <v>123.88500000000001</v>
      </c>
      <c r="DP30" s="405">
        <v>78.402563999999998</v>
      </c>
      <c r="DQ30" s="405">
        <v>6.9748539999999997</v>
      </c>
      <c r="DR30" s="406" t="s">
        <v>701</v>
      </c>
      <c r="DS30" s="407" t="s">
        <v>195</v>
      </c>
      <c r="DT30" s="405">
        <v>15542</v>
      </c>
      <c r="DU30" s="405">
        <v>129.46700000000001</v>
      </c>
      <c r="DV30" s="405">
        <v>97.949226999999993</v>
      </c>
      <c r="DW30" s="405">
        <v>7.072343</v>
      </c>
      <c r="DX30" s="405">
        <v>16187</v>
      </c>
      <c r="DY30" s="405">
        <v>146.90199999999999</v>
      </c>
      <c r="DZ30" s="405">
        <v>97.591453000000001</v>
      </c>
      <c r="EA30" s="405">
        <v>8.1333140000000004</v>
      </c>
      <c r="EB30" s="405">
        <v>13748</v>
      </c>
      <c r="EC30" s="405">
        <v>130.24299999999999</v>
      </c>
      <c r="ED30" s="405">
        <v>97.262161000000006</v>
      </c>
      <c r="EE30" s="405">
        <v>7.0226170000000003</v>
      </c>
      <c r="EF30" s="405">
        <v>14802</v>
      </c>
      <c r="EG30" s="405">
        <v>154.721</v>
      </c>
      <c r="EH30" s="405">
        <v>106.953591</v>
      </c>
      <c r="EI30" s="405">
        <v>8.6879950000000008</v>
      </c>
      <c r="EJ30" s="406" t="s">
        <v>701</v>
      </c>
      <c r="EK30" s="407" t="s">
        <v>195</v>
      </c>
      <c r="EL30" s="405">
        <v>11373</v>
      </c>
      <c r="EM30" s="405">
        <v>119.066</v>
      </c>
      <c r="EN30" s="405">
        <v>88.572534000000005</v>
      </c>
      <c r="EO30" s="405">
        <v>6.3656069999999998</v>
      </c>
      <c r="EP30" s="405">
        <v>12725</v>
      </c>
      <c r="EQ30" s="405">
        <v>151.875</v>
      </c>
      <c r="ER30" s="405">
        <v>107.829773</v>
      </c>
      <c r="ES30" s="405">
        <v>8.3776790000000005</v>
      </c>
      <c r="ET30" s="405">
        <v>6640</v>
      </c>
      <c r="EU30" s="405">
        <v>78.481999999999999</v>
      </c>
      <c r="EV30" s="405">
        <v>66.925521000000003</v>
      </c>
      <c r="EW30" s="405">
        <v>4.1248040000000001</v>
      </c>
      <c r="EX30" s="405">
        <v>8321</v>
      </c>
      <c r="EY30" s="405">
        <v>106.718</v>
      </c>
      <c r="EZ30" s="405">
        <v>90.168509</v>
      </c>
      <c r="FA30" s="405">
        <v>5.7701169999999999</v>
      </c>
      <c r="FB30" s="406" t="s">
        <v>701</v>
      </c>
      <c r="FC30" s="407" t="s">
        <v>195</v>
      </c>
      <c r="FD30" s="405">
        <v>5200</v>
      </c>
      <c r="FE30" s="405">
        <v>65.430999999999997</v>
      </c>
      <c r="FF30" s="405">
        <v>54.276085000000002</v>
      </c>
      <c r="FG30" s="405">
        <v>3.472763</v>
      </c>
      <c r="FH30" s="405">
        <v>7245</v>
      </c>
      <c r="FI30" s="405">
        <v>92.698999999999998</v>
      </c>
      <c r="FJ30" s="405">
        <v>77.236327000000003</v>
      </c>
      <c r="FK30" s="405">
        <v>4.9682130000000004</v>
      </c>
      <c r="FL30" s="405">
        <v>4838</v>
      </c>
      <c r="FM30" s="405">
        <v>57.204000000000001</v>
      </c>
      <c r="FN30" s="405">
        <v>45.795324999999998</v>
      </c>
      <c r="FO30" s="405">
        <v>2.9519700000000002</v>
      </c>
      <c r="FP30" s="405">
        <v>7681</v>
      </c>
      <c r="FQ30" s="405">
        <v>86.408000000000001</v>
      </c>
      <c r="FR30" s="405">
        <v>72.320116999999996</v>
      </c>
      <c r="FS30" s="405">
        <v>4.5714990000000002</v>
      </c>
      <c r="FT30" s="406" t="s">
        <v>701</v>
      </c>
    </row>
    <row r="31" spans="1:176" ht="14.85" customHeight="1">
      <c r="A31" s="401" t="s">
        <v>133</v>
      </c>
      <c r="B31" s="399">
        <v>3423965</v>
      </c>
      <c r="C31" s="399">
        <v>33382.660000000003</v>
      </c>
      <c r="D31" s="399">
        <v>23223.617002999999</v>
      </c>
      <c r="E31" s="399">
        <v>1822.0033820000001</v>
      </c>
      <c r="F31" s="399">
        <v>1639206</v>
      </c>
      <c r="G31" s="399">
        <v>15127.195</v>
      </c>
      <c r="H31" s="399">
        <v>10916.922304</v>
      </c>
      <c r="I31" s="399">
        <v>814.71888899999999</v>
      </c>
      <c r="J31" s="399">
        <v>1784759</v>
      </c>
      <c r="K31" s="399">
        <v>18255.465</v>
      </c>
      <c r="L31" s="399">
        <v>12306.694699</v>
      </c>
      <c r="M31" s="399">
        <v>1007.284493</v>
      </c>
      <c r="N31" s="402" t="s">
        <v>306</v>
      </c>
      <c r="O31" s="403" t="s">
        <v>221</v>
      </c>
      <c r="P31" s="399">
        <v>58923</v>
      </c>
      <c r="Q31" s="399">
        <v>855.16399999999999</v>
      </c>
      <c r="R31" s="399">
        <v>544.418273</v>
      </c>
      <c r="S31" s="399">
        <v>18.485254000000001</v>
      </c>
      <c r="T31" s="399">
        <v>53929</v>
      </c>
      <c r="U31" s="399">
        <v>740.05600000000004</v>
      </c>
      <c r="V31" s="399">
        <v>453.75143100000003</v>
      </c>
      <c r="W31" s="399">
        <v>15.933438000000001</v>
      </c>
      <c r="X31" s="399">
        <v>80337</v>
      </c>
      <c r="Y31" s="399">
        <v>1099.9359999999999</v>
      </c>
      <c r="Z31" s="399">
        <v>568.120632</v>
      </c>
      <c r="AA31" s="399">
        <v>56.625480000000003</v>
      </c>
      <c r="AB31" s="399">
        <v>73831</v>
      </c>
      <c r="AC31" s="399">
        <v>959.77300000000002</v>
      </c>
      <c r="AD31" s="399">
        <v>455.22058700000002</v>
      </c>
      <c r="AE31" s="399">
        <v>47.98659</v>
      </c>
      <c r="AF31" s="402" t="s">
        <v>306</v>
      </c>
      <c r="AG31" s="403" t="s">
        <v>221</v>
      </c>
      <c r="AH31" s="399">
        <v>76969</v>
      </c>
      <c r="AI31" s="399">
        <v>707.88900000000001</v>
      </c>
      <c r="AJ31" s="399">
        <v>310.76635900000002</v>
      </c>
      <c r="AK31" s="399">
        <v>36.359282</v>
      </c>
      <c r="AL31" s="399">
        <v>70559</v>
      </c>
      <c r="AM31" s="399">
        <v>596.34299999999996</v>
      </c>
      <c r="AN31" s="399">
        <v>248.11648</v>
      </c>
      <c r="AO31" s="399">
        <v>29.169162</v>
      </c>
      <c r="AP31" s="399">
        <v>80702</v>
      </c>
      <c r="AQ31" s="399">
        <v>494.94499999999999</v>
      </c>
      <c r="AR31" s="399">
        <v>224.531555</v>
      </c>
      <c r="AS31" s="399">
        <v>24.885376000000001</v>
      </c>
      <c r="AT31" s="399">
        <v>76060</v>
      </c>
      <c r="AU31" s="399">
        <v>465.85599999999999</v>
      </c>
      <c r="AV31" s="399">
        <v>207.49356800000001</v>
      </c>
      <c r="AW31" s="399">
        <v>23.079798</v>
      </c>
      <c r="AX31" s="402" t="s">
        <v>306</v>
      </c>
      <c r="AY31" s="403" t="s">
        <v>221</v>
      </c>
      <c r="AZ31" s="399">
        <v>108750</v>
      </c>
      <c r="BA31" s="399">
        <v>493.36900000000003</v>
      </c>
      <c r="BB31" s="399">
        <v>240.40000800000001</v>
      </c>
      <c r="BC31" s="399">
        <v>25.913091999999999</v>
      </c>
      <c r="BD31" s="399">
        <v>105628</v>
      </c>
      <c r="BE31" s="399">
        <v>571.20600000000002</v>
      </c>
      <c r="BF31" s="399">
        <v>277.40483699999999</v>
      </c>
      <c r="BG31" s="399">
        <v>30.160008000000001</v>
      </c>
      <c r="BH31" s="399">
        <v>111868</v>
      </c>
      <c r="BI31" s="399">
        <v>577.01800000000003</v>
      </c>
      <c r="BJ31" s="399">
        <v>293.94874499999997</v>
      </c>
      <c r="BK31" s="399">
        <v>31.612912999999999</v>
      </c>
      <c r="BL31" s="399">
        <v>112464</v>
      </c>
      <c r="BM31" s="399">
        <v>728.77599999999995</v>
      </c>
      <c r="BN31" s="399">
        <v>363.51120300000002</v>
      </c>
      <c r="BO31" s="399">
        <v>39.852395000000001</v>
      </c>
      <c r="BP31" s="402" t="s">
        <v>306</v>
      </c>
      <c r="BQ31" s="403" t="s">
        <v>221</v>
      </c>
      <c r="BR31" s="399">
        <v>116452</v>
      </c>
      <c r="BS31" s="399">
        <v>689.82500000000005</v>
      </c>
      <c r="BT31" s="399">
        <v>368.09062299999999</v>
      </c>
      <c r="BU31" s="399">
        <v>38.476995000000002</v>
      </c>
      <c r="BV31" s="399">
        <v>118319</v>
      </c>
      <c r="BW31" s="399">
        <v>864.85699999999997</v>
      </c>
      <c r="BX31" s="399">
        <v>438.53641099999999</v>
      </c>
      <c r="BY31" s="399">
        <v>47.333531000000001</v>
      </c>
      <c r="BZ31" s="399">
        <v>110400</v>
      </c>
      <c r="CA31" s="399">
        <v>761.18100000000004</v>
      </c>
      <c r="CB31" s="399">
        <v>434.18781300000001</v>
      </c>
      <c r="CC31" s="399">
        <v>43.419558000000002</v>
      </c>
      <c r="CD31" s="399">
        <v>116842</v>
      </c>
      <c r="CE31" s="399">
        <v>955.64099999999996</v>
      </c>
      <c r="CF31" s="399">
        <v>497.73791</v>
      </c>
      <c r="CG31" s="399">
        <v>52.951343999999999</v>
      </c>
      <c r="CH31" s="402" t="s">
        <v>306</v>
      </c>
      <c r="CI31" s="403" t="s">
        <v>221</v>
      </c>
      <c r="CJ31" s="399">
        <v>126115</v>
      </c>
      <c r="CK31" s="399">
        <v>960.78399999999999</v>
      </c>
      <c r="CL31" s="399">
        <v>619.98465499999998</v>
      </c>
      <c r="CM31" s="399">
        <v>56.065165</v>
      </c>
      <c r="CN31" s="399">
        <v>142594</v>
      </c>
      <c r="CO31" s="399">
        <v>1228.6990000000001</v>
      </c>
      <c r="CP31" s="399">
        <v>688.68850499999996</v>
      </c>
      <c r="CQ31" s="399">
        <v>69.797103000000007</v>
      </c>
      <c r="CR31" s="399">
        <v>124581</v>
      </c>
      <c r="CS31" s="399">
        <v>1014.897</v>
      </c>
      <c r="CT31" s="399">
        <v>749.42997100000002</v>
      </c>
      <c r="CU31" s="399">
        <v>60.284678</v>
      </c>
      <c r="CV31" s="399">
        <v>143033</v>
      </c>
      <c r="CW31" s="399">
        <v>1300.4549999999999</v>
      </c>
      <c r="CX31" s="399">
        <v>805.09290999999996</v>
      </c>
      <c r="CY31" s="399">
        <v>76.838254000000006</v>
      </c>
      <c r="CZ31" s="402" t="s">
        <v>306</v>
      </c>
      <c r="DA31" s="403" t="s">
        <v>221</v>
      </c>
      <c r="DB31" s="399">
        <v>111510</v>
      </c>
      <c r="DC31" s="399">
        <v>987.54499999999996</v>
      </c>
      <c r="DD31" s="399">
        <v>810.67816700000003</v>
      </c>
      <c r="DE31" s="399">
        <v>58.963312000000002</v>
      </c>
      <c r="DF31" s="399">
        <v>129568</v>
      </c>
      <c r="DG31" s="399">
        <v>1283.1479999999999</v>
      </c>
      <c r="DH31" s="399">
        <v>865.24921800000004</v>
      </c>
      <c r="DI31" s="399">
        <v>78.440527000000003</v>
      </c>
      <c r="DJ31" s="399">
        <v>114848</v>
      </c>
      <c r="DK31" s="399">
        <v>1121.704</v>
      </c>
      <c r="DL31" s="399">
        <v>972.92804599999999</v>
      </c>
      <c r="DM31" s="399">
        <v>66.324304999999995</v>
      </c>
      <c r="DN31" s="399">
        <v>129341</v>
      </c>
      <c r="DO31" s="399">
        <v>1409.085</v>
      </c>
      <c r="DP31" s="399">
        <v>1031.9479369999999</v>
      </c>
      <c r="DQ31" s="399">
        <v>86.289738</v>
      </c>
      <c r="DR31" s="402" t="s">
        <v>306</v>
      </c>
      <c r="DS31" s="403" t="s">
        <v>221</v>
      </c>
      <c r="DT31" s="399">
        <v>115461</v>
      </c>
      <c r="DU31" s="399">
        <v>1272.867</v>
      </c>
      <c r="DV31" s="399">
        <v>1108.950049</v>
      </c>
      <c r="DW31" s="399">
        <v>72.903126999999998</v>
      </c>
      <c r="DX31" s="399">
        <v>133013</v>
      </c>
      <c r="DY31" s="399">
        <v>1605.67</v>
      </c>
      <c r="DZ31" s="399">
        <v>1223.061925</v>
      </c>
      <c r="EA31" s="399">
        <v>97.243881999999999</v>
      </c>
      <c r="EB31" s="399">
        <v>107074</v>
      </c>
      <c r="EC31" s="399">
        <v>1323.9059999999999</v>
      </c>
      <c r="ED31" s="399">
        <v>1151.897866</v>
      </c>
      <c r="EE31" s="399">
        <v>74.165606999999994</v>
      </c>
      <c r="EF31" s="399">
        <v>127180</v>
      </c>
      <c r="EG31" s="399">
        <v>1737.4259999999999</v>
      </c>
      <c r="EH31" s="399">
        <v>1386.739564</v>
      </c>
      <c r="EI31" s="399">
        <v>103.609488</v>
      </c>
      <c r="EJ31" s="402" t="s">
        <v>306</v>
      </c>
      <c r="EK31" s="403" t="s">
        <v>221</v>
      </c>
      <c r="EL31" s="399">
        <v>89693</v>
      </c>
      <c r="EM31" s="399">
        <v>1235.4590000000001</v>
      </c>
      <c r="EN31" s="399">
        <v>1068.8261910000001</v>
      </c>
      <c r="EO31" s="399">
        <v>68.887782000000001</v>
      </c>
      <c r="EP31" s="399">
        <v>109272</v>
      </c>
      <c r="EQ31" s="399">
        <v>1674.8589999999999</v>
      </c>
      <c r="ER31" s="399">
        <v>1375.495803</v>
      </c>
      <c r="ES31" s="399">
        <v>96.744839999999996</v>
      </c>
      <c r="ET31" s="399">
        <v>48838</v>
      </c>
      <c r="EU31" s="399">
        <v>719.64099999999996</v>
      </c>
      <c r="EV31" s="399">
        <v>696.86046299999998</v>
      </c>
      <c r="EW31" s="399">
        <v>39.882274000000002</v>
      </c>
      <c r="EX31" s="399">
        <v>61859</v>
      </c>
      <c r="EY31" s="399">
        <v>990.34</v>
      </c>
      <c r="EZ31" s="399">
        <v>930.473839</v>
      </c>
      <c r="FA31" s="399">
        <v>53.816865999999997</v>
      </c>
      <c r="FB31" s="402" t="s">
        <v>306</v>
      </c>
      <c r="FC31" s="403" t="s">
        <v>221</v>
      </c>
      <c r="FD31" s="399">
        <v>31758</v>
      </c>
      <c r="FE31" s="399">
        <v>469.98899999999998</v>
      </c>
      <c r="FF31" s="399">
        <v>442.29213199999998</v>
      </c>
      <c r="FG31" s="399">
        <v>25.618766000000001</v>
      </c>
      <c r="FH31" s="399">
        <v>43012</v>
      </c>
      <c r="FI31" s="399">
        <v>648.45100000000002</v>
      </c>
      <c r="FJ31" s="399">
        <v>608.47929699999997</v>
      </c>
      <c r="FK31" s="399">
        <v>33.464739000000002</v>
      </c>
      <c r="FL31" s="399">
        <v>24927</v>
      </c>
      <c r="FM31" s="399">
        <v>341.07600000000002</v>
      </c>
      <c r="FN31" s="399">
        <v>310.61075599999998</v>
      </c>
      <c r="FO31" s="399">
        <v>15.845923000000001</v>
      </c>
      <c r="FP31" s="399">
        <v>38255</v>
      </c>
      <c r="FQ31" s="399">
        <v>494.82400000000001</v>
      </c>
      <c r="FR31" s="399">
        <v>449.69327399999997</v>
      </c>
      <c r="FS31" s="399">
        <v>24.572790000000001</v>
      </c>
      <c r="FT31" s="402" t="s">
        <v>306</v>
      </c>
    </row>
    <row r="32" spans="1:176" ht="14.85" customHeight="1">
      <c r="A32" s="404" t="s">
        <v>222</v>
      </c>
      <c r="B32" s="405">
        <v>2774379</v>
      </c>
      <c r="C32" s="405">
        <v>25769.607</v>
      </c>
      <c r="D32" s="405">
        <v>18030.573034000001</v>
      </c>
      <c r="E32" s="405">
        <v>1498.7291889999999</v>
      </c>
      <c r="F32" s="405">
        <v>1321007</v>
      </c>
      <c r="G32" s="405">
        <v>11663.162</v>
      </c>
      <c r="H32" s="405">
        <v>8484.1887719999995</v>
      </c>
      <c r="I32" s="405">
        <v>672.22769600000004</v>
      </c>
      <c r="J32" s="405">
        <v>1453372</v>
      </c>
      <c r="K32" s="405">
        <v>14106.445</v>
      </c>
      <c r="L32" s="405">
        <v>9546.3842619999996</v>
      </c>
      <c r="M32" s="405">
        <v>826.50149299999998</v>
      </c>
      <c r="N32" s="406" t="s">
        <v>169</v>
      </c>
      <c r="O32" s="407" t="s">
        <v>307</v>
      </c>
      <c r="P32" s="405">
        <v>46038</v>
      </c>
      <c r="Q32" s="405">
        <v>664.32</v>
      </c>
      <c r="R32" s="405">
        <v>433.00383299999999</v>
      </c>
      <c r="S32" s="405">
        <v>14.9413</v>
      </c>
      <c r="T32" s="405">
        <v>42167</v>
      </c>
      <c r="U32" s="405">
        <v>575.14400000000001</v>
      </c>
      <c r="V32" s="405">
        <v>357.66656399999999</v>
      </c>
      <c r="W32" s="405">
        <v>12.903006</v>
      </c>
      <c r="X32" s="405">
        <v>63032</v>
      </c>
      <c r="Y32" s="405">
        <v>866.69600000000003</v>
      </c>
      <c r="Z32" s="405">
        <v>466.950535</v>
      </c>
      <c r="AA32" s="405">
        <v>46.603271999999997</v>
      </c>
      <c r="AB32" s="405">
        <v>57907</v>
      </c>
      <c r="AC32" s="405">
        <v>752.86400000000003</v>
      </c>
      <c r="AD32" s="405">
        <v>366.921741</v>
      </c>
      <c r="AE32" s="405">
        <v>39.097880000000004</v>
      </c>
      <c r="AF32" s="406" t="s">
        <v>169</v>
      </c>
      <c r="AG32" s="407" t="s">
        <v>307</v>
      </c>
      <c r="AH32" s="405">
        <v>60430</v>
      </c>
      <c r="AI32" s="405">
        <v>549.89200000000005</v>
      </c>
      <c r="AJ32" s="405">
        <v>246.912069</v>
      </c>
      <c r="AK32" s="405">
        <v>29.699310000000001</v>
      </c>
      <c r="AL32" s="405">
        <v>55552</v>
      </c>
      <c r="AM32" s="405">
        <v>461.36599999999999</v>
      </c>
      <c r="AN32" s="405">
        <v>195.16327999999999</v>
      </c>
      <c r="AO32" s="405">
        <v>23.650715999999999</v>
      </c>
      <c r="AP32" s="405">
        <v>63988</v>
      </c>
      <c r="AQ32" s="405">
        <v>387.40800000000002</v>
      </c>
      <c r="AR32" s="405">
        <v>178.777241</v>
      </c>
      <c r="AS32" s="405">
        <v>20.478563999999999</v>
      </c>
      <c r="AT32" s="405">
        <v>61274</v>
      </c>
      <c r="AU32" s="405">
        <v>365.45800000000003</v>
      </c>
      <c r="AV32" s="405">
        <v>165.289907</v>
      </c>
      <c r="AW32" s="405">
        <v>18.96519</v>
      </c>
      <c r="AX32" s="406" t="s">
        <v>169</v>
      </c>
      <c r="AY32" s="407" t="s">
        <v>307</v>
      </c>
      <c r="AZ32" s="405">
        <v>87820</v>
      </c>
      <c r="BA32" s="405">
        <v>395.529</v>
      </c>
      <c r="BB32" s="405">
        <v>195.37278000000001</v>
      </c>
      <c r="BC32" s="405">
        <v>21.781303999999999</v>
      </c>
      <c r="BD32" s="405">
        <v>86315</v>
      </c>
      <c r="BE32" s="405">
        <v>456.85500000000002</v>
      </c>
      <c r="BF32" s="405">
        <v>223.95291599999999</v>
      </c>
      <c r="BG32" s="405">
        <v>25.110322</v>
      </c>
      <c r="BH32" s="405">
        <v>90989</v>
      </c>
      <c r="BI32" s="405">
        <v>466.33</v>
      </c>
      <c r="BJ32" s="405">
        <v>239.82889700000001</v>
      </c>
      <c r="BK32" s="405">
        <v>26.703191</v>
      </c>
      <c r="BL32" s="405">
        <v>93261</v>
      </c>
      <c r="BM32" s="405">
        <v>592.35</v>
      </c>
      <c r="BN32" s="405">
        <v>299.20080799999999</v>
      </c>
      <c r="BO32" s="405">
        <v>33.710594999999998</v>
      </c>
      <c r="BP32" s="406" t="s">
        <v>169</v>
      </c>
      <c r="BQ32" s="407" t="s">
        <v>307</v>
      </c>
      <c r="BR32" s="405">
        <v>95829</v>
      </c>
      <c r="BS32" s="405">
        <v>564.79399999999998</v>
      </c>
      <c r="BT32" s="405">
        <v>305.370767</v>
      </c>
      <c r="BU32" s="405">
        <v>32.969166999999999</v>
      </c>
      <c r="BV32" s="405">
        <v>98365</v>
      </c>
      <c r="BW32" s="405">
        <v>705.32600000000002</v>
      </c>
      <c r="BX32" s="405">
        <v>362.312118</v>
      </c>
      <c r="BY32" s="405">
        <v>40.223089000000002</v>
      </c>
      <c r="BZ32" s="405">
        <v>90885</v>
      </c>
      <c r="CA32" s="405">
        <v>620.19899999999996</v>
      </c>
      <c r="CB32" s="405">
        <v>357.67757699999999</v>
      </c>
      <c r="CC32" s="405">
        <v>37.192993999999999</v>
      </c>
      <c r="CD32" s="405">
        <v>96637</v>
      </c>
      <c r="CE32" s="405">
        <v>774.29200000000003</v>
      </c>
      <c r="CF32" s="405">
        <v>408.48348399999998</v>
      </c>
      <c r="CG32" s="405">
        <v>44.912576000000001</v>
      </c>
      <c r="CH32" s="406" t="s">
        <v>169</v>
      </c>
      <c r="CI32" s="407" t="s">
        <v>307</v>
      </c>
      <c r="CJ32" s="405">
        <v>104148</v>
      </c>
      <c r="CK32" s="405">
        <v>778.221</v>
      </c>
      <c r="CL32" s="405">
        <v>506.86267400000003</v>
      </c>
      <c r="CM32" s="405">
        <v>47.985289999999999</v>
      </c>
      <c r="CN32" s="405">
        <v>117720</v>
      </c>
      <c r="CO32" s="405">
        <v>988.53499999999997</v>
      </c>
      <c r="CP32" s="405">
        <v>560.68820500000004</v>
      </c>
      <c r="CQ32" s="405">
        <v>59.073909999999998</v>
      </c>
      <c r="CR32" s="405">
        <v>102541</v>
      </c>
      <c r="CS32" s="405">
        <v>813.04200000000003</v>
      </c>
      <c r="CT32" s="405">
        <v>604.943534</v>
      </c>
      <c r="CU32" s="405">
        <v>51.325696000000001</v>
      </c>
      <c r="CV32" s="405">
        <v>118133</v>
      </c>
      <c r="CW32" s="405">
        <v>1038.117</v>
      </c>
      <c r="CX32" s="405">
        <v>650.04701799999998</v>
      </c>
      <c r="CY32" s="405">
        <v>64.835936000000004</v>
      </c>
      <c r="CZ32" s="406" t="s">
        <v>169</v>
      </c>
      <c r="DA32" s="407" t="s">
        <v>307</v>
      </c>
      <c r="DB32" s="405">
        <v>91312</v>
      </c>
      <c r="DC32" s="405">
        <v>775.08699999999999</v>
      </c>
      <c r="DD32" s="405">
        <v>645.209611</v>
      </c>
      <c r="DE32" s="405">
        <v>49.811624999999999</v>
      </c>
      <c r="DF32" s="405">
        <v>106254</v>
      </c>
      <c r="DG32" s="405">
        <v>1007.231</v>
      </c>
      <c r="DH32" s="405">
        <v>685.87970800000005</v>
      </c>
      <c r="DI32" s="405">
        <v>65.610651000000004</v>
      </c>
      <c r="DJ32" s="405">
        <v>92171</v>
      </c>
      <c r="DK32" s="405">
        <v>853.96</v>
      </c>
      <c r="DL32" s="405">
        <v>750.01209300000005</v>
      </c>
      <c r="DM32" s="405">
        <v>54.655917000000002</v>
      </c>
      <c r="DN32" s="405">
        <v>104946</v>
      </c>
      <c r="DO32" s="405">
        <v>1087.127</v>
      </c>
      <c r="DP32" s="405">
        <v>804.76951199999996</v>
      </c>
      <c r="DQ32" s="405">
        <v>71.320383000000007</v>
      </c>
      <c r="DR32" s="406" t="s">
        <v>169</v>
      </c>
      <c r="DS32" s="407" t="s">
        <v>307</v>
      </c>
      <c r="DT32" s="405">
        <v>92074</v>
      </c>
      <c r="DU32" s="405">
        <v>951.14700000000005</v>
      </c>
      <c r="DV32" s="405">
        <v>838.85282500000005</v>
      </c>
      <c r="DW32" s="405">
        <v>59.391654000000003</v>
      </c>
      <c r="DX32" s="405">
        <v>107729</v>
      </c>
      <c r="DY32" s="405">
        <v>1220.184</v>
      </c>
      <c r="DZ32" s="405">
        <v>934.92841399999998</v>
      </c>
      <c r="EA32" s="405">
        <v>79.402175999999997</v>
      </c>
      <c r="EB32" s="405">
        <v>85790</v>
      </c>
      <c r="EC32" s="405">
        <v>987.41399999999999</v>
      </c>
      <c r="ED32" s="405">
        <v>872.84779800000001</v>
      </c>
      <c r="EE32" s="405">
        <v>60.668959999999998</v>
      </c>
      <c r="EF32" s="405">
        <v>103772</v>
      </c>
      <c r="EG32" s="405">
        <v>1305.4570000000001</v>
      </c>
      <c r="EH32" s="405">
        <v>1049.578726</v>
      </c>
      <c r="EI32" s="405">
        <v>83.944432000000006</v>
      </c>
      <c r="EJ32" s="406" t="s">
        <v>169</v>
      </c>
      <c r="EK32" s="407" t="s">
        <v>307</v>
      </c>
      <c r="EL32" s="405">
        <v>72047</v>
      </c>
      <c r="EM32" s="405">
        <v>915.94799999999998</v>
      </c>
      <c r="EN32" s="405">
        <v>806.28135299999997</v>
      </c>
      <c r="EO32" s="405">
        <v>55.495764999999999</v>
      </c>
      <c r="EP32" s="405">
        <v>89792</v>
      </c>
      <c r="EQ32" s="405">
        <v>1253.251</v>
      </c>
      <c r="ER32" s="405">
        <v>1040.5614290000001</v>
      </c>
      <c r="ES32" s="405">
        <v>77.948562999999993</v>
      </c>
      <c r="ET32" s="405">
        <v>38868</v>
      </c>
      <c r="EU32" s="405">
        <v>523.61900000000003</v>
      </c>
      <c r="EV32" s="405">
        <v>513.99140799999998</v>
      </c>
      <c r="EW32" s="405">
        <v>31.734597000000001</v>
      </c>
      <c r="EX32" s="405">
        <v>50247</v>
      </c>
      <c r="EY32" s="405">
        <v>722.45299999999997</v>
      </c>
      <c r="EZ32" s="405">
        <v>687.27992099999994</v>
      </c>
      <c r="FA32" s="405">
        <v>42.141081999999997</v>
      </c>
      <c r="FB32" s="406" t="s">
        <v>169</v>
      </c>
      <c r="FC32" s="407" t="s">
        <v>307</v>
      </c>
      <c r="FD32" s="405">
        <v>24521</v>
      </c>
      <c r="FE32" s="405">
        <v>323.36500000000001</v>
      </c>
      <c r="FF32" s="405">
        <v>311.65068500000001</v>
      </c>
      <c r="FG32" s="405">
        <v>19.443563999999999</v>
      </c>
      <c r="FH32" s="405">
        <v>34112</v>
      </c>
      <c r="FI32" s="405">
        <v>459.21699999999998</v>
      </c>
      <c r="FJ32" s="405">
        <v>439.92818199999999</v>
      </c>
      <c r="FK32" s="405">
        <v>25.284025</v>
      </c>
      <c r="FL32" s="405">
        <v>18524</v>
      </c>
      <c r="FM32" s="405">
        <v>226.191</v>
      </c>
      <c r="FN32" s="405">
        <v>209.643092</v>
      </c>
      <c r="FO32" s="405">
        <v>11.345526</v>
      </c>
      <c r="FP32" s="405">
        <v>29189</v>
      </c>
      <c r="FQ32" s="405">
        <v>341.21800000000002</v>
      </c>
      <c r="FR32" s="405">
        <v>313.73232899999999</v>
      </c>
      <c r="FS32" s="405">
        <v>18.366961</v>
      </c>
      <c r="FT32" s="406" t="s">
        <v>169</v>
      </c>
    </row>
    <row r="33" spans="1:176" ht="14.85" customHeight="1">
      <c r="A33" s="404" t="s">
        <v>702</v>
      </c>
      <c r="B33" s="405">
        <v>736491</v>
      </c>
      <c r="C33" s="405">
        <v>6455.915</v>
      </c>
      <c r="D33" s="405">
        <v>4407.3198940000002</v>
      </c>
      <c r="E33" s="405">
        <v>323.27324299999998</v>
      </c>
      <c r="F33" s="405">
        <v>352604</v>
      </c>
      <c r="G33" s="405">
        <v>2918.027</v>
      </c>
      <c r="H33" s="405">
        <v>2055.717126</v>
      </c>
      <c r="I33" s="405">
        <v>142.49059299999999</v>
      </c>
      <c r="J33" s="405">
        <v>383887</v>
      </c>
      <c r="K33" s="405">
        <v>3537.8879999999999</v>
      </c>
      <c r="L33" s="405">
        <v>2351.6027680000002</v>
      </c>
      <c r="M33" s="405">
        <v>180.78264999999999</v>
      </c>
      <c r="N33" s="406" t="s">
        <v>42</v>
      </c>
      <c r="O33" s="407" t="s">
        <v>196</v>
      </c>
      <c r="P33" s="405">
        <v>14382</v>
      </c>
      <c r="Q33" s="405">
        <v>166.744</v>
      </c>
      <c r="R33" s="405">
        <v>95.854010000000002</v>
      </c>
      <c r="S33" s="405">
        <v>3.5439340000000001</v>
      </c>
      <c r="T33" s="405">
        <v>13189</v>
      </c>
      <c r="U33" s="405">
        <v>143.154</v>
      </c>
      <c r="V33" s="405">
        <v>82.228829000000005</v>
      </c>
      <c r="W33" s="405">
        <v>3.0304319999999998</v>
      </c>
      <c r="X33" s="405">
        <v>18450</v>
      </c>
      <c r="Y33" s="405">
        <v>205.227</v>
      </c>
      <c r="Z33" s="405">
        <v>86.112071999999998</v>
      </c>
      <c r="AA33" s="405">
        <v>10.022207999999999</v>
      </c>
      <c r="AB33" s="405">
        <v>17025</v>
      </c>
      <c r="AC33" s="405">
        <v>183.55600000000001</v>
      </c>
      <c r="AD33" s="405">
        <v>76.299096000000006</v>
      </c>
      <c r="AE33" s="405">
        <v>8.8886900000000004</v>
      </c>
      <c r="AF33" s="406" t="s">
        <v>42</v>
      </c>
      <c r="AG33" s="407" t="s">
        <v>196</v>
      </c>
      <c r="AH33" s="405">
        <v>16848</v>
      </c>
      <c r="AI33" s="405">
        <v>138.238</v>
      </c>
      <c r="AJ33" s="405">
        <v>54.338043999999996</v>
      </c>
      <c r="AK33" s="405">
        <v>6.6599719999999998</v>
      </c>
      <c r="AL33" s="405">
        <v>15318</v>
      </c>
      <c r="AM33" s="405">
        <v>118.23</v>
      </c>
      <c r="AN33" s="405">
        <v>45.097071</v>
      </c>
      <c r="AO33" s="405">
        <v>5.518446</v>
      </c>
      <c r="AP33" s="405">
        <v>17404</v>
      </c>
      <c r="AQ33" s="405">
        <v>92.682000000000002</v>
      </c>
      <c r="AR33" s="405">
        <v>38.313580999999999</v>
      </c>
      <c r="AS33" s="405">
        <v>4.4068120000000004</v>
      </c>
      <c r="AT33" s="405">
        <v>16561</v>
      </c>
      <c r="AU33" s="405">
        <v>87.233999999999995</v>
      </c>
      <c r="AV33" s="405">
        <v>35.679724</v>
      </c>
      <c r="AW33" s="405">
        <v>4.1146079999999996</v>
      </c>
      <c r="AX33" s="406" t="s">
        <v>42</v>
      </c>
      <c r="AY33" s="407" t="s">
        <v>196</v>
      </c>
      <c r="AZ33" s="405">
        <v>22550</v>
      </c>
      <c r="BA33" s="405">
        <v>82.037999999999997</v>
      </c>
      <c r="BB33" s="405">
        <v>36.606833999999999</v>
      </c>
      <c r="BC33" s="405">
        <v>4.1317880000000002</v>
      </c>
      <c r="BD33" s="405">
        <v>22862</v>
      </c>
      <c r="BE33" s="405">
        <v>98.882000000000005</v>
      </c>
      <c r="BF33" s="405">
        <v>45.388803000000003</v>
      </c>
      <c r="BG33" s="405">
        <v>5.0496860000000003</v>
      </c>
      <c r="BH33" s="405">
        <v>22484</v>
      </c>
      <c r="BI33" s="405">
        <v>93.180999999999997</v>
      </c>
      <c r="BJ33" s="405">
        <v>44.638542999999999</v>
      </c>
      <c r="BK33" s="405">
        <v>4.9097220000000004</v>
      </c>
      <c r="BL33" s="405">
        <v>22511</v>
      </c>
      <c r="BM33" s="405">
        <v>118.02200000000001</v>
      </c>
      <c r="BN33" s="405">
        <v>54.566814999999998</v>
      </c>
      <c r="BO33" s="405">
        <v>6.14175</v>
      </c>
      <c r="BP33" s="406" t="s">
        <v>42</v>
      </c>
      <c r="BQ33" s="407" t="s">
        <v>196</v>
      </c>
      <c r="BR33" s="405">
        <v>22510</v>
      </c>
      <c r="BS33" s="405">
        <v>104.544</v>
      </c>
      <c r="BT33" s="405">
        <v>51.429107999999999</v>
      </c>
      <c r="BU33" s="405">
        <v>5.5078279999999999</v>
      </c>
      <c r="BV33" s="405">
        <v>23240</v>
      </c>
      <c r="BW33" s="405">
        <v>136.404</v>
      </c>
      <c r="BX33" s="405">
        <v>63.928097999999999</v>
      </c>
      <c r="BY33" s="405">
        <v>7.1104419999999999</v>
      </c>
      <c r="BZ33" s="405">
        <v>21507</v>
      </c>
      <c r="CA33" s="405">
        <v>118.026</v>
      </c>
      <c r="CB33" s="405">
        <v>63.324736000000001</v>
      </c>
      <c r="CC33" s="405">
        <v>6.2265639999999998</v>
      </c>
      <c r="CD33" s="405">
        <v>23195</v>
      </c>
      <c r="CE33" s="405">
        <v>154.535</v>
      </c>
      <c r="CF33" s="405">
        <v>75.051693999999998</v>
      </c>
      <c r="CG33" s="405">
        <v>8.0387679999999992</v>
      </c>
      <c r="CH33" s="406" t="s">
        <v>42</v>
      </c>
      <c r="CI33" s="407" t="s">
        <v>196</v>
      </c>
      <c r="CJ33" s="405">
        <v>24512</v>
      </c>
      <c r="CK33" s="405">
        <v>153.02699999999999</v>
      </c>
      <c r="CL33" s="405">
        <v>94.771306999999993</v>
      </c>
      <c r="CM33" s="405">
        <v>8.0798550000000002</v>
      </c>
      <c r="CN33" s="405">
        <v>28210</v>
      </c>
      <c r="CO33" s="405">
        <v>202.2</v>
      </c>
      <c r="CP33" s="405">
        <v>106.39209200000001</v>
      </c>
      <c r="CQ33" s="405">
        <v>10.723133000000001</v>
      </c>
      <c r="CR33" s="405">
        <v>24608</v>
      </c>
      <c r="CS33" s="405">
        <v>169.85400000000001</v>
      </c>
      <c r="CT33" s="405">
        <v>122.429439</v>
      </c>
      <c r="CU33" s="405">
        <v>8.9589820000000007</v>
      </c>
      <c r="CV33" s="405">
        <v>28378</v>
      </c>
      <c r="CW33" s="405">
        <v>221.55600000000001</v>
      </c>
      <c r="CX33" s="405">
        <v>130.726268</v>
      </c>
      <c r="CY33" s="405">
        <v>12.002318000000001</v>
      </c>
      <c r="CZ33" s="406" t="s">
        <v>42</v>
      </c>
      <c r="DA33" s="407" t="s">
        <v>196</v>
      </c>
      <c r="DB33" s="405">
        <v>22713</v>
      </c>
      <c r="DC33" s="405">
        <v>175.101</v>
      </c>
      <c r="DD33" s="405">
        <v>138.24632</v>
      </c>
      <c r="DE33" s="405">
        <v>9.1514469999999992</v>
      </c>
      <c r="DF33" s="405">
        <v>27047</v>
      </c>
      <c r="DG33" s="405">
        <v>231.541</v>
      </c>
      <c r="DH33" s="405">
        <v>151.54090500000001</v>
      </c>
      <c r="DI33" s="405">
        <v>12.829876000000001</v>
      </c>
      <c r="DJ33" s="405">
        <v>25788</v>
      </c>
      <c r="DK33" s="405">
        <v>222.446</v>
      </c>
      <c r="DL33" s="405">
        <v>188.82361499999999</v>
      </c>
      <c r="DM33" s="405">
        <v>11.668168</v>
      </c>
      <c r="DN33" s="405">
        <v>28346</v>
      </c>
      <c r="DO33" s="405">
        <v>272.54700000000003</v>
      </c>
      <c r="DP33" s="405">
        <v>193.55271200000001</v>
      </c>
      <c r="DQ33" s="405">
        <v>14.969355</v>
      </c>
      <c r="DR33" s="406" t="s">
        <v>42</v>
      </c>
      <c r="DS33" s="407" t="s">
        <v>196</v>
      </c>
      <c r="DT33" s="405">
        <v>26819</v>
      </c>
      <c r="DU33" s="405">
        <v>266.50400000000002</v>
      </c>
      <c r="DV33" s="405">
        <v>228.20067499999999</v>
      </c>
      <c r="DW33" s="405">
        <v>13.511473000000001</v>
      </c>
      <c r="DX33" s="405">
        <v>30187</v>
      </c>
      <c r="DY33" s="405">
        <v>329.06799999999998</v>
      </c>
      <c r="DZ33" s="405">
        <v>248.35330500000001</v>
      </c>
      <c r="EA33" s="405">
        <v>17.841705999999999</v>
      </c>
      <c r="EB33" s="405">
        <v>24686</v>
      </c>
      <c r="EC33" s="405">
        <v>278.17599999999999</v>
      </c>
      <c r="ED33" s="405">
        <v>234.993808</v>
      </c>
      <c r="EE33" s="405">
        <v>13.496547</v>
      </c>
      <c r="EF33" s="405">
        <v>28700</v>
      </c>
      <c r="EG33" s="405">
        <v>370.666</v>
      </c>
      <c r="EH33" s="405">
        <v>291.18022000000002</v>
      </c>
      <c r="EI33" s="405">
        <v>19.665056</v>
      </c>
      <c r="EJ33" s="406" t="s">
        <v>42</v>
      </c>
      <c r="EK33" s="407" t="s">
        <v>196</v>
      </c>
      <c r="EL33" s="405">
        <v>20704</v>
      </c>
      <c r="EM33" s="405">
        <v>271.44799999999998</v>
      </c>
      <c r="EN33" s="405">
        <v>226.99899300000001</v>
      </c>
      <c r="EO33" s="405">
        <v>13.392016999999999</v>
      </c>
      <c r="EP33" s="405">
        <v>24341</v>
      </c>
      <c r="EQ33" s="405">
        <v>358.79599999999999</v>
      </c>
      <c r="ER33" s="405">
        <v>287.44899600000002</v>
      </c>
      <c r="ES33" s="405">
        <v>18.796057000000001</v>
      </c>
      <c r="ET33" s="405">
        <v>11647</v>
      </c>
      <c r="EU33" s="405">
        <v>165.05199999999999</v>
      </c>
      <c r="EV33" s="405">
        <v>157.43273199999999</v>
      </c>
      <c r="EW33" s="405">
        <v>8.1476769999999998</v>
      </c>
      <c r="EX33" s="405">
        <v>14401</v>
      </c>
      <c r="EY33" s="405">
        <v>226.37200000000001</v>
      </c>
      <c r="EZ33" s="405">
        <v>208.39103499999999</v>
      </c>
      <c r="FA33" s="405">
        <v>11.675784</v>
      </c>
      <c r="FB33" s="406" t="s">
        <v>42</v>
      </c>
      <c r="FC33" s="407" t="s">
        <v>196</v>
      </c>
      <c r="FD33" s="405">
        <v>8213</v>
      </c>
      <c r="FE33" s="405">
        <v>123.408</v>
      </c>
      <c r="FF33" s="405">
        <v>111.543758</v>
      </c>
      <c r="FG33" s="405">
        <v>6.1752019999999996</v>
      </c>
      <c r="FH33" s="405">
        <v>10618</v>
      </c>
      <c r="FI33" s="405">
        <v>161.422</v>
      </c>
      <c r="FJ33" s="405">
        <v>145.193941</v>
      </c>
      <c r="FK33" s="405">
        <v>8.180714</v>
      </c>
      <c r="FL33" s="405">
        <v>6779</v>
      </c>
      <c r="FM33" s="405">
        <v>92.331000000000003</v>
      </c>
      <c r="FN33" s="405">
        <v>81.659550999999993</v>
      </c>
      <c r="FO33" s="405">
        <v>4.5003970000000004</v>
      </c>
      <c r="FP33" s="405">
        <v>9758</v>
      </c>
      <c r="FQ33" s="405">
        <v>123.703</v>
      </c>
      <c r="FR33" s="405">
        <v>110.583164</v>
      </c>
      <c r="FS33" s="405">
        <v>6.2058289999999996</v>
      </c>
      <c r="FT33" s="406" t="s">
        <v>42</v>
      </c>
    </row>
    <row r="34" spans="1:176" ht="14.85" customHeight="1">
      <c r="A34" s="404" t="s">
        <v>703</v>
      </c>
      <c r="B34" s="405">
        <v>94334</v>
      </c>
      <c r="C34" s="405">
        <v>1157.1379999999999</v>
      </c>
      <c r="D34" s="405">
        <v>785.72407499999997</v>
      </c>
      <c r="E34" s="405">
        <v>9.5E-4</v>
      </c>
      <c r="F34" s="405">
        <v>48160</v>
      </c>
      <c r="G34" s="405">
        <v>546.00599999999997</v>
      </c>
      <c r="H34" s="405">
        <v>377.01640600000002</v>
      </c>
      <c r="I34" s="405">
        <v>5.9999999999999995E-4</v>
      </c>
      <c r="J34" s="405">
        <v>46174</v>
      </c>
      <c r="K34" s="405">
        <v>611.13199999999995</v>
      </c>
      <c r="L34" s="405">
        <v>408.70766900000001</v>
      </c>
      <c r="M34" s="405">
        <v>3.5E-4</v>
      </c>
      <c r="N34" s="406" t="s">
        <v>704</v>
      </c>
      <c r="O34" s="407" t="s">
        <v>197</v>
      </c>
      <c r="P34" s="405">
        <v>1900</v>
      </c>
      <c r="Q34" s="405">
        <v>24.1</v>
      </c>
      <c r="R34" s="405">
        <v>15.56043</v>
      </c>
      <c r="S34" s="405">
        <v>2.0000000000000002E-5</v>
      </c>
      <c r="T34" s="405">
        <v>1753</v>
      </c>
      <c r="U34" s="405">
        <v>21.757999999999999</v>
      </c>
      <c r="V34" s="405">
        <v>13.856038</v>
      </c>
      <c r="W34" s="405">
        <v>0</v>
      </c>
      <c r="X34" s="405">
        <v>2417</v>
      </c>
      <c r="Y34" s="405">
        <v>28.013000000000002</v>
      </c>
      <c r="Z34" s="405">
        <v>15.058025000000001</v>
      </c>
      <c r="AA34" s="405">
        <v>0</v>
      </c>
      <c r="AB34" s="405">
        <v>2121</v>
      </c>
      <c r="AC34" s="405">
        <v>23.353000000000002</v>
      </c>
      <c r="AD34" s="405">
        <v>11.999750000000001</v>
      </c>
      <c r="AE34" s="405">
        <v>2.0000000000000002E-5</v>
      </c>
      <c r="AF34" s="406" t="s">
        <v>704</v>
      </c>
      <c r="AG34" s="407" t="s">
        <v>197</v>
      </c>
      <c r="AH34" s="405">
        <v>2118</v>
      </c>
      <c r="AI34" s="405">
        <v>19.759</v>
      </c>
      <c r="AJ34" s="405">
        <v>9.5162460000000006</v>
      </c>
      <c r="AK34" s="405">
        <v>0</v>
      </c>
      <c r="AL34" s="405">
        <v>1784</v>
      </c>
      <c r="AM34" s="405">
        <v>16.747</v>
      </c>
      <c r="AN34" s="405">
        <v>7.8561290000000001</v>
      </c>
      <c r="AO34" s="405">
        <v>0</v>
      </c>
      <c r="AP34" s="405">
        <v>2324</v>
      </c>
      <c r="AQ34" s="405">
        <v>14.855</v>
      </c>
      <c r="AR34" s="405">
        <v>7.4407329999999998</v>
      </c>
      <c r="AS34" s="405">
        <v>0</v>
      </c>
      <c r="AT34" s="405">
        <v>1982</v>
      </c>
      <c r="AU34" s="405">
        <v>13.164</v>
      </c>
      <c r="AV34" s="405">
        <v>6.5239370000000001</v>
      </c>
      <c r="AW34" s="405">
        <v>0</v>
      </c>
      <c r="AX34" s="406" t="s">
        <v>704</v>
      </c>
      <c r="AY34" s="407" t="s">
        <v>197</v>
      </c>
      <c r="AZ34" s="405">
        <v>4032</v>
      </c>
      <c r="BA34" s="405">
        <v>15.802</v>
      </c>
      <c r="BB34" s="405">
        <v>8.4203939999999999</v>
      </c>
      <c r="BC34" s="405">
        <v>0</v>
      </c>
      <c r="BD34" s="405">
        <v>3115</v>
      </c>
      <c r="BE34" s="405">
        <v>15.468999999999999</v>
      </c>
      <c r="BF34" s="405">
        <v>8.0631179999999993</v>
      </c>
      <c r="BG34" s="405">
        <v>0</v>
      </c>
      <c r="BH34" s="405">
        <v>3701</v>
      </c>
      <c r="BI34" s="405">
        <v>17.507000000000001</v>
      </c>
      <c r="BJ34" s="405">
        <v>9.4813050000000008</v>
      </c>
      <c r="BK34" s="405">
        <v>0</v>
      </c>
      <c r="BL34" s="405">
        <v>3033</v>
      </c>
      <c r="BM34" s="405">
        <v>18.404</v>
      </c>
      <c r="BN34" s="405">
        <v>9.7435799999999997</v>
      </c>
      <c r="BO34" s="405">
        <v>5.0000000000000002E-5</v>
      </c>
      <c r="BP34" s="406" t="s">
        <v>704</v>
      </c>
      <c r="BQ34" s="407" t="s">
        <v>197</v>
      </c>
      <c r="BR34" s="405">
        <v>3592</v>
      </c>
      <c r="BS34" s="405">
        <v>20.486999999999998</v>
      </c>
      <c r="BT34" s="405">
        <v>11.290748000000001</v>
      </c>
      <c r="BU34" s="405">
        <v>0</v>
      </c>
      <c r="BV34" s="405">
        <v>3021</v>
      </c>
      <c r="BW34" s="405">
        <v>23.126999999999999</v>
      </c>
      <c r="BX34" s="405">
        <v>12.296195000000001</v>
      </c>
      <c r="BY34" s="405">
        <v>0</v>
      </c>
      <c r="BZ34" s="405">
        <v>3205</v>
      </c>
      <c r="CA34" s="405">
        <v>22.956</v>
      </c>
      <c r="CB34" s="405">
        <v>13.185499999999999</v>
      </c>
      <c r="CC34" s="405">
        <v>0</v>
      </c>
      <c r="CD34" s="405">
        <v>2894</v>
      </c>
      <c r="CE34" s="405">
        <v>26.814</v>
      </c>
      <c r="CF34" s="405">
        <v>14.202731999999999</v>
      </c>
      <c r="CG34" s="405">
        <v>0</v>
      </c>
      <c r="CH34" s="406" t="s">
        <v>704</v>
      </c>
      <c r="CI34" s="407" t="s">
        <v>197</v>
      </c>
      <c r="CJ34" s="405">
        <v>3405</v>
      </c>
      <c r="CK34" s="405">
        <v>29.536000000000001</v>
      </c>
      <c r="CL34" s="405">
        <v>18.350674000000001</v>
      </c>
      <c r="CM34" s="405">
        <v>2.0000000000000002E-5</v>
      </c>
      <c r="CN34" s="405">
        <v>3515</v>
      </c>
      <c r="CO34" s="405">
        <v>37.963999999999999</v>
      </c>
      <c r="CP34" s="405">
        <v>21.608208000000001</v>
      </c>
      <c r="CQ34" s="405">
        <v>6.0000000000000002E-5</v>
      </c>
      <c r="CR34" s="405">
        <v>3160</v>
      </c>
      <c r="CS34" s="405">
        <v>32.000999999999998</v>
      </c>
      <c r="CT34" s="405">
        <v>22.056998</v>
      </c>
      <c r="CU34" s="405">
        <v>0</v>
      </c>
      <c r="CV34" s="405">
        <v>3502</v>
      </c>
      <c r="CW34" s="405">
        <v>40.781999999999996</v>
      </c>
      <c r="CX34" s="405">
        <v>24.319624000000001</v>
      </c>
      <c r="CY34" s="405">
        <v>0</v>
      </c>
      <c r="CZ34" s="406" t="s">
        <v>704</v>
      </c>
      <c r="DA34" s="407" t="s">
        <v>197</v>
      </c>
      <c r="DB34" s="405">
        <v>3173</v>
      </c>
      <c r="DC34" s="405">
        <v>37.356999999999999</v>
      </c>
      <c r="DD34" s="405">
        <v>27.222235999999999</v>
      </c>
      <c r="DE34" s="405">
        <v>2.4000000000000001E-4</v>
      </c>
      <c r="DF34" s="405">
        <v>3239</v>
      </c>
      <c r="DG34" s="405">
        <v>44.375999999999998</v>
      </c>
      <c r="DH34" s="405">
        <v>27.828605</v>
      </c>
      <c r="DI34" s="405">
        <v>0</v>
      </c>
      <c r="DJ34" s="405">
        <v>3309</v>
      </c>
      <c r="DK34" s="405">
        <v>45.298000000000002</v>
      </c>
      <c r="DL34" s="405">
        <v>34.092337999999998</v>
      </c>
      <c r="DM34" s="405">
        <v>2.2000000000000001E-4</v>
      </c>
      <c r="DN34" s="405">
        <v>3279</v>
      </c>
      <c r="DO34" s="405">
        <v>49.411000000000001</v>
      </c>
      <c r="DP34" s="405">
        <v>33.625712999999998</v>
      </c>
      <c r="DQ34" s="405">
        <v>0</v>
      </c>
      <c r="DR34" s="406" t="s">
        <v>704</v>
      </c>
      <c r="DS34" s="407" t="s">
        <v>197</v>
      </c>
      <c r="DT34" s="405">
        <v>3362</v>
      </c>
      <c r="DU34" s="405">
        <v>55.216000000000001</v>
      </c>
      <c r="DV34" s="405">
        <v>41.896549</v>
      </c>
      <c r="DW34" s="405">
        <v>0</v>
      </c>
      <c r="DX34" s="405">
        <v>3338</v>
      </c>
      <c r="DY34" s="405">
        <v>56.417999999999999</v>
      </c>
      <c r="DZ34" s="405">
        <v>39.780206</v>
      </c>
      <c r="EA34" s="405">
        <v>0</v>
      </c>
      <c r="EB34" s="405">
        <v>3088</v>
      </c>
      <c r="EC34" s="405">
        <v>58.316000000000003</v>
      </c>
      <c r="ED34" s="405">
        <v>44.056260000000002</v>
      </c>
      <c r="EE34" s="405">
        <v>1E-4</v>
      </c>
      <c r="EF34" s="405">
        <v>3048</v>
      </c>
      <c r="EG34" s="405">
        <v>61.302999999999997</v>
      </c>
      <c r="EH34" s="405">
        <v>45.980618</v>
      </c>
      <c r="EI34" s="405">
        <v>0</v>
      </c>
      <c r="EJ34" s="406" t="s">
        <v>704</v>
      </c>
      <c r="EK34" s="407" t="s">
        <v>197</v>
      </c>
      <c r="EL34" s="405">
        <v>2267</v>
      </c>
      <c r="EM34" s="405">
        <v>48.063000000000002</v>
      </c>
      <c r="EN34" s="405">
        <v>35.545845</v>
      </c>
      <c r="EO34" s="405">
        <v>0</v>
      </c>
      <c r="EP34" s="405">
        <v>2571</v>
      </c>
      <c r="EQ34" s="405">
        <v>62.811999999999998</v>
      </c>
      <c r="ER34" s="405">
        <v>47.485377999999997</v>
      </c>
      <c r="ES34" s="405">
        <v>2.2000000000000001E-4</v>
      </c>
      <c r="ET34" s="405">
        <v>1292</v>
      </c>
      <c r="EU34" s="405">
        <v>30.97</v>
      </c>
      <c r="EV34" s="405">
        <v>25.436323000000002</v>
      </c>
      <c r="EW34" s="405">
        <v>0</v>
      </c>
      <c r="EX34" s="405">
        <v>1566</v>
      </c>
      <c r="EY34" s="405">
        <v>41.515000000000001</v>
      </c>
      <c r="EZ34" s="405">
        <v>34.802883000000001</v>
      </c>
      <c r="FA34" s="405">
        <v>0</v>
      </c>
      <c r="FB34" s="406" t="s">
        <v>704</v>
      </c>
      <c r="FC34" s="407" t="s">
        <v>197</v>
      </c>
      <c r="FD34" s="405">
        <v>880</v>
      </c>
      <c r="FE34" s="405">
        <v>23.216000000000001</v>
      </c>
      <c r="FF34" s="405">
        <v>19.097688999999999</v>
      </c>
      <c r="FG34" s="405">
        <v>0</v>
      </c>
      <c r="FH34" s="405">
        <v>1086</v>
      </c>
      <c r="FI34" s="405">
        <v>27.812000000000001</v>
      </c>
      <c r="FJ34" s="405">
        <v>23.357174000000001</v>
      </c>
      <c r="FK34" s="405">
        <v>0</v>
      </c>
      <c r="FL34" s="405">
        <v>935</v>
      </c>
      <c r="FM34" s="405">
        <v>22.553999999999998</v>
      </c>
      <c r="FN34" s="405">
        <v>19.308112999999999</v>
      </c>
      <c r="FO34" s="405">
        <v>0</v>
      </c>
      <c r="FP34" s="405">
        <v>1327</v>
      </c>
      <c r="FQ34" s="405">
        <v>29.902999999999999</v>
      </c>
      <c r="FR34" s="405">
        <v>25.377780999999999</v>
      </c>
      <c r="FS34" s="405">
        <v>0</v>
      </c>
      <c r="FT34" s="406" t="s">
        <v>704</v>
      </c>
    </row>
    <row r="35" spans="1:176" ht="14.85" customHeight="1">
      <c r="A35" s="401" t="s">
        <v>137</v>
      </c>
      <c r="B35" s="399">
        <v>465645</v>
      </c>
      <c r="C35" s="399">
        <v>3502.15</v>
      </c>
      <c r="D35" s="399">
        <v>2620.3985349999998</v>
      </c>
      <c r="E35" s="399">
        <v>176.63777300000001</v>
      </c>
      <c r="F35" s="399">
        <v>220162</v>
      </c>
      <c r="G35" s="399">
        <v>1568.8820000000001</v>
      </c>
      <c r="H35" s="399">
        <v>1211.6841039999999</v>
      </c>
      <c r="I35" s="399">
        <v>77.549905999999993</v>
      </c>
      <c r="J35" s="399">
        <v>245483</v>
      </c>
      <c r="K35" s="399">
        <v>1933.268</v>
      </c>
      <c r="L35" s="399">
        <v>1408.7144310000001</v>
      </c>
      <c r="M35" s="399">
        <v>99.087867000000003</v>
      </c>
      <c r="N35" s="402" t="s">
        <v>310</v>
      </c>
      <c r="O35" s="403" t="s">
        <v>223</v>
      </c>
      <c r="P35" s="399">
        <v>9836</v>
      </c>
      <c r="Q35" s="399">
        <v>99.9</v>
      </c>
      <c r="R35" s="399">
        <v>61.757010000000001</v>
      </c>
      <c r="S35" s="399">
        <v>2.0194139999999998</v>
      </c>
      <c r="T35" s="399">
        <v>8858</v>
      </c>
      <c r="U35" s="399">
        <v>84.567999999999998</v>
      </c>
      <c r="V35" s="399">
        <v>51.750267000000001</v>
      </c>
      <c r="W35" s="399">
        <v>1.763538</v>
      </c>
      <c r="X35" s="399">
        <v>12902</v>
      </c>
      <c r="Y35" s="399">
        <v>118.20399999999999</v>
      </c>
      <c r="Z35" s="399">
        <v>59.168458000000001</v>
      </c>
      <c r="AA35" s="399">
        <v>5.7223240000000004</v>
      </c>
      <c r="AB35" s="399">
        <v>11690</v>
      </c>
      <c r="AC35" s="399">
        <v>105.806</v>
      </c>
      <c r="AD35" s="399">
        <v>50.608365999999997</v>
      </c>
      <c r="AE35" s="399">
        <v>5.0157080000000001</v>
      </c>
      <c r="AF35" s="402" t="s">
        <v>310</v>
      </c>
      <c r="AG35" s="403" t="s">
        <v>223</v>
      </c>
      <c r="AH35" s="399">
        <v>11985</v>
      </c>
      <c r="AI35" s="399">
        <v>79.135999999999996</v>
      </c>
      <c r="AJ35" s="399">
        <v>37.585543999999999</v>
      </c>
      <c r="AK35" s="399">
        <v>3.6829339999999999</v>
      </c>
      <c r="AL35" s="399">
        <v>10602</v>
      </c>
      <c r="AM35" s="399">
        <v>65.742999999999995</v>
      </c>
      <c r="AN35" s="399">
        <v>28.477557000000001</v>
      </c>
      <c r="AO35" s="399">
        <v>2.9505680000000001</v>
      </c>
      <c r="AP35" s="399">
        <v>11435</v>
      </c>
      <c r="AQ35" s="399">
        <v>51.527000000000001</v>
      </c>
      <c r="AR35" s="399">
        <v>25.418451999999998</v>
      </c>
      <c r="AS35" s="399">
        <v>2.48251</v>
      </c>
      <c r="AT35" s="399">
        <v>11280</v>
      </c>
      <c r="AU35" s="399">
        <v>53.238999999999997</v>
      </c>
      <c r="AV35" s="399">
        <v>25.261365000000001</v>
      </c>
      <c r="AW35" s="399">
        <v>2.5138600000000002</v>
      </c>
      <c r="AX35" s="402" t="s">
        <v>310</v>
      </c>
      <c r="AY35" s="403" t="s">
        <v>223</v>
      </c>
      <c r="AZ35" s="399">
        <v>14273</v>
      </c>
      <c r="BA35" s="399">
        <v>44.901000000000003</v>
      </c>
      <c r="BB35" s="399">
        <v>23.493110000000001</v>
      </c>
      <c r="BC35" s="399">
        <v>2.315156</v>
      </c>
      <c r="BD35" s="399">
        <v>15733</v>
      </c>
      <c r="BE35" s="399">
        <v>60.353000000000002</v>
      </c>
      <c r="BF35" s="399">
        <v>31.103845</v>
      </c>
      <c r="BG35" s="399">
        <v>3.0619499999999999</v>
      </c>
      <c r="BH35" s="399">
        <v>13866</v>
      </c>
      <c r="BI35" s="399">
        <v>52.372999999999998</v>
      </c>
      <c r="BJ35" s="399">
        <v>27.898876000000001</v>
      </c>
      <c r="BK35" s="399">
        <v>2.8237950000000001</v>
      </c>
      <c r="BL35" s="399">
        <v>15083</v>
      </c>
      <c r="BM35" s="399">
        <v>72.816000000000003</v>
      </c>
      <c r="BN35" s="399">
        <v>37.984648999999997</v>
      </c>
      <c r="BO35" s="399">
        <v>3.8463159999999998</v>
      </c>
      <c r="BP35" s="402" t="s">
        <v>310</v>
      </c>
      <c r="BQ35" s="403" t="s">
        <v>223</v>
      </c>
      <c r="BR35" s="399">
        <v>14093</v>
      </c>
      <c r="BS35" s="399">
        <v>61.497</v>
      </c>
      <c r="BT35" s="399">
        <v>33.770397000000003</v>
      </c>
      <c r="BU35" s="399">
        <v>3.3517800000000002</v>
      </c>
      <c r="BV35" s="399">
        <v>15235</v>
      </c>
      <c r="BW35" s="399">
        <v>82.878</v>
      </c>
      <c r="BX35" s="399">
        <v>43.447870000000002</v>
      </c>
      <c r="BY35" s="399">
        <v>4.3325959999999997</v>
      </c>
      <c r="BZ35" s="399">
        <v>12792</v>
      </c>
      <c r="CA35" s="399">
        <v>63.423000000000002</v>
      </c>
      <c r="CB35" s="399">
        <v>38.324351999999998</v>
      </c>
      <c r="CC35" s="399">
        <v>3.477214</v>
      </c>
      <c r="CD35" s="399">
        <v>14349</v>
      </c>
      <c r="CE35" s="399">
        <v>85.917000000000002</v>
      </c>
      <c r="CF35" s="399">
        <v>46.184399999999997</v>
      </c>
      <c r="CG35" s="399">
        <v>4.5162630000000004</v>
      </c>
      <c r="CH35" s="402" t="s">
        <v>310</v>
      </c>
      <c r="CI35" s="403" t="s">
        <v>223</v>
      </c>
      <c r="CJ35" s="399">
        <v>14934</v>
      </c>
      <c r="CK35" s="399">
        <v>84.308000000000007</v>
      </c>
      <c r="CL35" s="399">
        <v>58.494193000000003</v>
      </c>
      <c r="CM35" s="399">
        <v>4.5575989999999997</v>
      </c>
      <c r="CN35" s="399">
        <v>17543</v>
      </c>
      <c r="CO35" s="399">
        <v>114.502</v>
      </c>
      <c r="CP35" s="399">
        <v>67.720664999999997</v>
      </c>
      <c r="CQ35" s="399">
        <v>6.0586349999999998</v>
      </c>
      <c r="CR35" s="399">
        <v>14431</v>
      </c>
      <c r="CS35" s="399">
        <v>90.150999999999996</v>
      </c>
      <c r="CT35" s="399">
        <v>73.253846999999993</v>
      </c>
      <c r="CU35" s="399">
        <v>4.999104</v>
      </c>
      <c r="CV35" s="399">
        <v>17745</v>
      </c>
      <c r="CW35" s="399">
        <v>124.11199999999999</v>
      </c>
      <c r="CX35" s="399">
        <v>82.030867000000001</v>
      </c>
      <c r="CY35" s="399">
        <v>6.8994140000000002</v>
      </c>
      <c r="CZ35" s="402" t="s">
        <v>310</v>
      </c>
      <c r="DA35" s="403" t="s">
        <v>223</v>
      </c>
      <c r="DB35" s="399">
        <v>14418</v>
      </c>
      <c r="DC35" s="399">
        <v>97.841999999999999</v>
      </c>
      <c r="DD35" s="399">
        <v>89.215582999999995</v>
      </c>
      <c r="DE35" s="399">
        <v>5.3361080000000003</v>
      </c>
      <c r="DF35" s="399">
        <v>17629</v>
      </c>
      <c r="DG35" s="399">
        <v>132.20599999999999</v>
      </c>
      <c r="DH35" s="399">
        <v>98.531970000000001</v>
      </c>
      <c r="DI35" s="399">
        <v>7.6287510000000003</v>
      </c>
      <c r="DJ35" s="399">
        <v>15828</v>
      </c>
      <c r="DK35" s="399">
        <v>118.262</v>
      </c>
      <c r="DL35" s="399">
        <v>111.90442400000001</v>
      </c>
      <c r="DM35" s="399">
        <v>6.2806369999999996</v>
      </c>
      <c r="DN35" s="399">
        <v>17641</v>
      </c>
      <c r="DO35" s="399">
        <v>145.89099999999999</v>
      </c>
      <c r="DP35" s="399">
        <v>116.98692699999999</v>
      </c>
      <c r="DQ35" s="399">
        <v>8.1272610000000007</v>
      </c>
      <c r="DR35" s="402" t="s">
        <v>310</v>
      </c>
      <c r="DS35" s="403" t="s">
        <v>223</v>
      </c>
      <c r="DT35" s="399">
        <v>16242</v>
      </c>
      <c r="DU35" s="399">
        <v>138.34299999999999</v>
      </c>
      <c r="DV35" s="399">
        <v>134.83362</v>
      </c>
      <c r="DW35" s="399">
        <v>6.9943879999999998</v>
      </c>
      <c r="DX35" s="399">
        <v>18493</v>
      </c>
      <c r="DY35" s="399">
        <v>175.262</v>
      </c>
      <c r="DZ35" s="399">
        <v>149.90977599999999</v>
      </c>
      <c r="EA35" s="399">
        <v>9.6809410000000007</v>
      </c>
      <c r="EB35" s="399">
        <v>15327</v>
      </c>
      <c r="EC35" s="399">
        <v>146.9</v>
      </c>
      <c r="ED35" s="399">
        <v>136.992288</v>
      </c>
      <c r="EE35" s="399">
        <v>7.282978</v>
      </c>
      <c r="EF35" s="399">
        <v>17896</v>
      </c>
      <c r="EG35" s="399">
        <v>190.46199999999999</v>
      </c>
      <c r="EH35" s="399">
        <v>165.65048999999999</v>
      </c>
      <c r="EI35" s="399">
        <v>10.121867</v>
      </c>
      <c r="EJ35" s="402" t="s">
        <v>310</v>
      </c>
      <c r="EK35" s="403" t="s">
        <v>223</v>
      </c>
      <c r="EL35" s="399">
        <v>12452</v>
      </c>
      <c r="EM35" s="399">
        <v>137.17400000000001</v>
      </c>
      <c r="EN35" s="399">
        <v>123.61203999999999</v>
      </c>
      <c r="EO35" s="399">
        <v>6.9476060000000004</v>
      </c>
      <c r="EP35" s="399">
        <v>14641</v>
      </c>
      <c r="EQ35" s="399">
        <v>177.93799999999999</v>
      </c>
      <c r="ER35" s="399">
        <v>156.11812800000001</v>
      </c>
      <c r="ES35" s="399">
        <v>9.4151699999999998</v>
      </c>
      <c r="ET35" s="399">
        <v>6839</v>
      </c>
      <c r="EU35" s="399">
        <v>83.1</v>
      </c>
      <c r="EV35" s="399">
        <v>79.675175999999993</v>
      </c>
      <c r="EW35" s="399">
        <v>4.1127099999999999</v>
      </c>
      <c r="EX35" s="399">
        <v>8762</v>
      </c>
      <c r="EY35" s="399">
        <v>114.30500000000001</v>
      </c>
      <c r="EZ35" s="399">
        <v>111.239147</v>
      </c>
      <c r="FA35" s="399">
        <v>5.7426469999999998</v>
      </c>
      <c r="FB35" s="402" t="s">
        <v>310</v>
      </c>
      <c r="FC35" s="403" t="s">
        <v>223</v>
      </c>
      <c r="FD35" s="399">
        <v>4552</v>
      </c>
      <c r="FE35" s="399">
        <v>56.281999999999996</v>
      </c>
      <c r="FF35" s="399">
        <v>52.886943000000002</v>
      </c>
      <c r="FG35" s="399">
        <v>2.9851920000000001</v>
      </c>
      <c r="FH35" s="399">
        <v>6376</v>
      </c>
      <c r="FI35" s="399">
        <v>79.41</v>
      </c>
      <c r="FJ35" s="399">
        <v>79.220162000000002</v>
      </c>
      <c r="FK35" s="399">
        <v>3.9820859999999998</v>
      </c>
      <c r="FL35" s="399">
        <v>3957</v>
      </c>
      <c r="FM35" s="399">
        <v>45.558999999999997</v>
      </c>
      <c r="FN35" s="399">
        <v>43.399791</v>
      </c>
      <c r="FO35" s="399">
        <v>2.1784569999999999</v>
      </c>
      <c r="FP35" s="399">
        <v>5927</v>
      </c>
      <c r="FQ35" s="399">
        <v>67.86</v>
      </c>
      <c r="FR35" s="399">
        <v>66.487979999999993</v>
      </c>
      <c r="FS35" s="399">
        <v>3.4302959999999998</v>
      </c>
      <c r="FT35" s="402" t="s">
        <v>310</v>
      </c>
    </row>
    <row r="36" spans="1:176" ht="14.85" customHeight="1">
      <c r="A36" s="404" t="s">
        <v>705</v>
      </c>
      <c r="B36" s="405">
        <v>286771</v>
      </c>
      <c r="C36" s="405">
        <v>2223.1039999999998</v>
      </c>
      <c r="D36" s="405">
        <v>1616.825519</v>
      </c>
      <c r="E36" s="405">
        <v>111.776562</v>
      </c>
      <c r="F36" s="405">
        <v>134765</v>
      </c>
      <c r="G36" s="405">
        <v>993.50099999999998</v>
      </c>
      <c r="H36" s="405">
        <v>744.17106000000001</v>
      </c>
      <c r="I36" s="405">
        <v>49.225966999999997</v>
      </c>
      <c r="J36" s="405">
        <v>152006</v>
      </c>
      <c r="K36" s="405">
        <v>1229.6030000000001</v>
      </c>
      <c r="L36" s="405">
        <v>872.65445899999997</v>
      </c>
      <c r="M36" s="405">
        <v>62.550595000000001</v>
      </c>
      <c r="N36" s="406" t="s">
        <v>706</v>
      </c>
      <c r="O36" s="407" t="s">
        <v>198</v>
      </c>
      <c r="P36" s="405">
        <v>6115</v>
      </c>
      <c r="Q36" s="405">
        <v>69.091999999999999</v>
      </c>
      <c r="R36" s="405">
        <v>42.678921000000003</v>
      </c>
      <c r="S36" s="405">
        <v>1.35256</v>
      </c>
      <c r="T36" s="405">
        <v>5509</v>
      </c>
      <c r="U36" s="405">
        <v>57.741999999999997</v>
      </c>
      <c r="V36" s="405">
        <v>35.331274000000001</v>
      </c>
      <c r="W36" s="405">
        <v>1.1512020000000001</v>
      </c>
      <c r="X36" s="405">
        <v>8008</v>
      </c>
      <c r="Y36" s="405">
        <v>79.861000000000004</v>
      </c>
      <c r="Z36" s="405">
        <v>41.988351000000002</v>
      </c>
      <c r="AA36" s="405">
        <v>3.8308059999999999</v>
      </c>
      <c r="AB36" s="405">
        <v>7273</v>
      </c>
      <c r="AC36" s="405">
        <v>72.236000000000004</v>
      </c>
      <c r="AD36" s="405">
        <v>35.770865999999998</v>
      </c>
      <c r="AE36" s="405">
        <v>3.3744239999999999</v>
      </c>
      <c r="AF36" s="406" t="s">
        <v>706</v>
      </c>
      <c r="AG36" s="407" t="s">
        <v>198</v>
      </c>
      <c r="AH36" s="405">
        <v>7290</v>
      </c>
      <c r="AI36" s="405">
        <v>50.98</v>
      </c>
      <c r="AJ36" s="405">
        <v>25.992659</v>
      </c>
      <c r="AK36" s="405">
        <v>2.360474</v>
      </c>
      <c r="AL36" s="405">
        <v>6506</v>
      </c>
      <c r="AM36" s="405">
        <v>41.802999999999997</v>
      </c>
      <c r="AN36" s="405">
        <v>18.885551</v>
      </c>
      <c r="AO36" s="405">
        <v>1.8554139999999999</v>
      </c>
      <c r="AP36" s="405">
        <v>6976</v>
      </c>
      <c r="AQ36" s="405">
        <v>33.255000000000003</v>
      </c>
      <c r="AR36" s="405">
        <v>17.047350999999999</v>
      </c>
      <c r="AS36" s="405">
        <v>1.5736680000000001</v>
      </c>
      <c r="AT36" s="405">
        <v>7225</v>
      </c>
      <c r="AU36" s="405">
        <v>35.637</v>
      </c>
      <c r="AV36" s="405">
        <v>17.219957000000001</v>
      </c>
      <c r="AW36" s="405">
        <v>1.6445639999999999</v>
      </c>
      <c r="AX36" s="406" t="s">
        <v>706</v>
      </c>
      <c r="AY36" s="407" t="s">
        <v>198</v>
      </c>
      <c r="AZ36" s="405">
        <v>9074</v>
      </c>
      <c r="BA36" s="405">
        <v>29.228000000000002</v>
      </c>
      <c r="BB36" s="405">
        <v>15.48254</v>
      </c>
      <c r="BC36" s="405">
        <v>1.4841580000000001</v>
      </c>
      <c r="BD36" s="405">
        <v>10038</v>
      </c>
      <c r="BE36" s="405">
        <v>41.118000000000002</v>
      </c>
      <c r="BF36" s="405">
        <v>21.325313000000001</v>
      </c>
      <c r="BG36" s="405">
        <v>2.0786159999999998</v>
      </c>
      <c r="BH36" s="405">
        <v>8626</v>
      </c>
      <c r="BI36" s="405">
        <v>33.834000000000003</v>
      </c>
      <c r="BJ36" s="405">
        <v>17.878961</v>
      </c>
      <c r="BK36" s="405">
        <v>1.8145629999999999</v>
      </c>
      <c r="BL36" s="405">
        <v>9392</v>
      </c>
      <c r="BM36" s="405">
        <v>48.264000000000003</v>
      </c>
      <c r="BN36" s="405">
        <v>25.398218</v>
      </c>
      <c r="BO36" s="405">
        <v>2.5207139999999999</v>
      </c>
      <c r="BP36" s="406" t="s">
        <v>706</v>
      </c>
      <c r="BQ36" s="407" t="s">
        <v>198</v>
      </c>
      <c r="BR36" s="405">
        <v>8655</v>
      </c>
      <c r="BS36" s="405">
        <v>39.151000000000003</v>
      </c>
      <c r="BT36" s="405">
        <v>21.112165999999998</v>
      </c>
      <c r="BU36" s="405">
        <v>2.12825</v>
      </c>
      <c r="BV36" s="405">
        <v>9454</v>
      </c>
      <c r="BW36" s="405">
        <v>55.651000000000003</v>
      </c>
      <c r="BX36" s="405">
        <v>29.377576000000001</v>
      </c>
      <c r="BY36" s="405">
        <v>2.8582239999999999</v>
      </c>
      <c r="BZ36" s="405">
        <v>7898</v>
      </c>
      <c r="CA36" s="405">
        <v>41.393999999999998</v>
      </c>
      <c r="CB36" s="405">
        <v>24.17895</v>
      </c>
      <c r="CC36" s="405">
        <v>2.2717399999999999</v>
      </c>
      <c r="CD36" s="405">
        <v>8962</v>
      </c>
      <c r="CE36" s="405">
        <v>57.061</v>
      </c>
      <c r="CF36" s="405">
        <v>30.289249999999999</v>
      </c>
      <c r="CG36" s="405">
        <v>2.94672</v>
      </c>
      <c r="CH36" s="406" t="s">
        <v>706</v>
      </c>
      <c r="CI36" s="407" t="s">
        <v>198</v>
      </c>
      <c r="CJ36" s="405">
        <v>9253</v>
      </c>
      <c r="CK36" s="405">
        <v>53.561999999999998</v>
      </c>
      <c r="CL36" s="405">
        <v>35.837167000000001</v>
      </c>
      <c r="CM36" s="405">
        <v>2.8793289999999998</v>
      </c>
      <c r="CN36" s="405">
        <v>11029</v>
      </c>
      <c r="CO36" s="405">
        <v>74.938000000000002</v>
      </c>
      <c r="CP36" s="405">
        <v>44.110411999999997</v>
      </c>
      <c r="CQ36" s="405">
        <v>3.8938039999999998</v>
      </c>
      <c r="CR36" s="405">
        <v>8835</v>
      </c>
      <c r="CS36" s="405">
        <v>56.994999999999997</v>
      </c>
      <c r="CT36" s="405">
        <v>44.712797000000002</v>
      </c>
      <c r="CU36" s="405">
        <v>3.2272959999999999</v>
      </c>
      <c r="CV36" s="405">
        <v>11148</v>
      </c>
      <c r="CW36" s="405">
        <v>81.299000000000007</v>
      </c>
      <c r="CX36" s="405">
        <v>52.949553000000002</v>
      </c>
      <c r="CY36" s="405">
        <v>4.4983459999999997</v>
      </c>
      <c r="CZ36" s="406" t="s">
        <v>706</v>
      </c>
      <c r="DA36" s="407" t="s">
        <v>198</v>
      </c>
      <c r="DB36" s="405">
        <v>8604</v>
      </c>
      <c r="DC36" s="405">
        <v>59.988</v>
      </c>
      <c r="DD36" s="405">
        <v>52.782302000000001</v>
      </c>
      <c r="DE36" s="405">
        <v>3.3538760000000001</v>
      </c>
      <c r="DF36" s="405">
        <v>10875</v>
      </c>
      <c r="DG36" s="405">
        <v>84.025999999999996</v>
      </c>
      <c r="DH36" s="405">
        <v>60.768501999999998</v>
      </c>
      <c r="DI36" s="405">
        <v>4.7697320000000003</v>
      </c>
      <c r="DJ36" s="405">
        <v>9504</v>
      </c>
      <c r="DK36" s="405">
        <v>73.221999999999994</v>
      </c>
      <c r="DL36" s="405">
        <v>65.893191999999999</v>
      </c>
      <c r="DM36" s="405">
        <v>3.9350390000000002</v>
      </c>
      <c r="DN36" s="405">
        <v>10702</v>
      </c>
      <c r="DO36" s="405">
        <v>90.902000000000001</v>
      </c>
      <c r="DP36" s="405">
        <v>70.928483999999997</v>
      </c>
      <c r="DQ36" s="405">
        <v>5.0859259999999997</v>
      </c>
      <c r="DR36" s="406" t="s">
        <v>706</v>
      </c>
      <c r="DS36" s="407" t="s">
        <v>198</v>
      </c>
      <c r="DT36" s="405">
        <v>9658</v>
      </c>
      <c r="DU36" s="405">
        <v>85.483999999999995</v>
      </c>
      <c r="DV36" s="405">
        <v>79.441889000000003</v>
      </c>
      <c r="DW36" s="405">
        <v>4.3702040000000002</v>
      </c>
      <c r="DX36" s="405">
        <v>11261</v>
      </c>
      <c r="DY36" s="405">
        <v>109.715</v>
      </c>
      <c r="DZ36" s="405">
        <v>91.040327000000005</v>
      </c>
      <c r="EA36" s="405">
        <v>6.0701679999999998</v>
      </c>
      <c r="EB36" s="405">
        <v>9300</v>
      </c>
      <c r="EC36" s="405">
        <v>89.766999999999996</v>
      </c>
      <c r="ED36" s="405">
        <v>81.032488999999998</v>
      </c>
      <c r="EE36" s="405">
        <v>4.5567270000000004</v>
      </c>
      <c r="EF36" s="405">
        <v>11063</v>
      </c>
      <c r="EG36" s="405">
        <v>119.501</v>
      </c>
      <c r="EH36" s="405">
        <v>100.12581400000001</v>
      </c>
      <c r="EI36" s="405">
        <v>6.4071319999999998</v>
      </c>
      <c r="EJ36" s="406" t="s">
        <v>706</v>
      </c>
      <c r="EK36" s="407" t="s">
        <v>198</v>
      </c>
      <c r="EL36" s="405">
        <v>7745</v>
      </c>
      <c r="EM36" s="405">
        <v>87.114000000000004</v>
      </c>
      <c r="EN36" s="405">
        <v>76.550252</v>
      </c>
      <c r="EO36" s="405">
        <v>4.5183289999999996</v>
      </c>
      <c r="EP36" s="405">
        <v>8839</v>
      </c>
      <c r="EQ36" s="405">
        <v>106.999</v>
      </c>
      <c r="ER36" s="405">
        <v>91.328789999999998</v>
      </c>
      <c r="ES36" s="405">
        <v>5.7675359999999998</v>
      </c>
      <c r="ET36" s="405">
        <v>4087</v>
      </c>
      <c r="EU36" s="405">
        <v>49.524000000000001</v>
      </c>
      <c r="EV36" s="405">
        <v>45.464376000000001</v>
      </c>
      <c r="EW36" s="405">
        <v>2.4495520000000002</v>
      </c>
      <c r="EX36" s="405">
        <v>5271</v>
      </c>
      <c r="EY36" s="405">
        <v>66.245000000000005</v>
      </c>
      <c r="EZ36" s="405">
        <v>64.601926000000006</v>
      </c>
      <c r="FA36" s="405">
        <v>3.337072</v>
      </c>
      <c r="FB36" s="406" t="s">
        <v>706</v>
      </c>
      <c r="FC36" s="407" t="s">
        <v>198</v>
      </c>
      <c r="FD36" s="405">
        <v>2707</v>
      </c>
      <c r="FE36" s="405">
        <v>33.249000000000002</v>
      </c>
      <c r="FF36" s="405">
        <v>30.273091000000001</v>
      </c>
      <c r="FG36" s="405">
        <v>1.7928379999999999</v>
      </c>
      <c r="FH36" s="405">
        <v>3881</v>
      </c>
      <c r="FI36" s="405">
        <v>47.156999999999996</v>
      </c>
      <c r="FJ36" s="405">
        <v>45.773024999999997</v>
      </c>
      <c r="FK36" s="405">
        <v>2.3430240000000002</v>
      </c>
      <c r="FL36" s="405">
        <v>2430</v>
      </c>
      <c r="FM36" s="405">
        <v>27.800999999999998</v>
      </c>
      <c r="FN36" s="405">
        <v>25.823606000000002</v>
      </c>
      <c r="FO36" s="405">
        <v>1.3265579999999999</v>
      </c>
      <c r="FP36" s="405">
        <v>3578</v>
      </c>
      <c r="FQ36" s="405">
        <v>39.308999999999997</v>
      </c>
      <c r="FR36" s="405">
        <v>37.429620999999997</v>
      </c>
      <c r="FS36" s="405">
        <v>1.9479770000000001</v>
      </c>
      <c r="FT36" s="406" t="s">
        <v>706</v>
      </c>
    </row>
    <row r="37" spans="1:176" ht="14.85" customHeight="1" thickBot="1">
      <c r="A37" s="408" t="s">
        <v>707</v>
      </c>
      <c r="B37" s="145">
        <v>186681</v>
      </c>
      <c r="C37" s="146">
        <v>1279.046</v>
      </c>
      <c r="D37" s="146">
        <v>1003.5730160000001</v>
      </c>
      <c r="E37" s="146">
        <v>64.861210999999997</v>
      </c>
      <c r="F37" s="146">
        <v>89062</v>
      </c>
      <c r="G37" s="146">
        <v>575.38099999999997</v>
      </c>
      <c r="H37" s="146">
        <v>467.51304399999998</v>
      </c>
      <c r="I37" s="146">
        <v>28.323938999999999</v>
      </c>
      <c r="J37" s="146">
        <v>97619</v>
      </c>
      <c r="K37" s="146">
        <v>703.66499999999996</v>
      </c>
      <c r="L37" s="146">
        <v>536.05997200000002</v>
      </c>
      <c r="M37" s="146">
        <v>36.537272000000002</v>
      </c>
      <c r="N37" s="409" t="s">
        <v>708</v>
      </c>
      <c r="O37" s="410" t="s">
        <v>199</v>
      </c>
      <c r="P37" s="145">
        <v>3957</v>
      </c>
      <c r="Q37" s="146">
        <v>30.808</v>
      </c>
      <c r="R37" s="146">
        <v>19.078088999999999</v>
      </c>
      <c r="S37" s="146">
        <v>0.66685399999999995</v>
      </c>
      <c r="T37" s="146">
        <v>3575</v>
      </c>
      <c r="U37" s="146">
        <v>26.826000000000001</v>
      </c>
      <c r="V37" s="146">
        <v>16.418993</v>
      </c>
      <c r="W37" s="146">
        <v>0.61233599999999999</v>
      </c>
      <c r="X37" s="146">
        <v>5191</v>
      </c>
      <c r="Y37" s="146">
        <v>38.343000000000004</v>
      </c>
      <c r="Z37" s="146">
        <v>17.180107</v>
      </c>
      <c r="AA37" s="146">
        <v>1.891518</v>
      </c>
      <c r="AB37" s="146">
        <v>4670</v>
      </c>
      <c r="AC37" s="146">
        <v>33.57</v>
      </c>
      <c r="AD37" s="146">
        <v>14.8375</v>
      </c>
      <c r="AE37" s="146">
        <v>1.641284</v>
      </c>
      <c r="AF37" s="409" t="s">
        <v>708</v>
      </c>
      <c r="AG37" s="410" t="s">
        <v>199</v>
      </c>
      <c r="AH37" s="145">
        <v>4868</v>
      </c>
      <c r="AI37" s="146">
        <v>28.155999999999999</v>
      </c>
      <c r="AJ37" s="146">
        <v>11.592885000000001</v>
      </c>
      <c r="AK37" s="146">
        <v>1.32246</v>
      </c>
      <c r="AL37" s="146">
        <v>4273</v>
      </c>
      <c r="AM37" s="146">
        <v>23.94</v>
      </c>
      <c r="AN37" s="146">
        <v>9.5920059999999996</v>
      </c>
      <c r="AO37" s="146">
        <v>1.095154</v>
      </c>
      <c r="AP37" s="146">
        <v>4608</v>
      </c>
      <c r="AQ37" s="146">
        <v>18.271999999999998</v>
      </c>
      <c r="AR37" s="146">
        <v>8.3711009999999995</v>
      </c>
      <c r="AS37" s="146">
        <v>0.90884200000000004</v>
      </c>
      <c r="AT37" s="146">
        <v>4316</v>
      </c>
      <c r="AU37" s="146">
        <v>17.602</v>
      </c>
      <c r="AV37" s="146">
        <v>8.0414080000000006</v>
      </c>
      <c r="AW37" s="146">
        <v>0.86929599999999996</v>
      </c>
      <c r="AX37" s="409" t="s">
        <v>708</v>
      </c>
      <c r="AY37" s="410" t="s">
        <v>199</v>
      </c>
      <c r="AZ37" s="145">
        <v>5430</v>
      </c>
      <c r="BA37" s="146">
        <v>15.673</v>
      </c>
      <c r="BB37" s="146">
        <v>8.0105699999999995</v>
      </c>
      <c r="BC37" s="146">
        <v>0.83099800000000001</v>
      </c>
      <c r="BD37" s="146">
        <v>5999</v>
      </c>
      <c r="BE37" s="146">
        <v>19.234999999999999</v>
      </c>
      <c r="BF37" s="146">
        <v>9.7785320000000002</v>
      </c>
      <c r="BG37" s="146">
        <v>0.98333400000000004</v>
      </c>
      <c r="BH37" s="146">
        <v>5461</v>
      </c>
      <c r="BI37" s="146">
        <v>18.539000000000001</v>
      </c>
      <c r="BJ37" s="146">
        <v>10.019914999999999</v>
      </c>
      <c r="BK37" s="146">
        <v>1.0092319999999999</v>
      </c>
      <c r="BL37" s="146">
        <v>5974</v>
      </c>
      <c r="BM37" s="146">
        <v>24.552</v>
      </c>
      <c r="BN37" s="146">
        <v>12.586430999999999</v>
      </c>
      <c r="BO37" s="146">
        <v>1.3256019999999999</v>
      </c>
      <c r="BP37" s="409" t="s">
        <v>708</v>
      </c>
      <c r="BQ37" s="410" t="s">
        <v>199</v>
      </c>
      <c r="BR37" s="145">
        <v>5672</v>
      </c>
      <c r="BS37" s="146">
        <v>22.346</v>
      </c>
      <c r="BT37" s="146">
        <v>12.658231000000001</v>
      </c>
      <c r="BU37" s="146">
        <v>1.22353</v>
      </c>
      <c r="BV37" s="146">
        <v>6064</v>
      </c>
      <c r="BW37" s="146">
        <v>27.227</v>
      </c>
      <c r="BX37" s="146">
        <v>14.070294000000001</v>
      </c>
      <c r="BY37" s="146">
        <v>1.474372</v>
      </c>
      <c r="BZ37" s="146">
        <v>5108</v>
      </c>
      <c r="CA37" s="146">
        <v>22.029</v>
      </c>
      <c r="CB37" s="146">
        <v>14.145402000000001</v>
      </c>
      <c r="CC37" s="146">
        <v>1.2054739999999999</v>
      </c>
      <c r="CD37" s="146">
        <v>5591</v>
      </c>
      <c r="CE37" s="146">
        <v>28.856000000000002</v>
      </c>
      <c r="CF37" s="146">
        <v>15.895149999999999</v>
      </c>
      <c r="CG37" s="146">
        <v>1.5695429999999999</v>
      </c>
      <c r="CH37" s="409" t="s">
        <v>708</v>
      </c>
      <c r="CI37" s="410" t="s">
        <v>199</v>
      </c>
      <c r="CJ37" s="145">
        <v>5912</v>
      </c>
      <c r="CK37" s="146">
        <v>30.745999999999999</v>
      </c>
      <c r="CL37" s="146">
        <v>22.657025999999998</v>
      </c>
      <c r="CM37" s="146">
        <v>1.6782699999999999</v>
      </c>
      <c r="CN37" s="146">
        <v>6791</v>
      </c>
      <c r="CO37" s="146">
        <v>39.564</v>
      </c>
      <c r="CP37" s="146">
        <v>23.610253</v>
      </c>
      <c r="CQ37" s="146">
        <v>2.1648309999999999</v>
      </c>
      <c r="CR37" s="146">
        <v>5810</v>
      </c>
      <c r="CS37" s="146">
        <v>33.155999999999999</v>
      </c>
      <c r="CT37" s="146">
        <v>28.541049999999998</v>
      </c>
      <c r="CU37" s="146">
        <v>1.771808</v>
      </c>
      <c r="CV37" s="146">
        <v>6820</v>
      </c>
      <c r="CW37" s="146">
        <v>42.813000000000002</v>
      </c>
      <c r="CX37" s="146">
        <v>29.081313999999999</v>
      </c>
      <c r="CY37" s="146">
        <v>2.401068</v>
      </c>
      <c r="CZ37" s="409" t="s">
        <v>708</v>
      </c>
      <c r="DA37" s="410" t="s">
        <v>199</v>
      </c>
      <c r="DB37" s="145">
        <v>6056</v>
      </c>
      <c r="DC37" s="146">
        <v>37.853999999999999</v>
      </c>
      <c r="DD37" s="146">
        <v>36.433281000000001</v>
      </c>
      <c r="DE37" s="146">
        <v>1.982232</v>
      </c>
      <c r="DF37" s="146">
        <v>6990</v>
      </c>
      <c r="DG37" s="146">
        <v>48.18</v>
      </c>
      <c r="DH37" s="146">
        <v>37.763468000000003</v>
      </c>
      <c r="DI37" s="146">
        <v>2.859019</v>
      </c>
      <c r="DJ37" s="146">
        <v>6577</v>
      </c>
      <c r="DK37" s="146">
        <v>45.04</v>
      </c>
      <c r="DL37" s="146">
        <v>46.011232</v>
      </c>
      <c r="DM37" s="146">
        <v>2.3455979999999998</v>
      </c>
      <c r="DN37" s="146">
        <v>7195</v>
      </c>
      <c r="DO37" s="146">
        <v>54.988999999999997</v>
      </c>
      <c r="DP37" s="146">
        <v>46.058442999999997</v>
      </c>
      <c r="DQ37" s="146">
        <v>3.0413350000000001</v>
      </c>
      <c r="DR37" s="409" t="s">
        <v>708</v>
      </c>
      <c r="DS37" s="410" t="s">
        <v>199</v>
      </c>
      <c r="DT37" s="145">
        <v>6833</v>
      </c>
      <c r="DU37" s="146">
        <v>52.859000000000002</v>
      </c>
      <c r="DV37" s="146">
        <v>55.391731</v>
      </c>
      <c r="DW37" s="146">
        <v>2.6241840000000001</v>
      </c>
      <c r="DX37" s="146">
        <v>7526</v>
      </c>
      <c r="DY37" s="146">
        <v>65.546999999999997</v>
      </c>
      <c r="DZ37" s="146">
        <v>58.869449000000003</v>
      </c>
      <c r="EA37" s="146">
        <v>3.610773</v>
      </c>
      <c r="EB37" s="146">
        <v>6291</v>
      </c>
      <c r="EC37" s="146">
        <v>57.133000000000003</v>
      </c>
      <c r="ED37" s="146">
        <v>55.959798999999997</v>
      </c>
      <c r="EE37" s="146">
        <v>2.726251</v>
      </c>
      <c r="EF37" s="146">
        <v>7116</v>
      </c>
      <c r="EG37" s="146">
        <v>70.960999999999999</v>
      </c>
      <c r="EH37" s="146">
        <v>65.524675999999999</v>
      </c>
      <c r="EI37" s="146">
        <v>3.7147350000000001</v>
      </c>
      <c r="EJ37" s="409" t="s">
        <v>708</v>
      </c>
      <c r="EK37" s="410" t="s">
        <v>199</v>
      </c>
      <c r="EL37" s="145">
        <v>4917</v>
      </c>
      <c r="EM37" s="146">
        <v>50.06</v>
      </c>
      <c r="EN37" s="146">
        <v>47.061788</v>
      </c>
      <c r="EO37" s="146">
        <v>2.4292769999999999</v>
      </c>
      <c r="EP37" s="146">
        <v>6058</v>
      </c>
      <c r="EQ37" s="146">
        <v>70.938999999999993</v>
      </c>
      <c r="ER37" s="146">
        <v>64.789338000000001</v>
      </c>
      <c r="ES37" s="146">
        <v>3.647634</v>
      </c>
      <c r="ET37" s="146">
        <v>2860</v>
      </c>
      <c r="EU37" s="146">
        <v>33.576000000000001</v>
      </c>
      <c r="EV37" s="146">
        <v>34.210799999999999</v>
      </c>
      <c r="EW37" s="146">
        <v>1.6631579999999999</v>
      </c>
      <c r="EX37" s="146">
        <v>3628</v>
      </c>
      <c r="EY37" s="146">
        <v>48.06</v>
      </c>
      <c r="EZ37" s="146">
        <v>46.637220999999997</v>
      </c>
      <c r="FA37" s="146">
        <v>2.4055749999999998</v>
      </c>
      <c r="FB37" s="409" t="s">
        <v>708</v>
      </c>
      <c r="FC37" s="410" t="s">
        <v>199</v>
      </c>
      <c r="FD37" s="145">
        <v>1925</v>
      </c>
      <c r="FE37" s="146">
        <v>23.033000000000001</v>
      </c>
      <c r="FF37" s="146">
        <v>22.613852000000001</v>
      </c>
      <c r="FG37" s="146">
        <v>1.1923539999999999</v>
      </c>
      <c r="FH37" s="146">
        <v>2593</v>
      </c>
      <c r="FI37" s="146">
        <v>32.253</v>
      </c>
      <c r="FJ37" s="146">
        <v>33.447136999999998</v>
      </c>
      <c r="FK37" s="146">
        <v>1.639062</v>
      </c>
      <c r="FL37" s="146">
        <v>1586</v>
      </c>
      <c r="FM37" s="146">
        <v>17.757999999999999</v>
      </c>
      <c r="FN37" s="146">
        <v>17.576184999999999</v>
      </c>
      <c r="FO37" s="146">
        <v>0.85189899999999996</v>
      </c>
      <c r="FP37" s="146">
        <v>2440</v>
      </c>
      <c r="FQ37" s="146">
        <v>28.550999999999998</v>
      </c>
      <c r="FR37" s="146">
        <v>29.058358999999999</v>
      </c>
      <c r="FS37" s="146">
        <v>1.4823189999999999</v>
      </c>
      <c r="FT37" s="409" t="s">
        <v>708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411" t="s">
        <v>651</v>
      </c>
      <c r="AH38" s="411"/>
      <c r="AI38" s="411"/>
      <c r="AJ38" s="411"/>
      <c r="AK38" s="411"/>
      <c r="AL38" s="411"/>
      <c r="AM38" s="412"/>
      <c r="AN38" s="411"/>
      <c r="AO38" s="411"/>
      <c r="AP38" s="411"/>
      <c r="AQ38" s="413"/>
      <c r="AR38" s="413"/>
      <c r="AS38" s="413"/>
      <c r="AT38" s="413"/>
      <c r="AU38" s="413"/>
      <c r="AV38" s="413"/>
      <c r="AW38" s="413"/>
      <c r="AX38" s="413"/>
      <c r="AY38" s="411" t="s">
        <v>651</v>
      </c>
      <c r="AZ38" s="411"/>
      <c r="BA38" s="411"/>
      <c r="BB38" s="411"/>
      <c r="BC38" s="411"/>
      <c r="BD38" s="411"/>
      <c r="BE38" s="412"/>
      <c r="BF38" s="411"/>
      <c r="BG38" s="411"/>
      <c r="BH38" s="411"/>
      <c r="BI38" s="413"/>
      <c r="BJ38" s="413"/>
      <c r="BK38" s="413"/>
      <c r="BL38" s="413"/>
      <c r="BM38" s="413"/>
      <c r="BN38" s="413"/>
      <c r="BO38" s="413"/>
      <c r="BP38" s="413"/>
      <c r="BQ38" s="411" t="s">
        <v>651</v>
      </c>
      <c r="BR38" s="411"/>
      <c r="BS38" s="411"/>
      <c r="BT38" s="411"/>
      <c r="BU38" s="411"/>
      <c r="BV38" s="411"/>
      <c r="BW38" s="412"/>
      <c r="BX38" s="411"/>
      <c r="BY38" s="411"/>
      <c r="BZ38" s="411"/>
      <c r="CA38" s="413"/>
      <c r="CB38" s="413"/>
      <c r="CC38" s="413"/>
      <c r="CD38" s="413"/>
      <c r="CE38" s="413"/>
      <c r="CF38" s="413"/>
      <c r="CG38" s="413"/>
      <c r="CH38" s="413"/>
      <c r="CI38" s="411" t="s">
        <v>651</v>
      </c>
      <c r="CJ38" s="411"/>
      <c r="CK38" s="411"/>
      <c r="CL38" s="411"/>
      <c r="CM38" s="411"/>
      <c r="CN38" s="411"/>
      <c r="CO38" s="412"/>
      <c r="CP38" s="411"/>
      <c r="CQ38" s="411"/>
      <c r="CR38" s="411"/>
      <c r="CS38" s="413"/>
      <c r="CT38" s="413"/>
      <c r="CU38" s="413"/>
      <c r="CV38" s="413"/>
      <c r="CW38" s="413"/>
      <c r="CX38" s="413"/>
      <c r="CY38" s="413"/>
      <c r="CZ38" s="413"/>
      <c r="DA38" s="411" t="s">
        <v>651</v>
      </c>
      <c r="DB38" s="411"/>
      <c r="DC38" s="411"/>
      <c r="DD38" s="411"/>
      <c r="DE38" s="411"/>
      <c r="DF38" s="411"/>
      <c r="DG38" s="412"/>
      <c r="DH38" s="411"/>
      <c r="DI38" s="411"/>
      <c r="DJ38" s="411"/>
      <c r="DK38" s="413"/>
      <c r="DL38" s="413"/>
      <c r="DM38" s="413"/>
      <c r="DN38" s="413"/>
      <c r="DO38" s="413"/>
      <c r="DP38" s="413"/>
      <c r="DQ38" s="413"/>
      <c r="DR38" s="413"/>
      <c r="DS38" s="411" t="s">
        <v>651</v>
      </c>
      <c r="DT38" s="411"/>
      <c r="DU38" s="411"/>
      <c r="DV38" s="411"/>
      <c r="DW38" s="411"/>
      <c r="DX38" s="411"/>
      <c r="DY38" s="412"/>
      <c r="DZ38" s="411"/>
      <c r="EA38" s="411"/>
      <c r="EB38" s="411"/>
      <c r="EC38" s="413"/>
      <c r="ED38" s="413"/>
      <c r="EE38" s="413"/>
      <c r="EF38" s="413"/>
      <c r="EG38" s="413"/>
      <c r="EH38" s="413"/>
      <c r="EI38" s="413"/>
      <c r="EJ38" s="413"/>
      <c r="EK38" s="411" t="s">
        <v>651</v>
      </c>
      <c r="EL38" s="411"/>
      <c r="EM38" s="411"/>
      <c r="EN38" s="411"/>
      <c r="EO38" s="411"/>
      <c r="EP38" s="411"/>
      <c r="EQ38" s="412"/>
      <c r="ER38" s="411"/>
      <c r="ES38" s="411"/>
      <c r="ET38" s="411"/>
      <c r="EU38" s="413"/>
      <c r="EV38" s="413"/>
      <c r="EW38" s="413"/>
      <c r="EX38" s="413"/>
      <c r="EY38" s="413"/>
      <c r="EZ38" s="413"/>
      <c r="FA38" s="413"/>
      <c r="FB38" s="413"/>
      <c r="FC38" s="411" t="s">
        <v>651</v>
      </c>
      <c r="FD38" s="411"/>
      <c r="FE38" s="411"/>
      <c r="FF38" s="411"/>
      <c r="FG38" s="411"/>
      <c r="FH38" s="411"/>
      <c r="FI38" s="412"/>
      <c r="FJ38" s="411"/>
      <c r="FK38" s="411"/>
      <c r="FL38" s="411"/>
      <c r="FM38" s="413"/>
      <c r="FN38" s="413"/>
      <c r="FO38" s="413"/>
      <c r="FP38" s="413"/>
      <c r="FQ38" s="413"/>
      <c r="FR38" s="413"/>
      <c r="FS38" s="413"/>
      <c r="FT38" s="413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3" customFormat="1" ht="14.1" customHeight="1">
      <c r="A40" s="30" t="s">
        <v>535</v>
      </c>
      <c r="B40" s="30"/>
      <c r="C40" s="110"/>
      <c r="D40" s="110"/>
      <c r="E40" s="110"/>
      <c r="F40" s="110"/>
      <c r="G40" s="110"/>
      <c r="H40" s="30" t="s">
        <v>726</v>
      </c>
      <c r="I40" s="182"/>
      <c r="J40" s="182"/>
      <c r="K40" s="182"/>
      <c r="L40" s="182"/>
      <c r="N40" s="184"/>
    </row>
    <row r="41" spans="1:176" s="183" customFormat="1" ht="14.1" customHeight="1">
      <c r="A41" s="30" t="s">
        <v>716</v>
      </c>
      <c r="B41" s="30"/>
      <c r="C41" s="30"/>
      <c r="D41" s="30"/>
      <c r="E41" s="30"/>
      <c r="F41" s="30"/>
      <c r="G41" s="110"/>
      <c r="H41" s="30" t="s">
        <v>669</v>
      </c>
      <c r="N41" s="180"/>
    </row>
    <row r="42" spans="1:176" s="183" customFormat="1" ht="14.1" customHeight="1">
      <c r="A42" s="110"/>
      <c r="B42" s="110"/>
      <c r="C42" s="414"/>
      <c r="D42" s="414"/>
      <c r="E42" s="414"/>
      <c r="F42" s="414"/>
      <c r="G42" s="30"/>
      <c r="H42" s="200" t="s">
        <v>670</v>
      </c>
      <c r="K42" s="415"/>
      <c r="L42" s="415"/>
      <c r="N42" s="180"/>
    </row>
    <row r="43" spans="1:176" s="183" customFormat="1" ht="14.1" customHeight="1">
      <c r="A43" s="110"/>
      <c r="B43" s="110"/>
      <c r="C43" s="110"/>
      <c r="D43" s="110"/>
      <c r="E43" s="110"/>
      <c r="F43" s="110"/>
      <c r="G43" s="416"/>
      <c r="H43" s="40" t="s">
        <v>717</v>
      </c>
      <c r="I43" s="180"/>
      <c r="J43" s="180"/>
      <c r="K43" s="417"/>
      <c r="L43" s="417"/>
      <c r="N43" s="180"/>
    </row>
    <row r="44" spans="1:176" ht="14.1" customHeight="1">
      <c r="G44" s="418"/>
      <c r="H44" s="40" t="s">
        <v>718</v>
      </c>
      <c r="I44" s="418"/>
      <c r="J44" s="418"/>
      <c r="K44" s="418"/>
      <c r="L44" s="418"/>
      <c r="M44" s="418"/>
    </row>
    <row r="45" spans="1:176">
      <c r="G45" s="418"/>
      <c r="H45" s="418"/>
      <c r="I45" s="418"/>
      <c r="J45" s="418"/>
      <c r="K45" s="418"/>
      <c r="L45" s="418"/>
      <c r="M45" s="418"/>
    </row>
    <row r="46" spans="1:176">
      <c r="G46" s="418"/>
      <c r="H46" s="418"/>
      <c r="I46" s="418"/>
      <c r="J46" s="418"/>
      <c r="K46" s="418"/>
      <c r="L46" s="418"/>
      <c r="M46" s="418"/>
    </row>
    <row r="47" spans="1:176">
      <c r="G47" s="418"/>
      <c r="H47" s="418"/>
      <c r="I47" s="418"/>
      <c r="J47" s="418"/>
      <c r="K47" s="418"/>
      <c r="L47" s="418"/>
      <c r="M47" s="418"/>
    </row>
    <row r="48" spans="1:176">
      <c r="G48" s="418"/>
      <c r="H48" s="418"/>
      <c r="I48" s="418"/>
      <c r="J48" s="418"/>
      <c r="K48" s="418"/>
      <c r="L48" s="418"/>
      <c r="M48" s="418"/>
    </row>
    <row r="49" spans="7:13">
      <c r="G49" s="418"/>
      <c r="H49" s="418"/>
      <c r="I49" s="418"/>
      <c r="J49" s="418"/>
      <c r="K49" s="418"/>
      <c r="L49" s="418"/>
      <c r="M49" s="418"/>
    </row>
    <row r="50" spans="7:13">
      <c r="G50" s="418"/>
      <c r="H50" s="418"/>
      <c r="I50" s="418"/>
      <c r="J50" s="418"/>
      <c r="K50" s="418"/>
      <c r="L50" s="418"/>
      <c r="M50" s="418"/>
    </row>
    <row r="51" spans="7:13">
      <c r="G51" s="418"/>
      <c r="H51" s="418"/>
      <c r="I51" s="418"/>
      <c r="J51" s="418"/>
      <c r="K51" s="418"/>
      <c r="L51" s="418"/>
      <c r="M51" s="418"/>
    </row>
    <row r="52" spans="7:13">
      <c r="G52" s="418"/>
      <c r="H52" s="418"/>
      <c r="I52" s="418"/>
      <c r="J52" s="418"/>
      <c r="K52" s="418"/>
      <c r="L52" s="418"/>
      <c r="M52" s="418"/>
    </row>
    <row r="53" spans="7:13">
      <c r="H53" s="418"/>
      <c r="I53" s="418"/>
      <c r="J53" s="418"/>
      <c r="K53" s="418"/>
      <c r="L53" s="418"/>
      <c r="M53" s="418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H7:DI7"/>
    <mergeCell ref="DJ7:DJ8"/>
    <mergeCell ref="DK7:DK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P7:CQ7"/>
    <mergeCell ref="CR7:CR8"/>
    <mergeCell ref="CS7:CS8"/>
    <mergeCell ref="CT7:CU7"/>
    <mergeCell ref="CV7:CV8"/>
    <mergeCell ref="CW7:CW8"/>
    <mergeCell ref="CF7:CG7"/>
    <mergeCell ref="CJ7:CJ8"/>
    <mergeCell ref="CK7:CK8"/>
    <mergeCell ref="CL7:CM7"/>
    <mergeCell ref="CN7:CN8"/>
    <mergeCell ref="CO7:CO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L7:AL8"/>
    <mergeCell ref="AM7:AM8"/>
    <mergeCell ref="AN7:AO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AG5:AG8"/>
    <mergeCell ref="AH5:AO5"/>
    <mergeCell ref="AP5:AW5"/>
    <mergeCell ref="AX5:AX8"/>
    <mergeCell ref="AY5:AY8"/>
    <mergeCell ref="AZ5:BG5"/>
    <mergeCell ref="AH6:AK6"/>
    <mergeCell ref="AL6:AO6"/>
    <mergeCell ref="AP6:AS6"/>
    <mergeCell ref="AT6:AW6"/>
    <mergeCell ref="EK4:EM4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DJ1:DR1"/>
    <mergeCell ref="DS1:EA1"/>
    <mergeCell ref="EB1:EJ1"/>
    <mergeCell ref="EK1:ES1"/>
    <mergeCell ref="ET1:FB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CCB1-7263-42D0-8B87-8234596B8B5D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256" width="9" style="149"/>
    <col min="257" max="257" width="16.625" style="149" customWidth="1"/>
    <col min="258" max="259" width="11.625" style="149" customWidth="1"/>
    <col min="260" max="263" width="11.125" style="149" customWidth="1"/>
    <col min="264" max="269" width="10.875" style="149" customWidth="1"/>
    <col min="270" max="270" width="19.625" style="149" customWidth="1"/>
    <col min="271" max="271" width="13.625" style="149" customWidth="1"/>
    <col min="272" max="273" width="8.125" style="149" customWidth="1"/>
    <col min="274" max="275" width="9.625" style="149" customWidth="1"/>
    <col min="276" max="277" width="8.125" style="149" customWidth="1"/>
    <col min="278" max="279" width="9.625" style="149" customWidth="1"/>
    <col min="280" max="281" width="8" style="149" customWidth="1"/>
    <col min="282" max="283" width="8.875" style="149" customWidth="1"/>
    <col min="284" max="285" width="8" style="149" customWidth="1"/>
    <col min="286" max="287" width="8.875" style="149" customWidth="1"/>
    <col min="288" max="288" width="17.625" style="149" customWidth="1"/>
    <col min="289" max="289" width="13.625" style="149" customWidth="1"/>
    <col min="290" max="291" width="8.125" style="149" customWidth="1"/>
    <col min="292" max="293" width="9.625" style="149" customWidth="1"/>
    <col min="294" max="295" width="8.125" style="149" customWidth="1"/>
    <col min="296" max="297" width="9.625" style="149" customWidth="1"/>
    <col min="298" max="299" width="8" style="149" customWidth="1"/>
    <col min="300" max="301" width="8.875" style="149" customWidth="1"/>
    <col min="302" max="303" width="8" style="149" customWidth="1"/>
    <col min="304" max="305" width="8.875" style="149" customWidth="1"/>
    <col min="306" max="306" width="17.625" style="149" customWidth="1"/>
    <col min="307" max="307" width="13.625" style="149" customWidth="1"/>
    <col min="308" max="309" width="8.125" style="149" customWidth="1"/>
    <col min="310" max="311" width="9.625" style="149" customWidth="1"/>
    <col min="312" max="313" width="8.125" style="149" customWidth="1"/>
    <col min="314" max="315" width="9.625" style="149" customWidth="1"/>
    <col min="316" max="317" width="8" style="149" customWidth="1"/>
    <col min="318" max="319" width="8.875" style="149" customWidth="1"/>
    <col min="320" max="321" width="8" style="149" customWidth="1"/>
    <col min="322" max="323" width="8.875" style="149" customWidth="1"/>
    <col min="324" max="324" width="17.625" style="149" customWidth="1"/>
    <col min="325" max="325" width="13.625" style="149" customWidth="1"/>
    <col min="326" max="327" width="8.125" style="149" customWidth="1"/>
    <col min="328" max="329" width="9.625" style="149" customWidth="1"/>
    <col min="330" max="331" width="8.125" style="149" customWidth="1"/>
    <col min="332" max="333" width="9.625" style="149" customWidth="1"/>
    <col min="334" max="335" width="8" style="149" customWidth="1"/>
    <col min="336" max="337" width="8.875" style="149" customWidth="1"/>
    <col min="338" max="339" width="8" style="149" customWidth="1"/>
    <col min="340" max="341" width="8.875" style="149" customWidth="1"/>
    <col min="342" max="342" width="17.625" style="149" customWidth="1"/>
    <col min="343" max="343" width="13.625" style="149" customWidth="1"/>
    <col min="344" max="345" width="8.125" style="149" customWidth="1"/>
    <col min="346" max="347" width="9.625" style="149" customWidth="1"/>
    <col min="348" max="349" width="8.125" style="149" customWidth="1"/>
    <col min="350" max="351" width="9.625" style="149" customWidth="1"/>
    <col min="352" max="353" width="8" style="149" customWidth="1"/>
    <col min="354" max="355" width="8.875" style="149" customWidth="1"/>
    <col min="356" max="357" width="8" style="149" customWidth="1"/>
    <col min="358" max="359" width="8.875" style="149" customWidth="1"/>
    <col min="360" max="360" width="17.625" style="149" customWidth="1"/>
    <col min="361" max="361" width="13.625" style="149" customWidth="1"/>
    <col min="362" max="363" width="8.125" style="149" customWidth="1"/>
    <col min="364" max="365" width="9.625" style="149" customWidth="1"/>
    <col min="366" max="367" width="8.125" style="149" customWidth="1"/>
    <col min="368" max="369" width="9.625" style="149" customWidth="1"/>
    <col min="370" max="371" width="8" style="149" customWidth="1"/>
    <col min="372" max="373" width="8.875" style="149" customWidth="1"/>
    <col min="374" max="375" width="8" style="149" customWidth="1"/>
    <col min="376" max="377" width="8.875" style="149" customWidth="1"/>
    <col min="378" max="378" width="17.625" style="149" customWidth="1"/>
    <col min="379" max="379" width="13.625" style="149" customWidth="1"/>
    <col min="380" max="381" width="8.125" style="149" customWidth="1"/>
    <col min="382" max="383" width="9.625" style="149" customWidth="1"/>
    <col min="384" max="385" width="8.125" style="149" customWidth="1"/>
    <col min="386" max="387" width="9.625" style="149" customWidth="1"/>
    <col min="388" max="389" width="8" style="149" customWidth="1"/>
    <col min="390" max="391" width="8.875" style="149" customWidth="1"/>
    <col min="392" max="393" width="8" style="149" customWidth="1"/>
    <col min="394" max="395" width="8.875" style="149" customWidth="1"/>
    <col min="396" max="396" width="17.625" style="149" customWidth="1"/>
    <col min="397" max="397" width="13.625" style="149" customWidth="1"/>
    <col min="398" max="399" width="8.125" style="149" customWidth="1"/>
    <col min="400" max="401" width="9.625" style="149" customWidth="1"/>
    <col min="402" max="403" width="8.125" style="149" customWidth="1"/>
    <col min="404" max="405" width="9.625" style="149" customWidth="1"/>
    <col min="406" max="407" width="8" style="149" customWidth="1"/>
    <col min="408" max="409" width="8.875" style="149" customWidth="1"/>
    <col min="410" max="411" width="8" style="149" customWidth="1"/>
    <col min="412" max="413" width="8.875" style="149" customWidth="1"/>
    <col min="414" max="414" width="17.625" style="149" customWidth="1"/>
    <col min="415" max="415" width="13.625" style="149" customWidth="1"/>
    <col min="416" max="417" width="8.125" style="149" customWidth="1"/>
    <col min="418" max="419" width="9.625" style="149" customWidth="1"/>
    <col min="420" max="421" width="8.125" style="149" customWidth="1"/>
    <col min="422" max="423" width="9.625" style="149" customWidth="1"/>
    <col min="424" max="425" width="8" style="149" customWidth="1"/>
    <col min="426" max="427" width="8.875" style="149" customWidth="1"/>
    <col min="428" max="429" width="8" style="149" customWidth="1"/>
    <col min="430" max="431" width="8.875" style="149" customWidth="1"/>
    <col min="432" max="432" width="17.625" style="149" customWidth="1"/>
    <col min="433" max="512" width="9" style="149"/>
    <col min="513" max="513" width="16.625" style="149" customWidth="1"/>
    <col min="514" max="515" width="11.625" style="149" customWidth="1"/>
    <col min="516" max="519" width="11.125" style="149" customWidth="1"/>
    <col min="520" max="525" width="10.875" style="149" customWidth="1"/>
    <col min="526" max="526" width="19.625" style="149" customWidth="1"/>
    <col min="527" max="527" width="13.625" style="149" customWidth="1"/>
    <col min="528" max="529" width="8.125" style="149" customWidth="1"/>
    <col min="530" max="531" width="9.625" style="149" customWidth="1"/>
    <col min="532" max="533" width="8.125" style="149" customWidth="1"/>
    <col min="534" max="535" width="9.625" style="149" customWidth="1"/>
    <col min="536" max="537" width="8" style="149" customWidth="1"/>
    <col min="538" max="539" width="8.875" style="149" customWidth="1"/>
    <col min="540" max="541" width="8" style="149" customWidth="1"/>
    <col min="542" max="543" width="8.875" style="149" customWidth="1"/>
    <col min="544" max="544" width="17.625" style="149" customWidth="1"/>
    <col min="545" max="545" width="13.625" style="149" customWidth="1"/>
    <col min="546" max="547" width="8.125" style="149" customWidth="1"/>
    <col min="548" max="549" width="9.625" style="149" customWidth="1"/>
    <col min="550" max="551" width="8.125" style="149" customWidth="1"/>
    <col min="552" max="553" width="9.625" style="149" customWidth="1"/>
    <col min="554" max="555" width="8" style="149" customWidth="1"/>
    <col min="556" max="557" width="8.875" style="149" customWidth="1"/>
    <col min="558" max="559" width="8" style="149" customWidth="1"/>
    <col min="560" max="561" width="8.875" style="149" customWidth="1"/>
    <col min="562" max="562" width="17.625" style="149" customWidth="1"/>
    <col min="563" max="563" width="13.625" style="149" customWidth="1"/>
    <col min="564" max="565" width="8.125" style="149" customWidth="1"/>
    <col min="566" max="567" width="9.625" style="149" customWidth="1"/>
    <col min="568" max="569" width="8.125" style="149" customWidth="1"/>
    <col min="570" max="571" width="9.625" style="149" customWidth="1"/>
    <col min="572" max="573" width="8" style="149" customWidth="1"/>
    <col min="574" max="575" width="8.875" style="149" customWidth="1"/>
    <col min="576" max="577" width="8" style="149" customWidth="1"/>
    <col min="578" max="579" width="8.875" style="149" customWidth="1"/>
    <col min="580" max="580" width="17.625" style="149" customWidth="1"/>
    <col min="581" max="581" width="13.625" style="149" customWidth="1"/>
    <col min="582" max="583" width="8.125" style="149" customWidth="1"/>
    <col min="584" max="585" width="9.625" style="149" customWidth="1"/>
    <col min="586" max="587" width="8.125" style="149" customWidth="1"/>
    <col min="588" max="589" width="9.625" style="149" customWidth="1"/>
    <col min="590" max="591" width="8" style="149" customWidth="1"/>
    <col min="592" max="593" width="8.875" style="149" customWidth="1"/>
    <col min="594" max="595" width="8" style="149" customWidth="1"/>
    <col min="596" max="597" width="8.875" style="149" customWidth="1"/>
    <col min="598" max="598" width="17.625" style="149" customWidth="1"/>
    <col min="599" max="599" width="13.625" style="149" customWidth="1"/>
    <col min="600" max="601" width="8.125" style="149" customWidth="1"/>
    <col min="602" max="603" width="9.625" style="149" customWidth="1"/>
    <col min="604" max="605" width="8.125" style="149" customWidth="1"/>
    <col min="606" max="607" width="9.625" style="149" customWidth="1"/>
    <col min="608" max="609" width="8" style="149" customWidth="1"/>
    <col min="610" max="611" width="8.875" style="149" customWidth="1"/>
    <col min="612" max="613" width="8" style="149" customWidth="1"/>
    <col min="614" max="615" width="8.875" style="149" customWidth="1"/>
    <col min="616" max="616" width="17.625" style="149" customWidth="1"/>
    <col min="617" max="617" width="13.625" style="149" customWidth="1"/>
    <col min="618" max="619" width="8.125" style="149" customWidth="1"/>
    <col min="620" max="621" width="9.625" style="149" customWidth="1"/>
    <col min="622" max="623" width="8.125" style="149" customWidth="1"/>
    <col min="624" max="625" width="9.625" style="149" customWidth="1"/>
    <col min="626" max="627" width="8" style="149" customWidth="1"/>
    <col min="628" max="629" width="8.875" style="149" customWidth="1"/>
    <col min="630" max="631" width="8" style="149" customWidth="1"/>
    <col min="632" max="633" width="8.875" style="149" customWidth="1"/>
    <col min="634" max="634" width="17.625" style="149" customWidth="1"/>
    <col min="635" max="635" width="13.625" style="149" customWidth="1"/>
    <col min="636" max="637" width="8.125" style="149" customWidth="1"/>
    <col min="638" max="639" width="9.625" style="149" customWidth="1"/>
    <col min="640" max="641" width="8.125" style="149" customWidth="1"/>
    <col min="642" max="643" width="9.625" style="149" customWidth="1"/>
    <col min="644" max="645" width="8" style="149" customWidth="1"/>
    <col min="646" max="647" width="8.875" style="149" customWidth="1"/>
    <col min="648" max="649" width="8" style="149" customWidth="1"/>
    <col min="650" max="651" width="8.875" style="149" customWidth="1"/>
    <col min="652" max="652" width="17.625" style="149" customWidth="1"/>
    <col min="653" max="653" width="13.625" style="149" customWidth="1"/>
    <col min="654" max="655" width="8.125" style="149" customWidth="1"/>
    <col min="656" max="657" width="9.625" style="149" customWidth="1"/>
    <col min="658" max="659" width="8.125" style="149" customWidth="1"/>
    <col min="660" max="661" width="9.625" style="149" customWidth="1"/>
    <col min="662" max="663" width="8" style="149" customWidth="1"/>
    <col min="664" max="665" width="8.875" style="149" customWidth="1"/>
    <col min="666" max="667" width="8" style="149" customWidth="1"/>
    <col min="668" max="669" width="8.875" style="149" customWidth="1"/>
    <col min="670" max="670" width="17.625" style="149" customWidth="1"/>
    <col min="671" max="671" width="13.625" style="149" customWidth="1"/>
    <col min="672" max="673" width="8.125" style="149" customWidth="1"/>
    <col min="674" max="675" width="9.625" style="149" customWidth="1"/>
    <col min="676" max="677" width="8.125" style="149" customWidth="1"/>
    <col min="678" max="679" width="9.625" style="149" customWidth="1"/>
    <col min="680" max="681" width="8" style="149" customWidth="1"/>
    <col min="682" max="683" width="8.875" style="149" customWidth="1"/>
    <col min="684" max="685" width="8" style="149" customWidth="1"/>
    <col min="686" max="687" width="8.875" style="149" customWidth="1"/>
    <col min="688" max="688" width="17.625" style="149" customWidth="1"/>
    <col min="689" max="768" width="9" style="149"/>
    <col min="769" max="769" width="16.625" style="149" customWidth="1"/>
    <col min="770" max="771" width="11.625" style="149" customWidth="1"/>
    <col min="772" max="775" width="11.125" style="149" customWidth="1"/>
    <col min="776" max="781" width="10.875" style="149" customWidth="1"/>
    <col min="782" max="782" width="19.625" style="149" customWidth="1"/>
    <col min="783" max="783" width="13.625" style="149" customWidth="1"/>
    <col min="784" max="785" width="8.125" style="149" customWidth="1"/>
    <col min="786" max="787" width="9.625" style="149" customWidth="1"/>
    <col min="788" max="789" width="8.125" style="149" customWidth="1"/>
    <col min="790" max="791" width="9.625" style="149" customWidth="1"/>
    <col min="792" max="793" width="8" style="149" customWidth="1"/>
    <col min="794" max="795" width="8.875" style="149" customWidth="1"/>
    <col min="796" max="797" width="8" style="149" customWidth="1"/>
    <col min="798" max="799" width="8.875" style="149" customWidth="1"/>
    <col min="800" max="800" width="17.625" style="149" customWidth="1"/>
    <col min="801" max="801" width="13.625" style="149" customWidth="1"/>
    <col min="802" max="803" width="8.125" style="149" customWidth="1"/>
    <col min="804" max="805" width="9.625" style="149" customWidth="1"/>
    <col min="806" max="807" width="8.125" style="149" customWidth="1"/>
    <col min="808" max="809" width="9.625" style="149" customWidth="1"/>
    <col min="810" max="811" width="8" style="149" customWidth="1"/>
    <col min="812" max="813" width="8.875" style="149" customWidth="1"/>
    <col min="814" max="815" width="8" style="149" customWidth="1"/>
    <col min="816" max="817" width="8.875" style="149" customWidth="1"/>
    <col min="818" max="818" width="17.625" style="149" customWidth="1"/>
    <col min="819" max="819" width="13.625" style="149" customWidth="1"/>
    <col min="820" max="821" width="8.125" style="149" customWidth="1"/>
    <col min="822" max="823" width="9.625" style="149" customWidth="1"/>
    <col min="824" max="825" width="8.125" style="149" customWidth="1"/>
    <col min="826" max="827" width="9.625" style="149" customWidth="1"/>
    <col min="828" max="829" width="8" style="149" customWidth="1"/>
    <col min="830" max="831" width="8.875" style="149" customWidth="1"/>
    <col min="832" max="833" width="8" style="149" customWidth="1"/>
    <col min="834" max="835" width="8.875" style="149" customWidth="1"/>
    <col min="836" max="836" width="17.625" style="149" customWidth="1"/>
    <col min="837" max="837" width="13.625" style="149" customWidth="1"/>
    <col min="838" max="839" width="8.125" style="149" customWidth="1"/>
    <col min="840" max="841" width="9.625" style="149" customWidth="1"/>
    <col min="842" max="843" width="8.125" style="149" customWidth="1"/>
    <col min="844" max="845" width="9.625" style="149" customWidth="1"/>
    <col min="846" max="847" width="8" style="149" customWidth="1"/>
    <col min="848" max="849" width="8.875" style="149" customWidth="1"/>
    <col min="850" max="851" width="8" style="149" customWidth="1"/>
    <col min="852" max="853" width="8.875" style="149" customWidth="1"/>
    <col min="854" max="854" width="17.625" style="149" customWidth="1"/>
    <col min="855" max="855" width="13.625" style="149" customWidth="1"/>
    <col min="856" max="857" width="8.125" style="149" customWidth="1"/>
    <col min="858" max="859" width="9.625" style="149" customWidth="1"/>
    <col min="860" max="861" width="8.125" style="149" customWidth="1"/>
    <col min="862" max="863" width="9.625" style="149" customWidth="1"/>
    <col min="864" max="865" width="8" style="149" customWidth="1"/>
    <col min="866" max="867" width="8.875" style="149" customWidth="1"/>
    <col min="868" max="869" width="8" style="149" customWidth="1"/>
    <col min="870" max="871" width="8.875" style="149" customWidth="1"/>
    <col min="872" max="872" width="17.625" style="149" customWidth="1"/>
    <col min="873" max="873" width="13.625" style="149" customWidth="1"/>
    <col min="874" max="875" width="8.125" style="149" customWidth="1"/>
    <col min="876" max="877" width="9.625" style="149" customWidth="1"/>
    <col min="878" max="879" width="8.125" style="149" customWidth="1"/>
    <col min="880" max="881" width="9.625" style="149" customWidth="1"/>
    <col min="882" max="883" width="8" style="149" customWidth="1"/>
    <col min="884" max="885" width="8.875" style="149" customWidth="1"/>
    <col min="886" max="887" width="8" style="149" customWidth="1"/>
    <col min="888" max="889" width="8.875" style="149" customWidth="1"/>
    <col min="890" max="890" width="17.625" style="149" customWidth="1"/>
    <col min="891" max="891" width="13.625" style="149" customWidth="1"/>
    <col min="892" max="893" width="8.125" style="149" customWidth="1"/>
    <col min="894" max="895" width="9.625" style="149" customWidth="1"/>
    <col min="896" max="897" width="8.125" style="149" customWidth="1"/>
    <col min="898" max="899" width="9.625" style="149" customWidth="1"/>
    <col min="900" max="901" width="8" style="149" customWidth="1"/>
    <col min="902" max="903" width="8.875" style="149" customWidth="1"/>
    <col min="904" max="905" width="8" style="149" customWidth="1"/>
    <col min="906" max="907" width="8.875" style="149" customWidth="1"/>
    <col min="908" max="908" width="17.625" style="149" customWidth="1"/>
    <col min="909" max="909" width="13.625" style="149" customWidth="1"/>
    <col min="910" max="911" width="8.125" style="149" customWidth="1"/>
    <col min="912" max="913" width="9.625" style="149" customWidth="1"/>
    <col min="914" max="915" width="8.125" style="149" customWidth="1"/>
    <col min="916" max="917" width="9.625" style="149" customWidth="1"/>
    <col min="918" max="919" width="8" style="149" customWidth="1"/>
    <col min="920" max="921" width="8.875" style="149" customWidth="1"/>
    <col min="922" max="923" width="8" style="149" customWidth="1"/>
    <col min="924" max="925" width="8.875" style="149" customWidth="1"/>
    <col min="926" max="926" width="17.625" style="149" customWidth="1"/>
    <col min="927" max="927" width="13.625" style="149" customWidth="1"/>
    <col min="928" max="929" width="8.125" style="149" customWidth="1"/>
    <col min="930" max="931" width="9.625" style="149" customWidth="1"/>
    <col min="932" max="933" width="8.125" style="149" customWidth="1"/>
    <col min="934" max="935" width="9.625" style="149" customWidth="1"/>
    <col min="936" max="937" width="8" style="149" customWidth="1"/>
    <col min="938" max="939" width="8.875" style="149" customWidth="1"/>
    <col min="940" max="941" width="8" style="149" customWidth="1"/>
    <col min="942" max="943" width="8.875" style="149" customWidth="1"/>
    <col min="944" max="944" width="17.625" style="149" customWidth="1"/>
    <col min="945" max="1024" width="9" style="149"/>
    <col min="1025" max="1025" width="16.625" style="149" customWidth="1"/>
    <col min="1026" max="1027" width="11.625" style="149" customWidth="1"/>
    <col min="1028" max="1031" width="11.125" style="149" customWidth="1"/>
    <col min="1032" max="1037" width="10.875" style="149" customWidth="1"/>
    <col min="1038" max="1038" width="19.625" style="149" customWidth="1"/>
    <col min="1039" max="1039" width="13.625" style="149" customWidth="1"/>
    <col min="1040" max="1041" width="8.125" style="149" customWidth="1"/>
    <col min="1042" max="1043" width="9.625" style="149" customWidth="1"/>
    <col min="1044" max="1045" width="8.125" style="149" customWidth="1"/>
    <col min="1046" max="1047" width="9.625" style="149" customWidth="1"/>
    <col min="1048" max="1049" width="8" style="149" customWidth="1"/>
    <col min="1050" max="1051" width="8.875" style="149" customWidth="1"/>
    <col min="1052" max="1053" width="8" style="149" customWidth="1"/>
    <col min="1054" max="1055" width="8.875" style="149" customWidth="1"/>
    <col min="1056" max="1056" width="17.625" style="149" customWidth="1"/>
    <col min="1057" max="1057" width="13.625" style="149" customWidth="1"/>
    <col min="1058" max="1059" width="8.125" style="149" customWidth="1"/>
    <col min="1060" max="1061" width="9.625" style="149" customWidth="1"/>
    <col min="1062" max="1063" width="8.125" style="149" customWidth="1"/>
    <col min="1064" max="1065" width="9.625" style="149" customWidth="1"/>
    <col min="1066" max="1067" width="8" style="149" customWidth="1"/>
    <col min="1068" max="1069" width="8.875" style="149" customWidth="1"/>
    <col min="1070" max="1071" width="8" style="149" customWidth="1"/>
    <col min="1072" max="1073" width="8.875" style="149" customWidth="1"/>
    <col min="1074" max="1074" width="17.625" style="149" customWidth="1"/>
    <col min="1075" max="1075" width="13.625" style="149" customWidth="1"/>
    <col min="1076" max="1077" width="8.125" style="149" customWidth="1"/>
    <col min="1078" max="1079" width="9.625" style="149" customWidth="1"/>
    <col min="1080" max="1081" width="8.125" style="149" customWidth="1"/>
    <col min="1082" max="1083" width="9.625" style="149" customWidth="1"/>
    <col min="1084" max="1085" width="8" style="149" customWidth="1"/>
    <col min="1086" max="1087" width="8.875" style="149" customWidth="1"/>
    <col min="1088" max="1089" width="8" style="149" customWidth="1"/>
    <col min="1090" max="1091" width="8.875" style="149" customWidth="1"/>
    <col min="1092" max="1092" width="17.625" style="149" customWidth="1"/>
    <col min="1093" max="1093" width="13.625" style="149" customWidth="1"/>
    <col min="1094" max="1095" width="8.125" style="149" customWidth="1"/>
    <col min="1096" max="1097" width="9.625" style="149" customWidth="1"/>
    <col min="1098" max="1099" width="8.125" style="149" customWidth="1"/>
    <col min="1100" max="1101" width="9.625" style="149" customWidth="1"/>
    <col min="1102" max="1103" width="8" style="149" customWidth="1"/>
    <col min="1104" max="1105" width="8.875" style="149" customWidth="1"/>
    <col min="1106" max="1107" width="8" style="149" customWidth="1"/>
    <col min="1108" max="1109" width="8.875" style="149" customWidth="1"/>
    <col min="1110" max="1110" width="17.625" style="149" customWidth="1"/>
    <col min="1111" max="1111" width="13.625" style="149" customWidth="1"/>
    <col min="1112" max="1113" width="8.125" style="149" customWidth="1"/>
    <col min="1114" max="1115" width="9.625" style="149" customWidth="1"/>
    <col min="1116" max="1117" width="8.125" style="149" customWidth="1"/>
    <col min="1118" max="1119" width="9.625" style="149" customWidth="1"/>
    <col min="1120" max="1121" width="8" style="149" customWidth="1"/>
    <col min="1122" max="1123" width="8.875" style="149" customWidth="1"/>
    <col min="1124" max="1125" width="8" style="149" customWidth="1"/>
    <col min="1126" max="1127" width="8.875" style="149" customWidth="1"/>
    <col min="1128" max="1128" width="17.625" style="149" customWidth="1"/>
    <col min="1129" max="1129" width="13.625" style="149" customWidth="1"/>
    <col min="1130" max="1131" width="8.125" style="149" customWidth="1"/>
    <col min="1132" max="1133" width="9.625" style="149" customWidth="1"/>
    <col min="1134" max="1135" width="8.125" style="149" customWidth="1"/>
    <col min="1136" max="1137" width="9.625" style="149" customWidth="1"/>
    <col min="1138" max="1139" width="8" style="149" customWidth="1"/>
    <col min="1140" max="1141" width="8.875" style="149" customWidth="1"/>
    <col min="1142" max="1143" width="8" style="149" customWidth="1"/>
    <col min="1144" max="1145" width="8.875" style="149" customWidth="1"/>
    <col min="1146" max="1146" width="17.625" style="149" customWidth="1"/>
    <col min="1147" max="1147" width="13.625" style="149" customWidth="1"/>
    <col min="1148" max="1149" width="8.125" style="149" customWidth="1"/>
    <col min="1150" max="1151" width="9.625" style="149" customWidth="1"/>
    <col min="1152" max="1153" width="8.125" style="149" customWidth="1"/>
    <col min="1154" max="1155" width="9.625" style="149" customWidth="1"/>
    <col min="1156" max="1157" width="8" style="149" customWidth="1"/>
    <col min="1158" max="1159" width="8.875" style="149" customWidth="1"/>
    <col min="1160" max="1161" width="8" style="149" customWidth="1"/>
    <col min="1162" max="1163" width="8.875" style="149" customWidth="1"/>
    <col min="1164" max="1164" width="17.625" style="149" customWidth="1"/>
    <col min="1165" max="1165" width="13.625" style="149" customWidth="1"/>
    <col min="1166" max="1167" width="8.125" style="149" customWidth="1"/>
    <col min="1168" max="1169" width="9.625" style="149" customWidth="1"/>
    <col min="1170" max="1171" width="8.125" style="149" customWidth="1"/>
    <col min="1172" max="1173" width="9.625" style="149" customWidth="1"/>
    <col min="1174" max="1175" width="8" style="149" customWidth="1"/>
    <col min="1176" max="1177" width="8.875" style="149" customWidth="1"/>
    <col min="1178" max="1179" width="8" style="149" customWidth="1"/>
    <col min="1180" max="1181" width="8.875" style="149" customWidth="1"/>
    <col min="1182" max="1182" width="17.625" style="149" customWidth="1"/>
    <col min="1183" max="1183" width="13.625" style="149" customWidth="1"/>
    <col min="1184" max="1185" width="8.125" style="149" customWidth="1"/>
    <col min="1186" max="1187" width="9.625" style="149" customWidth="1"/>
    <col min="1188" max="1189" width="8.125" style="149" customWidth="1"/>
    <col min="1190" max="1191" width="9.625" style="149" customWidth="1"/>
    <col min="1192" max="1193" width="8" style="149" customWidth="1"/>
    <col min="1194" max="1195" width="8.875" style="149" customWidth="1"/>
    <col min="1196" max="1197" width="8" style="149" customWidth="1"/>
    <col min="1198" max="1199" width="8.875" style="149" customWidth="1"/>
    <col min="1200" max="1200" width="17.625" style="149" customWidth="1"/>
    <col min="1201" max="1280" width="9" style="149"/>
    <col min="1281" max="1281" width="16.625" style="149" customWidth="1"/>
    <col min="1282" max="1283" width="11.625" style="149" customWidth="1"/>
    <col min="1284" max="1287" width="11.125" style="149" customWidth="1"/>
    <col min="1288" max="1293" width="10.875" style="149" customWidth="1"/>
    <col min="1294" max="1294" width="19.625" style="149" customWidth="1"/>
    <col min="1295" max="1295" width="13.625" style="149" customWidth="1"/>
    <col min="1296" max="1297" width="8.125" style="149" customWidth="1"/>
    <col min="1298" max="1299" width="9.625" style="149" customWidth="1"/>
    <col min="1300" max="1301" width="8.125" style="149" customWidth="1"/>
    <col min="1302" max="1303" width="9.625" style="149" customWidth="1"/>
    <col min="1304" max="1305" width="8" style="149" customWidth="1"/>
    <col min="1306" max="1307" width="8.875" style="149" customWidth="1"/>
    <col min="1308" max="1309" width="8" style="149" customWidth="1"/>
    <col min="1310" max="1311" width="8.875" style="149" customWidth="1"/>
    <col min="1312" max="1312" width="17.625" style="149" customWidth="1"/>
    <col min="1313" max="1313" width="13.625" style="149" customWidth="1"/>
    <col min="1314" max="1315" width="8.125" style="149" customWidth="1"/>
    <col min="1316" max="1317" width="9.625" style="149" customWidth="1"/>
    <col min="1318" max="1319" width="8.125" style="149" customWidth="1"/>
    <col min="1320" max="1321" width="9.625" style="149" customWidth="1"/>
    <col min="1322" max="1323" width="8" style="149" customWidth="1"/>
    <col min="1324" max="1325" width="8.875" style="149" customWidth="1"/>
    <col min="1326" max="1327" width="8" style="149" customWidth="1"/>
    <col min="1328" max="1329" width="8.875" style="149" customWidth="1"/>
    <col min="1330" max="1330" width="17.625" style="149" customWidth="1"/>
    <col min="1331" max="1331" width="13.625" style="149" customWidth="1"/>
    <col min="1332" max="1333" width="8.125" style="149" customWidth="1"/>
    <col min="1334" max="1335" width="9.625" style="149" customWidth="1"/>
    <col min="1336" max="1337" width="8.125" style="149" customWidth="1"/>
    <col min="1338" max="1339" width="9.625" style="149" customWidth="1"/>
    <col min="1340" max="1341" width="8" style="149" customWidth="1"/>
    <col min="1342" max="1343" width="8.875" style="149" customWidth="1"/>
    <col min="1344" max="1345" width="8" style="149" customWidth="1"/>
    <col min="1346" max="1347" width="8.875" style="149" customWidth="1"/>
    <col min="1348" max="1348" width="17.625" style="149" customWidth="1"/>
    <col min="1349" max="1349" width="13.625" style="149" customWidth="1"/>
    <col min="1350" max="1351" width="8.125" style="149" customWidth="1"/>
    <col min="1352" max="1353" width="9.625" style="149" customWidth="1"/>
    <col min="1354" max="1355" width="8.125" style="149" customWidth="1"/>
    <col min="1356" max="1357" width="9.625" style="149" customWidth="1"/>
    <col min="1358" max="1359" width="8" style="149" customWidth="1"/>
    <col min="1360" max="1361" width="8.875" style="149" customWidth="1"/>
    <col min="1362" max="1363" width="8" style="149" customWidth="1"/>
    <col min="1364" max="1365" width="8.875" style="149" customWidth="1"/>
    <col min="1366" max="1366" width="17.625" style="149" customWidth="1"/>
    <col min="1367" max="1367" width="13.625" style="149" customWidth="1"/>
    <col min="1368" max="1369" width="8.125" style="149" customWidth="1"/>
    <col min="1370" max="1371" width="9.625" style="149" customWidth="1"/>
    <col min="1372" max="1373" width="8.125" style="149" customWidth="1"/>
    <col min="1374" max="1375" width="9.625" style="149" customWidth="1"/>
    <col min="1376" max="1377" width="8" style="149" customWidth="1"/>
    <col min="1378" max="1379" width="8.875" style="149" customWidth="1"/>
    <col min="1380" max="1381" width="8" style="149" customWidth="1"/>
    <col min="1382" max="1383" width="8.875" style="149" customWidth="1"/>
    <col min="1384" max="1384" width="17.625" style="149" customWidth="1"/>
    <col min="1385" max="1385" width="13.625" style="149" customWidth="1"/>
    <col min="1386" max="1387" width="8.125" style="149" customWidth="1"/>
    <col min="1388" max="1389" width="9.625" style="149" customWidth="1"/>
    <col min="1390" max="1391" width="8.125" style="149" customWidth="1"/>
    <col min="1392" max="1393" width="9.625" style="149" customWidth="1"/>
    <col min="1394" max="1395" width="8" style="149" customWidth="1"/>
    <col min="1396" max="1397" width="8.875" style="149" customWidth="1"/>
    <col min="1398" max="1399" width="8" style="149" customWidth="1"/>
    <col min="1400" max="1401" width="8.875" style="149" customWidth="1"/>
    <col min="1402" max="1402" width="17.625" style="149" customWidth="1"/>
    <col min="1403" max="1403" width="13.625" style="149" customWidth="1"/>
    <col min="1404" max="1405" width="8.125" style="149" customWidth="1"/>
    <col min="1406" max="1407" width="9.625" style="149" customWidth="1"/>
    <col min="1408" max="1409" width="8.125" style="149" customWidth="1"/>
    <col min="1410" max="1411" width="9.625" style="149" customWidth="1"/>
    <col min="1412" max="1413" width="8" style="149" customWidth="1"/>
    <col min="1414" max="1415" width="8.875" style="149" customWidth="1"/>
    <col min="1416" max="1417" width="8" style="149" customWidth="1"/>
    <col min="1418" max="1419" width="8.875" style="149" customWidth="1"/>
    <col min="1420" max="1420" width="17.625" style="149" customWidth="1"/>
    <col min="1421" max="1421" width="13.625" style="149" customWidth="1"/>
    <col min="1422" max="1423" width="8.125" style="149" customWidth="1"/>
    <col min="1424" max="1425" width="9.625" style="149" customWidth="1"/>
    <col min="1426" max="1427" width="8.125" style="149" customWidth="1"/>
    <col min="1428" max="1429" width="9.625" style="149" customWidth="1"/>
    <col min="1430" max="1431" width="8" style="149" customWidth="1"/>
    <col min="1432" max="1433" width="8.875" style="149" customWidth="1"/>
    <col min="1434" max="1435" width="8" style="149" customWidth="1"/>
    <col min="1436" max="1437" width="8.875" style="149" customWidth="1"/>
    <col min="1438" max="1438" width="17.625" style="149" customWidth="1"/>
    <col min="1439" max="1439" width="13.625" style="149" customWidth="1"/>
    <col min="1440" max="1441" width="8.125" style="149" customWidth="1"/>
    <col min="1442" max="1443" width="9.625" style="149" customWidth="1"/>
    <col min="1444" max="1445" width="8.125" style="149" customWidth="1"/>
    <col min="1446" max="1447" width="9.625" style="149" customWidth="1"/>
    <col min="1448" max="1449" width="8" style="149" customWidth="1"/>
    <col min="1450" max="1451" width="8.875" style="149" customWidth="1"/>
    <col min="1452" max="1453" width="8" style="149" customWidth="1"/>
    <col min="1454" max="1455" width="8.875" style="149" customWidth="1"/>
    <col min="1456" max="1456" width="17.625" style="149" customWidth="1"/>
    <col min="1457" max="1536" width="9" style="149"/>
    <col min="1537" max="1537" width="16.625" style="149" customWidth="1"/>
    <col min="1538" max="1539" width="11.625" style="149" customWidth="1"/>
    <col min="1540" max="1543" width="11.125" style="149" customWidth="1"/>
    <col min="1544" max="1549" width="10.875" style="149" customWidth="1"/>
    <col min="1550" max="1550" width="19.625" style="149" customWidth="1"/>
    <col min="1551" max="1551" width="13.625" style="149" customWidth="1"/>
    <col min="1552" max="1553" width="8.125" style="149" customWidth="1"/>
    <col min="1554" max="1555" width="9.625" style="149" customWidth="1"/>
    <col min="1556" max="1557" width="8.125" style="149" customWidth="1"/>
    <col min="1558" max="1559" width="9.625" style="149" customWidth="1"/>
    <col min="1560" max="1561" width="8" style="149" customWidth="1"/>
    <col min="1562" max="1563" width="8.875" style="149" customWidth="1"/>
    <col min="1564" max="1565" width="8" style="149" customWidth="1"/>
    <col min="1566" max="1567" width="8.875" style="149" customWidth="1"/>
    <col min="1568" max="1568" width="17.625" style="149" customWidth="1"/>
    <col min="1569" max="1569" width="13.625" style="149" customWidth="1"/>
    <col min="1570" max="1571" width="8.125" style="149" customWidth="1"/>
    <col min="1572" max="1573" width="9.625" style="149" customWidth="1"/>
    <col min="1574" max="1575" width="8.125" style="149" customWidth="1"/>
    <col min="1576" max="1577" width="9.625" style="149" customWidth="1"/>
    <col min="1578" max="1579" width="8" style="149" customWidth="1"/>
    <col min="1580" max="1581" width="8.875" style="149" customWidth="1"/>
    <col min="1582" max="1583" width="8" style="149" customWidth="1"/>
    <col min="1584" max="1585" width="8.875" style="149" customWidth="1"/>
    <col min="1586" max="1586" width="17.625" style="149" customWidth="1"/>
    <col min="1587" max="1587" width="13.625" style="149" customWidth="1"/>
    <col min="1588" max="1589" width="8.125" style="149" customWidth="1"/>
    <col min="1590" max="1591" width="9.625" style="149" customWidth="1"/>
    <col min="1592" max="1593" width="8.125" style="149" customWidth="1"/>
    <col min="1594" max="1595" width="9.625" style="149" customWidth="1"/>
    <col min="1596" max="1597" width="8" style="149" customWidth="1"/>
    <col min="1598" max="1599" width="8.875" style="149" customWidth="1"/>
    <col min="1600" max="1601" width="8" style="149" customWidth="1"/>
    <col min="1602" max="1603" width="8.875" style="149" customWidth="1"/>
    <col min="1604" max="1604" width="17.625" style="149" customWidth="1"/>
    <col min="1605" max="1605" width="13.625" style="149" customWidth="1"/>
    <col min="1606" max="1607" width="8.125" style="149" customWidth="1"/>
    <col min="1608" max="1609" width="9.625" style="149" customWidth="1"/>
    <col min="1610" max="1611" width="8.125" style="149" customWidth="1"/>
    <col min="1612" max="1613" width="9.625" style="149" customWidth="1"/>
    <col min="1614" max="1615" width="8" style="149" customWidth="1"/>
    <col min="1616" max="1617" width="8.875" style="149" customWidth="1"/>
    <col min="1618" max="1619" width="8" style="149" customWidth="1"/>
    <col min="1620" max="1621" width="8.875" style="149" customWidth="1"/>
    <col min="1622" max="1622" width="17.625" style="149" customWidth="1"/>
    <col min="1623" max="1623" width="13.625" style="149" customWidth="1"/>
    <col min="1624" max="1625" width="8.125" style="149" customWidth="1"/>
    <col min="1626" max="1627" width="9.625" style="149" customWidth="1"/>
    <col min="1628" max="1629" width="8.125" style="149" customWidth="1"/>
    <col min="1630" max="1631" width="9.625" style="149" customWidth="1"/>
    <col min="1632" max="1633" width="8" style="149" customWidth="1"/>
    <col min="1634" max="1635" width="8.875" style="149" customWidth="1"/>
    <col min="1636" max="1637" width="8" style="149" customWidth="1"/>
    <col min="1638" max="1639" width="8.875" style="149" customWidth="1"/>
    <col min="1640" max="1640" width="17.625" style="149" customWidth="1"/>
    <col min="1641" max="1641" width="13.625" style="149" customWidth="1"/>
    <col min="1642" max="1643" width="8.125" style="149" customWidth="1"/>
    <col min="1644" max="1645" width="9.625" style="149" customWidth="1"/>
    <col min="1646" max="1647" width="8.125" style="149" customWidth="1"/>
    <col min="1648" max="1649" width="9.625" style="149" customWidth="1"/>
    <col min="1650" max="1651" width="8" style="149" customWidth="1"/>
    <col min="1652" max="1653" width="8.875" style="149" customWidth="1"/>
    <col min="1654" max="1655" width="8" style="149" customWidth="1"/>
    <col min="1656" max="1657" width="8.875" style="149" customWidth="1"/>
    <col min="1658" max="1658" width="17.625" style="149" customWidth="1"/>
    <col min="1659" max="1659" width="13.625" style="149" customWidth="1"/>
    <col min="1660" max="1661" width="8.125" style="149" customWidth="1"/>
    <col min="1662" max="1663" width="9.625" style="149" customWidth="1"/>
    <col min="1664" max="1665" width="8.125" style="149" customWidth="1"/>
    <col min="1666" max="1667" width="9.625" style="149" customWidth="1"/>
    <col min="1668" max="1669" width="8" style="149" customWidth="1"/>
    <col min="1670" max="1671" width="8.875" style="149" customWidth="1"/>
    <col min="1672" max="1673" width="8" style="149" customWidth="1"/>
    <col min="1674" max="1675" width="8.875" style="149" customWidth="1"/>
    <col min="1676" max="1676" width="17.625" style="149" customWidth="1"/>
    <col min="1677" max="1677" width="13.625" style="149" customWidth="1"/>
    <col min="1678" max="1679" width="8.125" style="149" customWidth="1"/>
    <col min="1680" max="1681" width="9.625" style="149" customWidth="1"/>
    <col min="1682" max="1683" width="8.125" style="149" customWidth="1"/>
    <col min="1684" max="1685" width="9.625" style="149" customWidth="1"/>
    <col min="1686" max="1687" width="8" style="149" customWidth="1"/>
    <col min="1688" max="1689" width="8.875" style="149" customWidth="1"/>
    <col min="1690" max="1691" width="8" style="149" customWidth="1"/>
    <col min="1692" max="1693" width="8.875" style="149" customWidth="1"/>
    <col min="1694" max="1694" width="17.625" style="149" customWidth="1"/>
    <col min="1695" max="1695" width="13.625" style="149" customWidth="1"/>
    <col min="1696" max="1697" width="8.125" style="149" customWidth="1"/>
    <col min="1698" max="1699" width="9.625" style="149" customWidth="1"/>
    <col min="1700" max="1701" width="8.125" style="149" customWidth="1"/>
    <col min="1702" max="1703" width="9.625" style="149" customWidth="1"/>
    <col min="1704" max="1705" width="8" style="149" customWidth="1"/>
    <col min="1706" max="1707" width="8.875" style="149" customWidth="1"/>
    <col min="1708" max="1709" width="8" style="149" customWidth="1"/>
    <col min="1710" max="1711" width="8.875" style="149" customWidth="1"/>
    <col min="1712" max="1712" width="17.625" style="149" customWidth="1"/>
    <col min="1713" max="1792" width="9" style="149"/>
    <col min="1793" max="1793" width="16.625" style="149" customWidth="1"/>
    <col min="1794" max="1795" width="11.625" style="149" customWidth="1"/>
    <col min="1796" max="1799" width="11.125" style="149" customWidth="1"/>
    <col min="1800" max="1805" width="10.875" style="149" customWidth="1"/>
    <col min="1806" max="1806" width="19.625" style="149" customWidth="1"/>
    <col min="1807" max="1807" width="13.625" style="149" customWidth="1"/>
    <col min="1808" max="1809" width="8.125" style="149" customWidth="1"/>
    <col min="1810" max="1811" width="9.625" style="149" customWidth="1"/>
    <col min="1812" max="1813" width="8.125" style="149" customWidth="1"/>
    <col min="1814" max="1815" width="9.625" style="149" customWidth="1"/>
    <col min="1816" max="1817" width="8" style="149" customWidth="1"/>
    <col min="1818" max="1819" width="8.875" style="149" customWidth="1"/>
    <col min="1820" max="1821" width="8" style="149" customWidth="1"/>
    <col min="1822" max="1823" width="8.875" style="149" customWidth="1"/>
    <col min="1824" max="1824" width="17.625" style="149" customWidth="1"/>
    <col min="1825" max="1825" width="13.625" style="149" customWidth="1"/>
    <col min="1826" max="1827" width="8.125" style="149" customWidth="1"/>
    <col min="1828" max="1829" width="9.625" style="149" customWidth="1"/>
    <col min="1830" max="1831" width="8.125" style="149" customWidth="1"/>
    <col min="1832" max="1833" width="9.625" style="149" customWidth="1"/>
    <col min="1834" max="1835" width="8" style="149" customWidth="1"/>
    <col min="1836" max="1837" width="8.875" style="149" customWidth="1"/>
    <col min="1838" max="1839" width="8" style="149" customWidth="1"/>
    <col min="1840" max="1841" width="8.875" style="149" customWidth="1"/>
    <col min="1842" max="1842" width="17.625" style="149" customWidth="1"/>
    <col min="1843" max="1843" width="13.625" style="149" customWidth="1"/>
    <col min="1844" max="1845" width="8.125" style="149" customWidth="1"/>
    <col min="1846" max="1847" width="9.625" style="149" customWidth="1"/>
    <col min="1848" max="1849" width="8.125" style="149" customWidth="1"/>
    <col min="1850" max="1851" width="9.625" style="149" customWidth="1"/>
    <col min="1852" max="1853" width="8" style="149" customWidth="1"/>
    <col min="1854" max="1855" width="8.875" style="149" customWidth="1"/>
    <col min="1856" max="1857" width="8" style="149" customWidth="1"/>
    <col min="1858" max="1859" width="8.875" style="149" customWidth="1"/>
    <col min="1860" max="1860" width="17.625" style="149" customWidth="1"/>
    <col min="1861" max="1861" width="13.625" style="149" customWidth="1"/>
    <col min="1862" max="1863" width="8.125" style="149" customWidth="1"/>
    <col min="1864" max="1865" width="9.625" style="149" customWidth="1"/>
    <col min="1866" max="1867" width="8.125" style="149" customWidth="1"/>
    <col min="1868" max="1869" width="9.625" style="149" customWidth="1"/>
    <col min="1870" max="1871" width="8" style="149" customWidth="1"/>
    <col min="1872" max="1873" width="8.875" style="149" customWidth="1"/>
    <col min="1874" max="1875" width="8" style="149" customWidth="1"/>
    <col min="1876" max="1877" width="8.875" style="149" customWidth="1"/>
    <col min="1878" max="1878" width="17.625" style="149" customWidth="1"/>
    <col min="1879" max="1879" width="13.625" style="149" customWidth="1"/>
    <col min="1880" max="1881" width="8.125" style="149" customWidth="1"/>
    <col min="1882" max="1883" width="9.625" style="149" customWidth="1"/>
    <col min="1884" max="1885" width="8.125" style="149" customWidth="1"/>
    <col min="1886" max="1887" width="9.625" style="149" customWidth="1"/>
    <col min="1888" max="1889" width="8" style="149" customWidth="1"/>
    <col min="1890" max="1891" width="8.875" style="149" customWidth="1"/>
    <col min="1892" max="1893" width="8" style="149" customWidth="1"/>
    <col min="1894" max="1895" width="8.875" style="149" customWidth="1"/>
    <col min="1896" max="1896" width="17.625" style="149" customWidth="1"/>
    <col min="1897" max="1897" width="13.625" style="149" customWidth="1"/>
    <col min="1898" max="1899" width="8.125" style="149" customWidth="1"/>
    <col min="1900" max="1901" width="9.625" style="149" customWidth="1"/>
    <col min="1902" max="1903" width="8.125" style="149" customWidth="1"/>
    <col min="1904" max="1905" width="9.625" style="149" customWidth="1"/>
    <col min="1906" max="1907" width="8" style="149" customWidth="1"/>
    <col min="1908" max="1909" width="8.875" style="149" customWidth="1"/>
    <col min="1910" max="1911" width="8" style="149" customWidth="1"/>
    <col min="1912" max="1913" width="8.875" style="149" customWidth="1"/>
    <col min="1914" max="1914" width="17.625" style="149" customWidth="1"/>
    <col min="1915" max="1915" width="13.625" style="149" customWidth="1"/>
    <col min="1916" max="1917" width="8.125" style="149" customWidth="1"/>
    <col min="1918" max="1919" width="9.625" style="149" customWidth="1"/>
    <col min="1920" max="1921" width="8.125" style="149" customWidth="1"/>
    <col min="1922" max="1923" width="9.625" style="149" customWidth="1"/>
    <col min="1924" max="1925" width="8" style="149" customWidth="1"/>
    <col min="1926" max="1927" width="8.875" style="149" customWidth="1"/>
    <col min="1928" max="1929" width="8" style="149" customWidth="1"/>
    <col min="1930" max="1931" width="8.875" style="149" customWidth="1"/>
    <col min="1932" max="1932" width="17.625" style="149" customWidth="1"/>
    <col min="1933" max="1933" width="13.625" style="149" customWidth="1"/>
    <col min="1934" max="1935" width="8.125" style="149" customWidth="1"/>
    <col min="1936" max="1937" width="9.625" style="149" customWidth="1"/>
    <col min="1938" max="1939" width="8.125" style="149" customWidth="1"/>
    <col min="1940" max="1941" width="9.625" style="149" customWidth="1"/>
    <col min="1942" max="1943" width="8" style="149" customWidth="1"/>
    <col min="1944" max="1945" width="8.875" style="149" customWidth="1"/>
    <col min="1946" max="1947" width="8" style="149" customWidth="1"/>
    <col min="1948" max="1949" width="8.875" style="149" customWidth="1"/>
    <col min="1950" max="1950" width="17.625" style="149" customWidth="1"/>
    <col min="1951" max="1951" width="13.625" style="149" customWidth="1"/>
    <col min="1952" max="1953" width="8.125" style="149" customWidth="1"/>
    <col min="1954" max="1955" width="9.625" style="149" customWidth="1"/>
    <col min="1956" max="1957" width="8.125" style="149" customWidth="1"/>
    <col min="1958" max="1959" width="9.625" style="149" customWidth="1"/>
    <col min="1960" max="1961" width="8" style="149" customWidth="1"/>
    <col min="1962" max="1963" width="8.875" style="149" customWidth="1"/>
    <col min="1964" max="1965" width="8" style="149" customWidth="1"/>
    <col min="1966" max="1967" width="8.875" style="149" customWidth="1"/>
    <col min="1968" max="1968" width="17.625" style="149" customWidth="1"/>
    <col min="1969" max="2048" width="9" style="149"/>
    <col min="2049" max="2049" width="16.625" style="149" customWidth="1"/>
    <col min="2050" max="2051" width="11.625" style="149" customWidth="1"/>
    <col min="2052" max="2055" width="11.125" style="149" customWidth="1"/>
    <col min="2056" max="2061" width="10.875" style="149" customWidth="1"/>
    <col min="2062" max="2062" width="19.625" style="149" customWidth="1"/>
    <col min="2063" max="2063" width="13.625" style="149" customWidth="1"/>
    <col min="2064" max="2065" width="8.125" style="149" customWidth="1"/>
    <col min="2066" max="2067" width="9.625" style="149" customWidth="1"/>
    <col min="2068" max="2069" width="8.125" style="149" customWidth="1"/>
    <col min="2070" max="2071" width="9.625" style="149" customWidth="1"/>
    <col min="2072" max="2073" width="8" style="149" customWidth="1"/>
    <col min="2074" max="2075" width="8.875" style="149" customWidth="1"/>
    <col min="2076" max="2077" width="8" style="149" customWidth="1"/>
    <col min="2078" max="2079" width="8.875" style="149" customWidth="1"/>
    <col min="2080" max="2080" width="17.625" style="149" customWidth="1"/>
    <col min="2081" max="2081" width="13.625" style="149" customWidth="1"/>
    <col min="2082" max="2083" width="8.125" style="149" customWidth="1"/>
    <col min="2084" max="2085" width="9.625" style="149" customWidth="1"/>
    <col min="2086" max="2087" width="8.125" style="149" customWidth="1"/>
    <col min="2088" max="2089" width="9.625" style="149" customWidth="1"/>
    <col min="2090" max="2091" width="8" style="149" customWidth="1"/>
    <col min="2092" max="2093" width="8.875" style="149" customWidth="1"/>
    <col min="2094" max="2095" width="8" style="149" customWidth="1"/>
    <col min="2096" max="2097" width="8.875" style="149" customWidth="1"/>
    <col min="2098" max="2098" width="17.625" style="149" customWidth="1"/>
    <col min="2099" max="2099" width="13.625" style="149" customWidth="1"/>
    <col min="2100" max="2101" width="8.125" style="149" customWidth="1"/>
    <col min="2102" max="2103" width="9.625" style="149" customWidth="1"/>
    <col min="2104" max="2105" width="8.125" style="149" customWidth="1"/>
    <col min="2106" max="2107" width="9.625" style="149" customWidth="1"/>
    <col min="2108" max="2109" width="8" style="149" customWidth="1"/>
    <col min="2110" max="2111" width="8.875" style="149" customWidth="1"/>
    <col min="2112" max="2113" width="8" style="149" customWidth="1"/>
    <col min="2114" max="2115" width="8.875" style="149" customWidth="1"/>
    <col min="2116" max="2116" width="17.625" style="149" customWidth="1"/>
    <col min="2117" max="2117" width="13.625" style="149" customWidth="1"/>
    <col min="2118" max="2119" width="8.125" style="149" customWidth="1"/>
    <col min="2120" max="2121" width="9.625" style="149" customWidth="1"/>
    <col min="2122" max="2123" width="8.125" style="149" customWidth="1"/>
    <col min="2124" max="2125" width="9.625" style="149" customWidth="1"/>
    <col min="2126" max="2127" width="8" style="149" customWidth="1"/>
    <col min="2128" max="2129" width="8.875" style="149" customWidth="1"/>
    <col min="2130" max="2131" width="8" style="149" customWidth="1"/>
    <col min="2132" max="2133" width="8.875" style="149" customWidth="1"/>
    <col min="2134" max="2134" width="17.625" style="149" customWidth="1"/>
    <col min="2135" max="2135" width="13.625" style="149" customWidth="1"/>
    <col min="2136" max="2137" width="8.125" style="149" customWidth="1"/>
    <col min="2138" max="2139" width="9.625" style="149" customWidth="1"/>
    <col min="2140" max="2141" width="8.125" style="149" customWidth="1"/>
    <col min="2142" max="2143" width="9.625" style="149" customWidth="1"/>
    <col min="2144" max="2145" width="8" style="149" customWidth="1"/>
    <col min="2146" max="2147" width="8.875" style="149" customWidth="1"/>
    <col min="2148" max="2149" width="8" style="149" customWidth="1"/>
    <col min="2150" max="2151" width="8.875" style="149" customWidth="1"/>
    <col min="2152" max="2152" width="17.625" style="149" customWidth="1"/>
    <col min="2153" max="2153" width="13.625" style="149" customWidth="1"/>
    <col min="2154" max="2155" width="8.125" style="149" customWidth="1"/>
    <col min="2156" max="2157" width="9.625" style="149" customWidth="1"/>
    <col min="2158" max="2159" width="8.125" style="149" customWidth="1"/>
    <col min="2160" max="2161" width="9.625" style="149" customWidth="1"/>
    <col min="2162" max="2163" width="8" style="149" customWidth="1"/>
    <col min="2164" max="2165" width="8.875" style="149" customWidth="1"/>
    <col min="2166" max="2167" width="8" style="149" customWidth="1"/>
    <col min="2168" max="2169" width="8.875" style="149" customWidth="1"/>
    <col min="2170" max="2170" width="17.625" style="149" customWidth="1"/>
    <col min="2171" max="2171" width="13.625" style="149" customWidth="1"/>
    <col min="2172" max="2173" width="8.125" style="149" customWidth="1"/>
    <col min="2174" max="2175" width="9.625" style="149" customWidth="1"/>
    <col min="2176" max="2177" width="8.125" style="149" customWidth="1"/>
    <col min="2178" max="2179" width="9.625" style="149" customWidth="1"/>
    <col min="2180" max="2181" width="8" style="149" customWidth="1"/>
    <col min="2182" max="2183" width="8.875" style="149" customWidth="1"/>
    <col min="2184" max="2185" width="8" style="149" customWidth="1"/>
    <col min="2186" max="2187" width="8.875" style="149" customWidth="1"/>
    <col min="2188" max="2188" width="17.625" style="149" customWidth="1"/>
    <col min="2189" max="2189" width="13.625" style="149" customWidth="1"/>
    <col min="2190" max="2191" width="8.125" style="149" customWidth="1"/>
    <col min="2192" max="2193" width="9.625" style="149" customWidth="1"/>
    <col min="2194" max="2195" width="8.125" style="149" customWidth="1"/>
    <col min="2196" max="2197" width="9.625" style="149" customWidth="1"/>
    <col min="2198" max="2199" width="8" style="149" customWidth="1"/>
    <col min="2200" max="2201" width="8.875" style="149" customWidth="1"/>
    <col min="2202" max="2203" width="8" style="149" customWidth="1"/>
    <col min="2204" max="2205" width="8.875" style="149" customWidth="1"/>
    <col min="2206" max="2206" width="17.625" style="149" customWidth="1"/>
    <col min="2207" max="2207" width="13.625" style="149" customWidth="1"/>
    <col min="2208" max="2209" width="8.125" style="149" customWidth="1"/>
    <col min="2210" max="2211" width="9.625" style="149" customWidth="1"/>
    <col min="2212" max="2213" width="8.125" style="149" customWidth="1"/>
    <col min="2214" max="2215" width="9.625" style="149" customWidth="1"/>
    <col min="2216" max="2217" width="8" style="149" customWidth="1"/>
    <col min="2218" max="2219" width="8.875" style="149" customWidth="1"/>
    <col min="2220" max="2221" width="8" style="149" customWidth="1"/>
    <col min="2222" max="2223" width="8.875" style="149" customWidth="1"/>
    <col min="2224" max="2224" width="17.625" style="149" customWidth="1"/>
    <col min="2225" max="2304" width="9" style="149"/>
    <col min="2305" max="2305" width="16.625" style="149" customWidth="1"/>
    <col min="2306" max="2307" width="11.625" style="149" customWidth="1"/>
    <col min="2308" max="2311" width="11.125" style="149" customWidth="1"/>
    <col min="2312" max="2317" width="10.875" style="149" customWidth="1"/>
    <col min="2318" max="2318" width="19.625" style="149" customWidth="1"/>
    <col min="2319" max="2319" width="13.625" style="149" customWidth="1"/>
    <col min="2320" max="2321" width="8.125" style="149" customWidth="1"/>
    <col min="2322" max="2323" width="9.625" style="149" customWidth="1"/>
    <col min="2324" max="2325" width="8.125" style="149" customWidth="1"/>
    <col min="2326" max="2327" width="9.625" style="149" customWidth="1"/>
    <col min="2328" max="2329" width="8" style="149" customWidth="1"/>
    <col min="2330" max="2331" width="8.875" style="149" customWidth="1"/>
    <col min="2332" max="2333" width="8" style="149" customWidth="1"/>
    <col min="2334" max="2335" width="8.875" style="149" customWidth="1"/>
    <col min="2336" max="2336" width="17.625" style="149" customWidth="1"/>
    <col min="2337" max="2337" width="13.625" style="149" customWidth="1"/>
    <col min="2338" max="2339" width="8.125" style="149" customWidth="1"/>
    <col min="2340" max="2341" width="9.625" style="149" customWidth="1"/>
    <col min="2342" max="2343" width="8.125" style="149" customWidth="1"/>
    <col min="2344" max="2345" width="9.625" style="149" customWidth="1"/>
    <col min="2346" max="2347" width="8" style="149" customWidth="1"/>
    <col min="2348" max="2349" width="8.875" style="149" customWidth="1"/>
    <col min="2350" max="2351" width="8" style="149" customWidth="1"/>
    <col min="2352" max="2353" width="8.875" style="149" customWidth="1"/>
    <col min="2354" max="2354" width="17.625" style="149" customWidth="1"/>
    <col min="2355" max="2355" width="13.625" style="149" customWidth="1"/>
    <col min="2356" max="2357" width="8.125" style="149" customWidth="1"/>
    <col min="2358" max="2359" width="9.625" style="149" customWidth="1"/>
    <col min="2360" max="2361" width="8.125" style="149" customWidth="1"/>
    <col min="2362" max="2363" width="9.625" style="149" customWidth="1"/>
    <col min="2364" max="2365" width="8" style="149" customWidth="1"/>
    <col min="2366" max="2367" width="8.875" style="149" customWidth="1"/>
    <col min="2368" max="2369" width="8" style="149" customWidth="1"/>
    <col min="2370" max="2371" width="8.875" style="149" customWidth="1"/>
    <col min="2372" max="2372" width="17.625" style="149" customWidth="1"/>
    <col min="2373" max="2373" width="13.625" style="149" customWidth="1"/>
    <col min="2374" max="2375" width="8.125" style="149" customWidth="1"/>
    <col min="2376" max="2377" width="9.625" style="149" customWidth="1"/>
    <col min="2378" max="2379" width="8.125" style="149" customWidth="1"/>
    <col min="2380" max="2381" width="9.625" style="149" customWidth="1"/>
    <col min="2382" max="2383" width="8" style="149" customWidth="1"/>
    <col min="2384" max="2385" width="8.875" style="149" customWidth="1"/>
    <col min="2386" max="2387" width="8" style="149" customWidth="1"/>
    <col min="2388" max="2389" width="8.875" style="149" customWidth="1"/>
    <col min="2390" max="2390" width="17.625" style="149" customWidth="1"/>
    <col min="2391" max="2391" width="13.625" style="149" customWidth="1"/>
    <col min="2392" max="2393" width="8.125" style="149" customWidth="1"/>
    <col min="2394" max="2395" width="9.625" style="149" customWidth="1"/>
    <col min="2396" max="2397" width="8.125" style="149" customWidth="1"/>
    <col min="2398" max="2399" width="9.625" style="149" customWidth="1"/>
    <col min="2400" max="2401" width="8" style="149" customWidth="1"/>
    <col min="2402" max="2403" width="8.875" style="149" customWidth="1"/>
    <col min="2404" max="2405" width="8" style="149" customWidth="1"/>
    <col min="2406" max="2407" width="8.875" style="149" customWidth="1"/>
    <col min="2408" max="2408" width="17.625" style="149" customWidth="1"/>
    <col min="2409" max="2409" width="13.625" style="149" customWidth="1"/>
    <col min="2410" max="2411" width="8.125" style="149" customWidth="1"/>
    <col min="2412" max="2413" width="9.625" style="149" customWidth="1"/>
    <col min="2414" max="2415" width="8.125" style="149" customWidth="1"/>
    <col min="2416" max="2417" width="9.625" style="149" customWidth="1"/>
    <col min="2418" max="2419" width="8" style="149" customWidth="1"/>
    <col min="2420" max="2421" width="8.875" style="149" customWidth="1"/>
    <col min="2422" max="2423" width="8" style="149" customWidth="1"/>
    <col min="2424" max="2425" width="8.875" style="149" customWidth="1"/>
    <col min="2426" max="2426" width="17.625" style="149" customWidth="1"/>
    <col min="2427" max="2427" width="13.625" style="149" customWidth="1"/>
    <col min="2428" max="2429" width="8.125" style="149" customWidth="1"/>
    <col min="2430" max="2431" width="9.625" style="149" customWidth="1"/>
    <col min="2432" max="2433" width="8.125" style="149" customWidth="1"/>
    <col min="2434" max="2435" width="9.625" style="149" customWidth="1"/>
    <col min="2436" max="2437" width="8" style="149" customWidth="1"/>
    <col min="2438" max="2439" width="8.875" style="149" customWidth="1"/>
    <col min="2440" max="2441" width="8" style="149" customWidth="1"/>
    <col min="2442" max="2443" width="8.875" style="149" customWidth="1"/>
    <col min="2444" max="2444" width="17.625" style="149" customWidth="1"/>
    <col min="2445" max="2445" width="13.625" style="149" customWidth="1"/>
    <col min="2446" max="2447" width="8.125" style="149" customWidth="1"/>
    <col min="2448" max="2449" width="9.625" style="149" customWidth="1"/>
    <col min="2450" max="2451" width="8.125" style="149" customWidth="1"/>
    <col min="2452" max="2453" width="9.625" style="149" customWidth="1"/>
    <col min="2454" max="2455" width="8" style="149" customWidth="1"/>
    <col min="2456" max="2457" width="8.875" style="149" customWidth="1"/>
    <col min="2458" max="2459" width="8" style="149" customWidth="1"/>
    <col min="2460" max="2461" width="8.875" style="149" customWidth="1"/>
    <col min="2462" max="2462" width="17.625" style="149" customWidth="1"/>
    <col min="2463" max="2463" width="13.625" style="149" customWidth="1"/>
    <col min="2464" max="2465" width="8.125" style="149" customWidth="1"/>
    <col min="2466" max="2467" width="9.625" style="149" customWidth="1"/>
    <col min="2468" max="2469" width="8.125" style="149" customWidth="1"/>
    <col min="2470" max="2471" width="9.625" style="149" customWidth="1"/>
    <col min="2472" max="2473" width="8" style="149" customWidth="1"/>
    <col min="2474" max="2475" width="8.875" style="149" customWidth="1"/>
    <col min="2476" max="2477" width="8" style="149" customWidth="1"/>
    <col min="2478" max="2479" width="8.875" style="149" customWidth="1"/>
    <col min="2480" max="2480" width="17.625" style="149" customWidth="1"/>
    <col min="2481" max="2560" width="9" style="149"/>
    <col min="2561" max="2561" width="16.625" style="149" customWidth="1"/>
    <col min="2562" max="2563" width="11.625" style="149" customWidth="1"/>
    <col min="2564" max="2567" width="11.125" style="149" customWidth="1"/>
    <col min="2568" max="2573" width="10.875" style="149" customWidth="1"/>
    <col min="2574" max="2574" width="19.625" style="149" customWidth="1"/>
    <col min="2575" max="2575" width="13.625" style="149" customWidth="1"/>
    <col min="2576" max="2577" width="8.125" style="149" customWidth="1"/>
    <col min="2578" max="2579" width="9.625" style="149" customWidth="1"/>
    <col min="2580" max="2581" width="8.125" style="149" customWidth="1"/>
    <col min="2582" max="2583" width="9.625" style="149" customWidth="1"/>
    <col min="2584" max="2585" width="8" style="149" customWidth="1"/>
    <col min="2586" max="2587" width="8.875" style="149" customWidth="1"/>
    <col min="2588" max="2589" width="8" style="149" customWidth="1"/>
    <col min="2590" max="2591" width="8.875" style="149" customWidth="1"/>
    <col min="2592" max="2592" width="17.625" style="149" customWidth="1"/>
    <col min="2593" max="2593" width="13.625" style="149" customWidth="1"/>
    <col min="2594" max="2595" width="8.125" style="149" customWidth="1"/>
    <col min="2596" max="2597" width="9.625" style="149" customWidth="1"/>
    <col min="2598" max="2599" width="8.125" style="149" customWidth="1"/>
    <col min="2600" max="2601" width="9.625" style="149" customWidth="1"/>
    <col min="2602" max="2603" width="8" style="149" customWidth="1"/>
    <col min="2604" max="2605" width="8.875" style="149" customWidth="1"/>
    <col min="2606" max="2607" width="8" style="149" customWidth="1"/>
    <col min="2608" max="2609" width="8.875" style="149" customWidth="1"/>
    <col min="2610" max="2610" width="17.625" style="149" customWidth="1"/>
    <col min="2611" max="2611" width="13.625" style="149" customWidth="1"/>
    <col min="2612" max="2613" width="8.125" style="149" customWidth="1"/>
    <col min="2614" max="2615" width="9.625" style="149" customWidth="1"/>
    <col min="2616" max="2617" width="8.125" style="149" customWidth="1"/>
    <col min="2618" max="2619" width="9.625" style="149" customWidth="1"/>
    <col min="2620" max="2621" width="8" style="149" customWidth="1"/>
    <col min="2622" max="2623" width="8.875" style="149" customWidth="1"/>
    <col min="2624" max="2625" width="8" style="149" customWidth="1"/>
    <col min="2626" max="2627" width="8.875" style="149" customWidth="1"/>
    <col min="2628" max="2628" width="17.625" style="149" customWidth="1"/>
    <col min="2629" max="2629" width="13.625" style="149" customWidth="1"/>
    <col min="2630" max="2631" width="8.125" style="149" customWidth="1"/>
    <col min="2632" max="2633" width="9.625" style="149" customWidth="1"/>
    <col min="2634" max="2635" width="8.125" style="149" customWidth="1"/>
    <col min="2636" max="2637" width="9.625" style="149" customWidth="1"/>
    <col min="2638" max="2639" width="8" style="149" customWidth="1"/>
    <col min="2640" max="2641" width="8.875" style="149" customWidth="1"/>
    <col min="2642" max="2643" width="8" style="149" customWidth="1"/>
    <col min="2644" max="2645" width="8.875" style="149" customWidth="1"/>
    <col min="2646" max="2646" width="17.625" style="149" customWidth="1"/>
    <col min="2647" max="2647" width="13.625" style="149" customWidth="1"/>
    <col min="2648" max="2649" width="8.125" style="149" customWidth="1"/>
    <col min="2650" max="2651" width="9.625" style="149" customWidth="1"/>
    <col min="2652" max="2653" width="8.125" style="149" customWidth="1"/>
    <col min="2654" max="2655" width="9.625" style="149" customWidth="1"/>
    <col min="2656" max="2657" width="8" style="149" customWidth="1"/>
    <col min="2658" max="2659" width="8.875" style="149" customWidth="1"/>
    <col min="2660" max="2661" width="8" style="149" customWidth="1"/>
    <col min="2662" max="2663" width="8.875" style="149" customWidth="1"/>
    <col min="2664" max="2664" width="17.625" style="149" customWidth="1"/>
    <col min="2665" max="2665" width="13.625" style="149" customWidth="1"/>
    <col min="2666" max="2667" width="8.125" style="149" customWidth="1"/>
    <col min="2668" max="2669" width="9.625" style="149" customWidth="1"/>
    <col min="2670" max="2671" width="8.125" style="149" customWidth="1"/>
    <col min="2672" max="2673" width="9.625" style="149" customWidth="1"/>
    <col min="2674" max="2675" width="8" style="149" customWidth="1"/>
    <col min="2676" max="2677" width="8.875" style="149" customWidth="1"/>
    <col min="2678" max="2679" width="8" style="149" customWidth="1"/>
    <col min="2680" max="2681" width="8.875" style="149" customWidth="1"/>
    <col min="2682" max="2682" width="17.625" style="149" customWidth="1"/>
    <col min="2683" max="2683" width="13.625" style="149" customWidth="1"/>
    <col min="2684" max="2685" width="8.125" style="149" customWidth="1"/>
    <col min="2686" max="2687" width="9.625" style="149" customWidth="1"/>
    <col min="2688" max="2689" width="8.125" style="149" customWidth="1"/>
    <col min="2690" max="2691" width="9.625" style="149" customWidth="1"/>
    <col min="2692" max="2693" width="8" style="149" customWidth="1"/>
    <col min="2694" max="2695" width="8.875" style="149" customWidth="1"/>
    <col min="2696" max="2697" width="8" style="149" customWidth="1"/>
    <col min="2698" max="2699" width="8.875" style="149" customWidth="1"/>
    <col min="2700" max="2700" width="17.625" style="149" customWidth="1"/>
    <col min="2701" max="2701" width="13.625" style="149" customWidth="1"/>
    <col min="2702" max="2703" width="8.125" style="149" customWidth="1"/>
    <col min="2704" max="2705" width="9.625" style="149" customWidth="1"/>
    <col min="2706" max="2707" width="8.125" style="149" customWidth="1"/>
    <col min="2708" max="2709" width="9.625" style="149" customWidth="1"/>
    <col min="2710" max="2711" width="8" style="149" customWidth="1"/>
    <col min="2712" max="2713" width="8.875" style="149" customWidth="1"/>
    <col min="2714" max="2715" width="8" style="149" customWidth="1"/>
    <col min="2716" max="2717" width="8.875" style="149" customWidth="1"/>
    <col min="2718" max="2718" width="17.625" style="149" customWidth="1"/>
    <col min="2719" max="2719" width="13.625" style="149" customWidth="1"/>
    <col min="2720" max="2721" width="8.125" style="149" customWidth="1"/>
    <col min="2722" max="2723" width="9.625" style="149" customWidth="1"/>
    <col min="2724" max="2725" width="8.125" style="149" customWidth="1"/>
    <col min="2726" max="2727" width="9.625" style="149" customWidth="1"/>
    <col min="2728" max="2729" width="8" style="149" customWidth="1"/>
    <col min="2730" max="2731" width="8.875" style="149" customWidth="1"/>
    <col min="2732" max="2733" width="8" style="149" customWidth="1"/>
    <col min="2734" max="2735" width="8.875" style="149" customWidth="1"/>
    <col min="2736" max="2736" width="17.625" style="149" customWidth="1"/>
    <col min="2737" max="2816" width="9" style="149"/>
    <col min="2817" max="2817" width="16.625" style="149" customWidth="1"/>
    <col min="2818" max="2819" width="11.625" style="149" customWidth="1"/>
    <col min="2820" max="2823" width="11.125" style="149" customWidth="1"/>
    <col min="2824" max="2829" width="10.875" style="149" customWidth="1"/>
    <col min="2830" max="2830" width="19.625" style="149" customWidth="1"/>
    <col min="2831" max="2831" width="13.625" style="149" customWidth="1"/>
    <col min="2832" max="2833" width="8.125" style="149" customWidth="1"/>
    <col min="2834" max="2835" width="9.625" style="149" customWidth="1"/>
    <col min="2836" max="2837" width="8.125" style="149" customWidth="1"/>
    <col min="2838" max="2839" width="9.625" style="149" customWidth="1"/>
    <col min="2840" max="2841" width="8" style="149" customWidth="1"/>
    <col min="2842" max="2843" width="8.875" style="149" customWidth="1"/>
    <col min="2844" max="2845" width="8" style="149" customWidth="1"/>
    <col min="2846" max="2847" width="8.875" style="149" customWidth="1"/>
    <col min="2848" max="2848" width="17.625" style="149" customWidth="1"/>
    <col min="2849" max="2849" width="13.625" style="149" customWidth="1"/>
    <col min="2850" max="2851" width="8.125" style="149" customWidth="1"/>
    <col min="2852" max="2853" width="9.625" style="149" customWidth="1"/>
    <col min="2854" max="2855" width="8.125" style="149" customWidth="1"/>
    <col min="2856" max="2857" width="9.625" style="149" customWidth="1"/>
    <col min="2858" max="2859" width="8" style="149" customWidth="1"/>
    <col min="2860" max="2861" width="8.875" style="149" customWidth="1"/>
    <col min="2862" max="2863" width="8" style="149" customWidth="1"/>
    <col min="2864" max="2865" width="8.875" style="149" customWidth="1"/>
    <col min="2866" max="2866" width="17.625" style="149" customWidth="1"/>
    <col min="2867" max="2867" width="13.625" style="149" customWidth="1"/>
    <col min="2868" max="2869" width="8.125" style="149" customWidth="1"/>
    <col min="2870" max="2871" width="9.625" style="149" customWidth="1"/>
    <col min="2872" max="2873" width="8.125" style="149" customWidth="1"/>
    <col min="2874" max="2875" width="9.625" style="149" customWidth="1"/>
    <col min="2876" max="2877" width="8" style="149" customWidth="1"/>
    <col min="2878" max="2879" width="8.875" style="149" customWidth="1"/>
    <col min="2880" max="2881" width="8" style="149" customWidth="1"/>
    <col min="2882" max="2883" width="8.875" style="149" customWidth="1"/>
    <col min="2884" max="2884" width="17.625" style="149" customWidth="1"/>
    <col min="2885" max="2885" width="13.625" style="149" customWidth="1"/>
    <col min="2886" max="2887" width="8.125" style="149" customWidth="1"/>
    <col min="2888" max="2889" width="9.625" style="149" customWidth="1"/>
    <col min="2890" max="2891" width="8.125" style="149" customWidth="1"/>
    <col min="2892" max="2893" width="9.625" style="149" customWidth="1"/>
    <col min="2894" max="2895" width="8" style="149" customWidth="1"/>
    <col min="2896" max="2897" width="8.875" style="149" customWidth="1"/>
    <col min="2898" max="2899" width="8" style="149" customWidth="1"/>
    <col min="2900" max="2901" width="8.875" style="149" customWidth="1"/>
    <col min="2902" max="2902" width="17.625" style="149" customWidth="1"/>
    <col min="2903" max="2903" width="13.625" style="149" customWidth="1"/>
    <col min="2904" max="2905" width="8.125" style="149" customWidth="1"/>
    <col min="2906" max="2907" width="9.625" style="149" customWidth="1"/>
    <col min="2908" max="2909" width="8.125" style="149" customWidth="1"/>
    <col min="2910" max="2911" width="9.625" style="149" customWidth="1"/>
    <col min="2912" max="2913" width="8" style="149" customWidth="1"/>
    <col min="2914" max="2915" width="8.875" style="149" customWidth="1"/>
    <col min="2916" max="2917" width="8" style="149" customWidth="1"/>
    <col min="2918" max="2919" width="8.875" style="149" customWidth="1"/>
    <col min="2920" max="2920" width="17.625" style="149" customWidth="1"/>
    <col min="2921" max="2921" width="13.625" style="149" customWidth="1"/>
    <col min="2922" max="2923" width="8.125" style="149" customWidth="1"/>
    <col min="2924" max="2925" width="9.625" style="149" customWidth="1"/>
    <col min="2926" max="2927" width="8.125" style="149" customWidth="1"/>
    <col min="2928" max="2929" width="9.625" style="149" customWidth="1"/>
    <col min="2930" max="2931" width="8" style="149" customWidth="1"/>
    <col min="2932" max="2933" width="8.875" style="149" customWidth="1"/>
    <col min="2934" max="2935" width="8" style="149" customWidth="1"/>
    <col min="2936" max="2937" width="8.875" style="149" customWidth="1"/>
    <col min="2938" max="2938" width="17.625" style="149" customWidth="1"/>
    <col min="2939" max="2939" width="13.625" style="149" customWidth="1"/>
    <col min="2940" max="2941" width="8.125" style="149" customWidth="1"/>
    <col min="2942" max="2943" width="9.625" style="149" customWidth="1"/>
    <col min="2944" max="2945" width="8.125" style="149" customWidth="1"/>
    <col min="2946" max="2947" width="9.625" style="149" customWidth="1"/>
    <col min="2948" max="2949" width="8" style="149" customWidth="1"/>
    <col min="2950" max="2951" width="8.875" style="149" customWidth="1"/>
    <col min="2952" max="2953" width="8" style="149" customWidth="1"/>
    <col min="2954" max="2955" width="8.875" style="149" customWidth="1"/>
    <col min="2956" max="2956" width="17.625" style="149" customWidth="1"/>
    <col min="2957" max="2957" width="13.625" style="149" customWidth="1"/>
    <col min="2958" max="2959" width="8.125" style="149" customWidth="1"/>
    <col min="2960" max="2961" width="9.625" style="149" customWidth="1"/>
    <col min="2962" max="2963" width="8.125" style="149" customWidth="1"/>
    <col min="2964" max="2965" width="9.625" style="149" customWidth="1"/>
    <col min="2966" max="2967" width="8" style="149" customWidth="1"/>
    <col min="2968" max="2969" width="8.875" style="149" customWidth="1"/>
    <col min="2970" max="2971" width="8" style="149" customWidth="1"/>
    <col min="2972" max="2973" width="8.875" style="149" customWidth="1"/>
    <col min="2974" max="2974" width="17.625" style="149" customWidth="1"/>
    <col min="2975" max="2975" width="13.625" style="149" customWidth="1"/>
    <col min="2976" max="2977" width="8.125" style="149" customWidth="1"/>
    <col min="2978" max="2979" width="9.625" style="149" customWidth="1"/>
    <col min="2980" max="2981" width="8.125" style="149" customWidth="1"/>
    <col min="2982" max="2983" width="9.625" style="149" customWidth="1"/>
    <col min="2984" max="2985" width="8" style="149" customWidth="1"/>
    <col min="2986" max="2987" width="8.875" style="149" customWidth="1"/>
    <col min="2988" max="2989" width="8" style="149" customWidth="1"/>
    <col min="2990" max="2991" width="8.875" style="149" customWidth="1"/>
    <col min="2992" max="2992" width="17.625" style="149" customWidth="1"/>
    <col min="2993" max="3072" width="9" style="149"/>
    <col min="3073" max="3073" width="16.625" style="149" customWidth="1"/>
    <col min="3074" max="3075" width="11.625" style="149" customWidth="1"/>
    <col min="3076" max="3079" width="11.125" style="149" customWidth="1"/>
    <col min="3080" max="3085" width="10.875" style="149" customWidth="1"/>
    <col min="3086" max="3086" width="19.625" style="149" customWidth="1"/>
    <col min="3087" max="3087" width="13.625" style="149" customWidth="1"/>
    <col min="3088" max="3089" width="8.125" style="149" customWidth="1"/>
    <col min="3090" max="3091" width="9.625" style="149" customWidth="1"/>
    <col min="3092" max="3093" width="8.125" style="149" customWidth="1"/>
    <col min="3094" max="3095" width="9.625" style="149" customWidth="1"/>
    <col min="3096" max="3097" width="8" style="149" customWidth="1"/>
    <col min="3098" max="3099" width="8.875" style="149" customWidth="1"/>
    <col min="3100" max="3101" width="8" style="149" customWidth="1"/>
    <col min="3102" max="3103" width="8.875" style="149" customWidth="1"/>
    <col min="3104" max="3104" width="17.625" style="149" customWidth="1"/>
    <col min="3105" max="3105" width="13.625" style="149" customWidth="1"/>
    <col min="3106" max="3107" width="8.125" style="149" customWidth="1"/>
    <col min="3108" max="3109" width="9.625" style="149" customWidth="1"/>
    <col min="3110" max="3111" width="8.125" style="149" customWidth="1"/>
    <col min="3112" max="3113" width="9.625" style="149" customWidth="1"/>
    <col min="3114" max="3115" width="8" style="149" customWidth="1"/>
    <col min="3116" max="3117" width="8.875" style="149" customWidth="1"/>
    <col min="3118" max="3119" width="8" style="149" customWidth="1"/>
    <col min="3120" max="3121" width="8.875" style="149" customWidth="1"/>
    <col min="3122" max="3122" width="17.625" style="149" customWidth="1"/>
    <col min="3123" max="3123" width="13.625" style="149" customWidth="1"/>
    <col min="3124" max="3125" width="8.125" style="149" customWidth="1"/>
    <col min="3126" max="3127" width="9.625" style="149" customWidth="1"/>
    <col min="3128" max="3129" width="8.125" style="149" customWidth="1"/>
    <col min="3130" max="3131" width="9.625" style="149" customWidth="1"/>
    <col min="3132" max="3133" width="8" style="149" customWidth="1"/>
    <col min="3134" max="3135" width="8.875" style="149" customWidth="1"/>
    <col min="3136" max="3137" width="8" style="149" customWidth="1"/>
    <col min="3138" max="3139" width="8.875" style="149" customWidth="1"/>
    <col min="3140" max="3140" width="17.625" style="149" customWidth="1"/>
    <col min="3141" max="3141" width="13.625" style="149" customWidth="1"/>
    <col min="3142" max="3143" width="8.125" style="149" customWidth="1"/>
    <col min="3144" max="3145" width="9.625" style="149" customWidth="1"/>
    <col min="3146" max="3147" width="8.125" style="149" customWidth="1"/>
    <col min="3148" max="3149" width="9.625" style="149" customWidth="1"/>
    <col min="3150" max="3151" width="8" style="149" customWidth="1"/>
    <col min="3152" max="3153" width="8.875" style="149" customWidth="1"/>
    <col min="3154" max="3155" width="8" style="149" customWidth="1"/>
    <col min="3156" max="3157" width="8.875" style="149" customWidth="1"/>
    <col min="3158" max="3158" width="17.625" style="149" customWidth="1"/>
    <col min="3159" max="3159" width="13.625" style="149" customWidth="1"/>
    <col min="3160" max="3161" width="8.125" style="149" customWidth="1"/>
    <col min="3162" max="3163" width="9.625" style="149" customWidth="1"/>
    <col min="3164" max="3165" width="8.125" style="149" customWidth="1"/>
    <col min="3166" max="3167" width="9.625" style="149" customWidth="1"/>
    <col min="3168" max="3169" width="8" style="149" customWidth="1"/>
    <col min="3170" max="3171" width="8.875" style="149" customWidth="1"/>
    <col min="3172" max="3173" width="8" style="149" customWidth="1"/>
    <col min="3174" max="3175" width="8.875" style="149" customWidth="1"/>
    <col min="3176" max="3176" width="17.625" style="149" customWidth="1"/>
    <col min="3177" max="3177" width="13.625" style="149" customWidth="1"/>
    <col min="3178" max="3179" width="8.125" style="149" customWidth="1"/>
    <col min="3180" max="3181" width="9.625" style="149" customWidth="1"/>
    <col min="3182" max="3183" width="8.125" style="149" customWidth="1"/>
    <col min="3184" max="3185" width="9.625" style="149" customWidth="1"/>
    <col min="3186" max="3187" width="8" style="149" customWidth="1"/>
    <col min="3188" max="3189" width="8.875" style="149" customWidth="1"/>
    <col min="3190" max="3191" width="8" style="149" customWidth="1"/>
    <col min="3192" max="3193" width="8.875" style="149" customWidth="1"/>
    <col min="3194" max="3194" width="17.625" style="149" customWidth="1"/>
    <col min="3195" max="3195" width="13.625" style="149" customWidth="1"/>
    <col min="3196" max="3197" width="8.125" style="149" customWidth="1"/>
    <col min="3198" max="3199" width="9.625" style="149" customWidth="1"/>
    <col min="3200" max="3201" width="8.125" style="149" customWidth="1"/>
    <col min="3202" max="3203" width="9.625" style="149" customWidth="1"/>
    <col min="3204" max="3205" width="8" style="149" customWidth="1"/>
    <col min="3206" max="3207" width="8.875" style="149" customWidth="1"/>
    <col min="3208" max="3209" width="8" style="149" customWidth="1"/>
    <col min="3210" max="3211" width="8.875" style="149" customWidth="1"/>
    <col min="3212" max="3212" width="17.625" style="149" customWidth="1"/>
    <col min="3213" max="3213" width="13.625" style="149" customWidth="1"/>
    <col min="3214" max="3215" width="8.125" style="149" customWidth="1"/>
    <col min="3216" max="3217" width="9.625" style="149" customWidth="1"/>
    <col min="3218" max="3219" width="8.125" style="149" customWidth="1"/>
    <col min="3220" max="3221" width="9.625" style="149" customWidth="1"/>
    <col min="3222" max="3223" width="8" style="149" customWidth="1"/>
    <col min="3224" max="3225" width="8.875" style="149" customWidth="1"/>
    <col min="3226" max="3227" width="8" style="149" customWidth="1"/>
    <col min="3228" max="3229" width="8.875" style="149" customWidth="1"/>
    <col min="3230" max="3230" width="17.625" style="149" customWidth="1"/>
    <col min="3231" max="3231" width="13.625" style="149" customWidth="1"/>
    <col min="3232" max="3233" width="8.125" style="149" customWidth="1"/>
    <col min="3234" max="3235" width="9.625" style="149" customWidth="1"/>
    <col min="3236" max="3237" width="8.125" style="149" customWidth="1"/>
    <col min="3238" max="3239" width="9.625" style="149" customWidth="1"/>
    <col min="3240" max="3241" width="8" style="149" customWidth="1"/>
    <col min="3242" max="3243" width="8.875" style="149" customWidth="1"/>
    <col min="3244" max="3245" width="8" style="149" customWidth="1"/>
    <col min="3246" max="3247" width="8.875" style="149" customWidth="1"/>
    <col min="3248" max="3248" width="17.625" style="149" customWidth="1"/>
    <col min="3249" max="3328" width="9" style="149"/>
    <col min="3329" max="3329" width="16.625" style="149" customWidth="1"/>
    <col min="3330" max="3331" width="11.625" style="149" customWidth="1"/>
    <col min="3332" max="3335" width="11.125" style="149" customWidth="1"/>
    <col min="3336" max="3341" width="10.875" style="149" customWidth="1"/>
    <col min="3342" max="3342" width="19.625" style="149" customWidth="1"/>
    <col min="3343" max="3343" width="13.625" style="149" customWidth="1"/>
    <col min="3344" max="3345" width="8.125" style="149" customWidth="1"/>
    <col min="3346" max="3347" width="9.625" style="149" customWidth="1"/>
    <col min="3348" max="3349" width="8.125" style="149" customWidth="1"/>
    <col min="3350" max="3351" width="9.625" style="149" customWidth="1"/>
    <col min="3352" max="3353" width="8" style="149" customWidth="1"/>
    <col min="3354" max="3355" width="8.875" style="149" customWidth="1"/>
    <col min="3356" max="3357" width="8" style="149" customWidth="1"/>
    <col min="3358" max="3359" width="8.875" style="149" customWidth="1"/>
    <col min="3360" max="3360" width="17.625" style="149" customWidth="1"/>
    <col min="3361" max="3361" width="13.625" style="149" customWidth="1"/>
    <col min="3362" max="3363" width="8.125" style="149" customWidth="1"/>
    <col min="3364" max="3365" width="9.625" style="149" customWidth="1"/>
    <col min="3366" max="3367" width="8.125" style="149" customWidth="1"/>
    <col min="3368" max="3369" width="9.625" style="149" customWidth="1"/>
    <col min="3370" max="3371" width="8" style="149" customWidth="1"/>
    <col min="3372" max="3373" width="8.875" style="149" customWidth="1"/>
    <col min="3374" max="3375" width="8" style="149" customWidth="1"/>
    <col min="3376" max="3377" width="8.875" style="149" customWidth="1"/>
    <col min="3378" max="3378" width="17.625" style="149" customWidth="1"/>
    <col min="3379" max="3379" width="13.625" style="149" customWidth="1"/>
    <col min="3380" max="3381" width="8.125" style="149" customWidth="1"/>
    <col min="3382" max="3383" width="9.625" style="149" customWidth="1"/>
    <col min="3384" max="3385" width="8.125" style="149" customWidth="1"/>
    <col min="3386" max="3387" width="9.625" style="149" customWidth="1"/>
    <col min="3388" max="3389" width="8" style="149" customWidth="1"/>
    <col min="3390" max="3391" width="8.875" style="149" customWidth="1"/>
    <col min="3392" max="3393" width="8" style="149" customWidth="1"/>
    <col min="3394" max="3395" width="8.875" style="149" customWidth="1"/>
    <col min="3396" max="3396" width="17.625" style="149" customWidth="1"/>
    <col min="3397" max="3397" width="13.625" style="149" customWidth="1"/>
    <col min="3398" max="3399" width="8.125" style="149" customWidth="1"/>
    <col min="3400" max="3401" width="9.625" style="149" customWidth="1"/>
    <col min="3402" max="3403" width="8.125" style="149" customWidth="1"/>
    <col min="3404" max="3405" width="9.625" style="149" customWidth="1"/>
    <col min="3406" max="3407" width="8" style="149" customWidth="1"/>
    <col min="3408" max="3409" width="8.875" style="149" customWidth="1"/>
    <col min="3410" max="3411" width="8" style="149" customWidth="1"/>
    <col min="3412" max="3413" width="8.875" style="149" customWidth="1"/>
    <col min="3414" max="3414" width="17.625" style="149" customWidth="1"/>
    <col min="3415" max="3415" width="13.625" style="149" customWidth="1"/>
    <col min="3416" max="3417" width="8.125" style="149" customWidth="1"/>
    <col min="3418" max="3419" width="9.625" style="149" customWidth="1"/>
    <col min="3420" max="3421" width="8.125" style="149" customWidth="1"/>
    <col min="3422" max="3423" width="9.625" style="149" customWidth="1"/>
    <col min="3424" max="3425" width="8" style="149" customWidth="1"/>
    <col min="3426" max="3427" width="8.875" style="149" customWidth="1"/>
    <col min="3428" max="3429" width="8" style="149" customWidth="1"/>
    <col min="3430" max="3431" width="8.875" style="149" customWidth="1"/>
    <col min="3432" max="3432" width="17.625" style="149" customWidth="1"/>
    <col min="3433" max="3433" width="13.625" style="149" customWidth="1"/>
    <col min="3434" max="3435" width="8.125" style="149" customWidth="1"/>
    <col min="3436" max="3437" width="9.625" style="149" customWidth="1"/>
    <col min="3438" max="3439" width="8.125" style="149" customWidth="1"/>
    <col min="3440" max="3441" width="9.625" style="149" customWidth="1"/>
    <col min="3442" max="3443" width="8" style="149" customWidth="1"/>
    <col min="3444" max="3445" width="8.875" style="149" customWidth="1"/>
    <col min="3446" max="3447" width="8" style="149" customWidth="1"/>
    <col min="3448" max="3449" width="8.875" style="149" customWidth="1"/>
    <col min="3450" max="3450" width="17.625" style="149" customWidth="1"/>
    <col min="3451" max="3451" width="13.625" style="149" customWidth="1"/>
    <col min="3452" max="3453" width="8.125" style="149" customWidth="1"/>
    <col min="3454" max="3455" width="9.625" style="149" customWidth="1"/>
    <col min="3456" max="3457" width="8.125" style="149" customWidth="1"/>
    <col min="3458" max="3459" width="9.625" style="149" customWidth="1"/>
    <col min="3460" max="3461" width="8" style="149" customWidth="1"/>
    <col min="3462" max="3463" width="8.875" style="149" customWidth="1"/>
    <col min="3464" max="3465" width="8" style="149" customWidth="1"/>
    <col min="3466" max="3467" width="8.875" style="149" customWidth="1"/>
    <col min="3468" max="3468" width="17.625" style="149" customWidth="1"/>
    <col min="3469" max="3469" width="13.625" style="149" customWidth="1"/>
    <col min="3470" max="3471" width="8.125" style="149" customWidth="1"/>
    <col min="3472" max="3473" width="9.625" style="149" customWidth="1"/>
    <col min="3474" max="3475" width="8.125" style="149" customWidth="1"/>
    <col min="3476" max="3477" width="9.625" style="149" customWidth="1"/>
    <col min="3478" max="3479" width="8" style="149" customWidth="1"/>
    <col min="3480" max="3481" width="8.875" style="149" customWidth="1"/>
    <col min="3482" max="3483" width="8" style="149" customWidth="1"/>
    <col min="3484" max="3485" width="8.875" style="149" customWidth="1"/>
    <col min="3486" max="3486" width="17.625" style="149" customWidth="1"/>
    <col min="3487" max="3487" width="13.625" style="149" customWidth="1"/>
    <col min="3488" max="3489" width="8.125" style="149" customWidth="1"/>
    <col min="3490" max="3491" width="9.625" style="149" customWidth="1"/>
    <col min="3492" max="3493" width="8.125" style="149" customWidth="1"/>
    <col min="3494" max="3495" width="9.625" style="149" customWidth="1"/>
    <col min="3496" max="3497" width="8" style="149" customWidth="1"/>
    <col min="3498" max="3499" width="8.875" style="149" customWidth="1"/>
    <col min="3500" max="3501" width="8" style="149" customWidth="1"/>
    <col min="3502" max="3503" width="8.875" style="149" customWidth="1"/>
    <col min="3504" max="3504" width="17.625" style="149" customWidth="1"/>
    <col min="3505" max="3584" width="9" style="149"/>
    <col min="3585" max="3585" width="16.625" style="149" customWidth="1"/>
    <col min="3586" max="3587" width="11.625" style="149" customWidth="1"/>
    <col min="3588" max="3591" width="11.125" style="149" customWidth="1"/>
    <col min="3592" max="3597" width="10.875" style="149" customWidth="1"/>
    <col min="3598" max="3598" width="19.625" style="149" customWidth="1"/>
    <col min="3599" max="3599" width="13.625" style="149" customWidth="1"/>
    <col min="3600" max="3601" width="8.125" style="149" customWidth="1"/>
    <col min="3602" max="3603" width="9.625" style="149" customWidth="1"/>
    <col min="3604" max="3605" width="8.125" style="149" customWidth="1"/>
    <col min="3606" max="3607" width="9.625" style="149" customWidth="1"/>
    <col min="3608" max="3609" width="8" style="149" customWidth="1"/>
    <col min="3610" max="3611" width="8.875" style="149" customWidth="1"/>
    <col min="3612" max="3613" width="8" style="149" customWidth="1"/>
    <col min="3614" max="3615" width="8.875" style="149" customWidth="1"/>
    <col min="3616" max="3616" width="17.625" style="149" customWidth="1"/>
    <col min="3617" max="3617" width="13.625" style="149" customWidth="1"/>
    <col min="3618" max="3619" width="8.125" style="149" customWidth="1"/>
    <col min="3620" max="3621" width="9.625" style="149" customWidth="1"/>
    <col min="3622" max="3623" width="8.125" style="149" customWidth="1"/>
    <col min="3624" max="3625" width="9.625" style="149" customWidth="1"/>
    <col min="3626" max="3627" width="8" style="149" customWidth="1"/>
    <col min="3628" max="3629" width="8.875" style="149" customWidth="1"/>
    <col min="3630" max="3631" width="8" style="149" customWidth="1"/>
    <col min="3632" max="3633" width="8.875" style="149" customWidth="1"/>
    <col min="3634" max="3634" width="17.625" style="149" customWidth="1"/>
    <col min="3635" max="3635" width="13.625" style="149" customWidth="1"/>
    <col min="3636" max="3637" width="8.125" style="149" customWidth="1"/>
    <col min="3638" max="3639" width="9.625" style="149" customWidth="1"/>
    <col min="3640" max="3641" width="8.125" style="149" customWidth="1"/>
    <col min="3642" max="3643" width="9.625" style="149" customWidth="1"/>
    <col min="3644" max="3645" width="8" style="149" customWidth="1"/>
    <col min="3646" max="3647" width="8.875" style="149" customWidth="1"/>
    <col min="3648" max="3649" width="8" style="149" customWidth="1"/>
    <col min="3650" max="3651" width="8.875" style="149" customWidth="1"/>
    <col min="3652" max="3652" width="17.625" style="149" customWidth="1"/>
    <col min="3653" max="3653" width="13.625" style="149" customWidth="1"/>
    <col min="3654" max="3655" width="8.125" style="149" customWidth="1"/>
    <col min="3656" max="3657" width="9.625" style="149" customWidth="1"/>
    <col min="3658" max="3659" width="8.125" style="149" customWidth="1"/>
    <col min="3660" max="3661" width="9.625" style="149" customWidth="1"/>
    <col min="3662" max="3663" width="8" style="149" customWidth="1"/>
    <col min="3664" max="3665" width="8.875" style="149" customWidth="1"/>
    <col min="3666" max="3667" width="8" style="149" customWidth="1"/>
    <col min="3668" max="3669" width="8.875" style="149" customWidth="1"/>
    <col min="3670" max="3670" width="17.625" style="149" customWidth="1"/>
    <col min="3671" max="3671" width="13.625" style="149" customWidth="1"/>
    <col min="3672" max="3673" width="8.125" style="149" customWidth="1"/>
    <col min="3674" max="3675" width="9.625" style="149" customWidth="1"/>
    <col min="3676" max="3677" width="8.125" style="149" customWidth="1"/>
    <col min="3678" max="3679" width="9.625" style="149" customWidth="1"/>
    <col min="3680" max="3681" width="8" style="149" customWidth="1"/>
    <col min="3682" max="3683" width="8.875" style="149" customWidth="1"/>
    <col min="3684" max="3685" width="8" style="149" customWidth="1"/>
    <col min="3686" max="3687" width="8.875" style="149" customWidth="1"/>
    <col min="3688" max="3688" width="17.625" style="149" customWidth="1"/>
    <col min="3689" max="3689" width="13.625" style="149" customWidth="1"/>
    <col min="3690" max="3691" width="8.125" style="149" customWidth="1"/>
    <col min="3692" max="3693" width="9.625" style="149" customWidth="1"/>
    <col min="3694" max="3695" width="8.125" style="149" customWidth="1"/>
    <col min="3696" max="3697" width="9.625" style="149" customWidth="1"/>
    <col min="3698" max="3699" width="8" style="149" customWidth="1"/>
    <col min="3700" max="3701" width="8.875" style="149" customWidth="1"/>
    <col min="3702" max="3703" width="8" style="149" customWidth="1"/>
    <col min="3704" max="3705" width="8.875" style="149" customWidth="1"/>
    <col min="3706" max="3706" width="17.625" style="149" customWidth="1"/>
    <col min="3707" max="3707" width="13.625" style="149" customWidth="1"/>
    <col min="3708" max="3709" width="8.125" style="149" customWidth="1"/>
    <col min="3710" max="3711" width="9.625" style="149" customWidth="1"/>
    <col min="3712" max="3713" width="8.125" style="149" customWidth="1"/>
    <col min="3714" max="3715" width="9.625" style="149" customWidth="1"/>
    <col min="3716" max="3717" width="8" style="149" customWidth="1"/>
    <col min="3718" max="3719" width="8.875" style="149" customWidth="1"/>
    <col min="3720" max="3721" width="8" style="149" customWidth="1"/>
    <col min="3722" max="3723" width="8.875" style="149" customWidth="1"/>
    <col min="3724" max="3724" width="17.625" style="149" customWidth="1"/>
    <col min="3725" max="3725" width="13.625" style="149" customWidth="1"/>
    <col min="3726" max="3727" width="8.125" style="149" customWidth="1"/>
    <col min="3728" max="3729" width="9.625" style="149" customWidth="1"/>
    <col min="3730" max="3731" width="8.125" style="149" customWidth="1"/>
    <col min="3732" max="3733" width="9.625" style="149" customWidth="1"/>
    <col min="3734" max="3735" width="8" style="149" customWidth="1"/>
    <col min="3736" max="3737" width="8.875" style="149" customWidth="1"/>
    <col min="3738" max="3739" width="8" style="149" customWidth="1"/>
    <col min="3740" max="3741" width="8.875" style="149" customWidth="1"/>
    <col min="3742" max="3742" width="17.625" style="149" customWidth="1"/>
    <col min="3743" max="3743" width="13.625" style="149" customWidth="1"/>
    <col min="3744" max="3745" width="8.125" style="149" customWidth="1"/>
    <col min="3746" max="3747" width="9.625" style="149" customWidth="1"/>
    <col min="3748" max="3749" width="8.125" style="149" customWidth="1"/>
    <col min="3750" max="3751" width="9.625" style="149" customWidth="1"/>
    <col min="3752" max="3753" width="8" style="149" customWidth="1"/>
    <col min="3754" max="3755" width="8.875" style="149" customWidth="1"/>
    <col min="3756" max="3757" width="8" style="149" customWidth="1"/>
    <col min="3758" max="3759" width="8.875" style="149" customWidth="1"/>
    <col min="3760" max="3760" width="17.625" style="149" customWidth="1"/>
    <col min="3761" max="3840" width="9" style="149"/>
    <col min="3841" max="3841" width="16.625" style="149" customWidth="1"/>
    <col min="3842" max="3843" width="11.625" style="149" customWidth="1"/>
    <col min="3844" max="3847" width="11.125" style="149" customWidth="1"/>
    <col min="3848" max="3853" width="10.875" style="149" customWidth="1"/>
    <col min="3854" max="3854" width="19.625" style="149" customWidth="1"/>
    <col min="3855" max="3855" width="13.625" style="149" customWidth="1"/>
    <col min="3856" max="3857" width="8.125" style="149" customWidth="1"/>
    <col min="3858" max="3859" width="9.625" style="149" customWidth="1"/>
    <col min="3860" max="3861" width="8.125" style="149" customWidth="1"/>
    <col min="3862" max="3863" width="9.625" style="149" customWidth="1"/>
    <col min="3864" max="3865" width="8" style="149" customWidth="1"/>
    <col min="3866" max="3867" width="8.875" style="149" customWidth="1"/>
    <col min="3868" max="3869" width="8" style="149" customWidth="1"/>
    <col min="3870" max="3871" width="8.875" style="149" customWidth="1"/>
    <col min="3872" max="3872" width="17.625" style="149" customWidth="1"/>
    <col min="3873" max="3873" width="13.625" style="149" customWidth="1"/>
    <col min="3874" max="3875" width="8.125" style="149" customWidth="1"/>
    <col min="3876" max="3877" width="9.625" style="149" customWidth="1"/>
    <col min="3878" max="3879" width="8.125" style="149" customWidth="1"/>
    <col min="3880" max="3881" width="9.625" style="149" customWidth="1"/>
    <col min="3882" max="3883" width="8" style="149" customWidth="1"/>
    <col min="3884" max="3885" width="8.875" style="149" customWidth="1"/>
    <col min="3886" max="3887" width="8" style="149" customWidth="1"/>
    <col min="3888" max="3889" width="8.875" style="149" customWidth="1"/>
    <col min="3890" max="3890" width="17.625" style="149" customWidth="1"/>
    <col min="3891" max="3891" width="13.625" style="149" customWidth="1"/>
    <col min="3892" max="3893" width="8.125" style="149" customWidth="1"/>
    <col min="3894" max="3895" width="9.625" style="149" customWidth="1"/>
    <col min="3896" max="3897" width="8.125" style="149" customWidth="1"/>
    <col min="3898" max="3899" width="9.625" style="149" customWidth="1"/>
    <col min="3900" max="3901" width="8" style="149" customWidth="1"/>
    <col min="3902" max="3903" width="8.875" style="149" customWidth="1"/>
    <col min="3904" max="3905" width="8" style="149" customWidth="1"/>
    <col min="3906" max="3907" width="8.875" style="149" customWidth="1"/>
    <col min="3908" max="3908" width="17.625" style="149" customWidth="1"/>
    <col min="3909" max="3909" width="13.625" style="149" customWidth="1"/>
    <col min="3910" max="3911" width="8.125" style="149" customWidth="1"/>
    <col min="3912" max="3913" width="9.625" style="149" customWidth="1"/>
    <col min="3914" max="3915" width="8.125" style="149" customWidth="1"/>
    <col min="3916" max="3917" width="9.625" style="149" customWidth="1"/>
    <col min="3918" max="3919" width="8" style="149" customWidth="1"/>
    <col min="3920" max="3921" width="8.875" style="149" customWidth="1"/>
    <col min="3922" max="3923" width="8" style="149" customWidth="1"/>
    <col min="3924" max="3925" width="8.875" style="149" customWidth="1"/>
    <col min="3926" max="3926" width="17.625" style="149" customWidth="1"/>
    <col min="3927" max="3927" width="13.625" style="149" customWidth="1"/>
    <col min="3928" max="3929" width="8.125" style="149" customWidth="1"/>
    <col min="3930" max="3931" width="9.625" style="149" customWidth="1"/>
    <col min="3932" max="3933" width="8.125" style="149" customWidth="1"/>
    <col min="3934" max="3935" width="9.625" style="149" customWidth="1"/>
    <col min="3936" max="3937" width="8" style="149" customWidth="1"/>
    <col min="3938" max="3939" width="8.875" style="149" customWidth="1"/>
    <col min="3940" max="3941" width="8" style="149" customWidth="1"/>
    <col min="3942" max="3943" width="8.875" style="149" customWidth="1"/>
    <col min="3944" max="3944" width="17.625" style="149" customWidth="1"/>
    <col min="3945" max="3945" width="13.625" style="149" customWidth="1"/>
    <col min="3946" max="3947" width="8.125" style="149" customWidth="1"/>
    <col min="3948" max="3949" width="9.625" style="149" customWidth="1"/>
    <col min="3950" max="3951" width="8.125" style="149" customWidth="1"/>
    <col min="3952" max="3953" width="9.625" style="149" customWidth="1"/>
    <col min="3954" max="3955" width="8" style="149" customWidth="1"/>
    <col min="3956" max="3957" width="8.875" style="149" customWidth="1"/>
    <col min="3958" max="3959" width="8" style="149" customWidth="1"/>
    <col min="3960" max="3961" width="8.875" style="149" customWidth="1"/>
    <col min="3962" max="3962" width="17.625" style="149" customWidth="1"/>
    <col min="3963" max="3963" width="13.625" style="149" customWidth="1"/>
    <col min="3964" max="3965" width="8.125" style="149" customWidth="1"/>
    <col min="3966" max="3967" width="9.625" style="149" customWidth="1"/>
    <col min="3968" max="3969" width="8.125" style="149" customWidth="1"/>
    <col min="3970" max="3971" width="9.625" style="149" customWidth="1"/>
    <col min="3972" max="3973" width="8" style="149" customWidth="1"/>
    <col min="3974" max="3975" width="8.875" style="149" customWidth="1"/>
    <col min="3976" max="3977" width="8" style="149" customWidth="1"/>
    <col min="3978" max="3979" width="8.875" style="149" customWidth="1"/>
    <col min="3980" max="3980" width="17.625" style="149" customWidth="1"/>
    <col min="3981" max="3981" width="13.625" style="149" customWidth="1"/>
    <col min="3982" max="3983" width="8.125" style="149" customWidth="1"/>
    <col min="3984" max="3985" width="9.625" style="149" customWidth="1"/>
    <col min="3986" max="3987" width="8.125" style="149" customWidth="1"/>
    <col min="3988" max="3989" width="9.625" style="149" customWidth="1"/>
    <col min="3990" max="3991" width="8" style="149" customWidth="1"/>
    <col min="3992" max="3993" width="8.875" style="149" customWidth="1"/>
    <col min="3994" max="3995" width="8" style="149" customWidth="1"/>
    <col min="3996" max="3997" width="8.875" style="149" customWidth="1"/>
    <col min="3998" max="3998" width="17.625" style="149" customWidth="1"/>
    <col min="3999" max="3999" width="13.625" style="149" customWidth="1"/>
    <col min="4000" max="4001" width="8.125" style="149" customWidth="1"/>
    <col min="4002" max="4003" width="9.625" style="149" customWidth="1"/>
    <col min="4004" max="4005" width="8.125" style="149" customWidth="1"/>
    <col min="4006" max="4007" width="9.625" style="149" customWidth="1"/>
    <col min="4008" max="4009" width="8" style="149" customWidth="1"/>
    <col min="4010" max="4011" width="8.875" style="149" customWidth="1"/>
    <col min="4012" max="4013" width="8" style="149" customWidth="1"/>
    <col min="4014" max="4015" width="8.875" style="149" customWidth="1"/>
    <col min="4016" max="4016" width="17.625" style="149" customWidth="1"/>
    <col min="4017" max="4096" width="9" style="149"/>
    <col min="4097" max="4097" width="16.625" style="149" customWidth="1"/>
    <col min="4098" max="4099" width="11.625" style="149" customWidth="1"/>
    <col min="4100" max="4103" width="11.125" style="149" customWidth="1"/>
    <col min="4104" max="4109" width="10.875" style="149" customWidth="1"/>
    <col min="4110" max="4110" width="19.625" style="149" customWidth="1"/>
    <col min="4111" max="4111" width="13.625" style="149" customWidth="1"/>
    <col min="4112" max="4113" width="8.125" style="149" customWidth="1"/>
    <col min="4114" max="4115" width="9.625" style="149" customWidth="1"/>
    <col min="4116" max="4117" width="8.125" style="149" customWidth="1"/>
    <col min="4118" max="4119" width="9.625" style="149" customWidth="1"/>
    <col min="4120" max="4121" width="8" style="149" customWidth="1"/>
    <col min="4122" max="4123" width="8.875" style="149" customWidth="1"/>
    <col min="4124" max="4125" width="8" style="149" customWidth="1"/>
    <col min="4126" max="4127" width="8.875" style="149" customWidth="1"/>
    <col min="4128" max="4128" width="17.625" style="149" customWidth="1"/>
    <col min="4129" max="4129" width="13.625" style="149" customWidth="1"/>
    <col min="4130" max="4131" width="8.125" style="149" customWidth="1"/>
    <col min="4132" max="4133" width="9.625" style="149" customWidth="1"/>
    <col min="4134" max="4135" width="8.125" style="149" customWidth="1"/>
    <col min="4136" max="4137" width="9.625" style="149" customWidth="1"/>
    <col min="4138" max="4139" width="8" style="149" customWidth="1"/>
    <col min="4140" max="4141" width="8.875" style="149" customWidth="1"/>
    <col min="4142" max="4143" width="8" style="149" customWidth="1"/>
    <col min="4144" max="4145" width="8.875" style="149" customWidth="1"/>
    <col min="4146" max="4146" width="17.625" style="149" customWidth="1"/>
    <col min="4147" max="4147" width="13.625" style="149" customWidth="1"/>
    <col min="4148" max="4149" width="8.125" style="149" customWidth="1"/>
    <col min="4150" max="4151" width="9.625" style="149" customWidth="1"/>
    <col min="4152" max="4153" width="8.125" style="149" customWidth="1"/>
    <col min="4154" max="4155" width="9.625" style="149" customWidth="1"/>
    <col min="4156" max="4157" width="8" style="149" customWidth="1"/>
    <col min="4158" max="4159" width="8.875" style="149" customWidth="1"/>
    <col min="4160" max="4161" width="8" style="149" customWidth="1"/>
    <col min="4162" max="4163" width="8.875" style="149" customWidth="1"/>
    <col min="4164" max="4164" width="17.625" style="149" customWidth="1"/>
    <col min="4165" max="4165" width="13.625" style="149" customWidth="1"/>
    <col min="4166" max="4167" width="8.125" style="149" customWidth="1"/>
    <col min="4168" max="4169" width="9.625" style="149" customWidth="1"/>
    <col min="4170" max="4171" width="8.125" style="149" customWidth="1"/>
    <col min="4172" max="4173" width="9.625" style="149" customWidth="1"/>
    <col min="4174" max="4175" width="8" style="149" customWidth="1"/>
    <col min="4176" max="4177" width="8.875" style="149" customWidth="1"/>
    <col min="4178" max="4179" width="8" style="149" customWidth="1"/>
    <col min="4180" max="4181" width="8.875" style="149" customWidth="1"/>
    <col min="4182" max="4182" width="17.625" style="149" customWidth="1"/>
    <col min="4183" max="4183" width="13.625" style="149" customWidth="1"/>
    <col min="4184" max="4185" width="8.125" style="149" customWidth="1"/>
    <col min="4186" max="4187" width="9.625" style="149" customWidth="1"/>
    <col min="4188" max="4189" width="8.125" style="149" customWidth="1"/>
    <col min="4190" max="4191" width="9.625" style="149" customWidth="1"/>
    <col min="4192" max="4193" width="8" style="149" customWidth="1"/>
    <col min="4194" max="4195" width="8.875" style="149" customWidth="1"/>
    <col min="4196" max="4197" width="8" style="149" customWidth="1"/>
    <col min="4198" max="4199" width="8.875" style="149" customWidth="1"/>
    <col min="4200" max="4200" width="17.625" style="149" customWidth="1"/>
    <col min="4201" max="4201" width="13.625" style="149" customWidth="1"/>
    <col min="4202" max="4203" width="8.125" style="149" customWidth="1"/>
    <col min="4204" max="4205" width="9.625" style="149" customWidth="1"/>
    <col min="4206" max="4207" width="8.125" style="149" customWidth="1"/>
    <col min="4208" max="4209" width="9.625" style="149" customWidth="1"/>
    <col min="4210" max="4211" width="8" style="149" customWidth="1"/>
    <col min="4212" max="4213" width="8.875" style="149" customWidth="1"/>
    <col min="4214" max="4215" width="8" style="149" customWidth="1"/>
    <col min="4216" max="4217" width="8.875" style="149" customWidth="1"/>
    <col min="4218" max="4218" width="17.625" style="149" customWidth="1"/>
    <col min="4219" max="4219" width="13.625" style="149" customWidth="1"/>
    <col min="4220" max="4221" width="8.125" style="149" customWidth="1"/>
    <col min="4222" max="4223" width="9.625" style="149" customWidth="1"/>
    <col min="4224" max="4225" width="8.125" style="149" customWidth="1"/>
    <col min="4226" max="4227" width="9.625" style="149" customWidth="1"/>
    <col min="4228" max="4229" width="8" style="149" customWidth="1"/>
    <col min="4230" max="4231" width="8.875" style="149" customWidth="1"/>
    <col min="4232" max="4233" width="8" style="149" customWidth="1"/>
    <col min="4234" max="4235" width="8.875" style="149" customWidth="1"/>
    <col min="4236" max="4236" width="17.625" style="149" customWidth="1"/>
    <col min="4237" max="4237" width="13.625" style="149" customWidth="1"/>
    <col min="4238" max="4239" width="8.125" style="149" customWidth="1"/>
    <col min="4240" max="4241" width="9.625" style="149" customWidth="1"/>
    <col min="4242" max="4243" width="8.125" style="149" customWidth="1"/>
    <col min="4244" max="4245" width="9.625" style="149" customWidth="1"/>
    <col min="4246" max="4247" width="8" style="149" customWidth="1"/>
    <col min="4248" max="4249" width="8.875" style="149" customWidth="1"/>
    <col min="4250" max="4251" width="8" style="149" customWidth="1"/>
    <col min="4252" max="4253" width="8.875" style="149" customWidth="1"/>
    <col min="4254" max="4254" width="17.625" style="149" customWidth="1"/>
    <col min="4255" max="4255" width="13.625" style="149" customWidth="1"/>
    <col min="4256" max="4257" width="8.125" style="149" customWidth="1"/>
    <col min="4258" max="4259" width="9.625" style="149" customWidth="1"/>
    <col min="4260" max="4261" width="8.125" style="149" customWidth="1"/>
    <col min="4262" max="4263" width="9.625" style="149" customWidth="1"/>
    <col min="4264" max="4265" width="8" style="149" customWidth="1"/>
    <col min="4266" max="4267" width="8.875" style="149" customWidth="1"/>
    <col min="4268" max="4269" width="8" style="149" customWidth="1"/>
    <col min="4270" max="4271" width="8.875" style="149" customWidth="1"/>
    <col min="4272" max="4272" width="17.625" style="149" customWidth="1"/>
    <col min="4273" max="4352" width="9" style="149"/>
    <col min="4353" max="4353" width="16.625" style="149" customWidth="1"/>
    <col min="4354" max="4355" width="11.625" style="149" customWidth="1"/>
    <col min="4356" max="4359" width="11.125" style="149" customWidth="1"/>
    <col min="4360" max="4365" width="10.875" style="149" customWidth="1"/>
    <col min="4366" max="4366" width="19.625" style="149" customWidth="1"/>
    <col min="4367" max="4367" width="13.625" style="149" customWidth="1"/>
    <col min="4368" max="4369" width="8.125" style="149" customWidth="1"/>
    <col min="4370" max="4371" width="9.625" style="149" customWidth="1"/>
    <col min="4372" max="4373" width="8.125" style="149" customWidth="1"/>
    <col min="4374" max="4375" width="9.625" style="149" customWidth="1"/>
    <col min="4376" max="4377" width="8" style="149" customWidth="1"/>
    <col min="4378" max="4379" width="8.875" style="149" customWidth="1"/>
    <col min="4380" max="4381" width="8" style="149" customWidth="1"/>
    <col min="4382" max="4383" width="8.875" style="149" customWidth="1"/>
    <col min="4384" max="4384" width="17.625" style="149" customWidth="1"/>
    <col min="4385" max="4385" width="13.625" style="149" customWidth="1"/>
    <col min="4386" max="4387" width="8.125" style="149" customWidth="1"/>
    <col min="4388" max="4389" width="9.625" style="149" customWidth="1"/>
    <col min="4390" max="4391" width="8.125" style="149" customWidth="1"/>
    <col min="4392" max="4393" width="9.625" style="149" customWidth="1"/>
    <col min="4394" max="4395" width="8" style="149" customWidth="1"/>
    <col min="4396" max="4397" width="8.875" style="149" customWidth="1"/>
    <col min="4398" max="4399" width="8" style="149" customWidth="1"/>
    <col min="4400" max="4401" width="8.875" style="149" customWidth="1"/>
    <col min="4402" max="4402" width="17.625" style="149" customWidth="1"/>
    <col min="4403" max="4403" width="13.625" style="149" customWidth="1"/>
    <col min="4404" max="4405" width="8.125" style="149" customWidth="1"/>
    <col min="4406" max="4407" width="9.625" style="149" customWidth="1"/>
    <col min="4408" max="4409" width="8.125" style="149" customWidth="1"/>
    <col min="4410" max="4411" width="9.625" style="149" customWidth="1"/>
    <col min="4412" max="4413" width="8" style="149" customWidth="1"/>
    <col min="4414" max="4415" width="8.875" style="149" customWidth="1"/>
    <col min="4416" max="4417" width="8" style="149" customWidth="1"/>
    <col min="4418" max="4419" width="8.875" style="149" customWidth="1"/>
    <col min="4420" max="4420" width="17.625" style="149" customWidth="1"/>
    <col min="4421" max="4421" width="13.625" style="149" customWidth="1"/>
    <col min="4422" max="4423" width="8.125" style="149" customWidth="1"/>
    <col min="4424" max="4425" width="9.625" style="149" customWidth="1"/>
    <col min="4426" max="4427" width="8.125" style="149" customWidth="1"/>
    <col min="4428" max="4429" width="9.625" style="149" customWidth="1"/>
    <col min="4430" max="4431" width="8" style="149" customWidth="1"/>
    <col min="4432" max="4433" width="8.875" style="149" customWidth="1"/>
    <col min="4434" max="4435" width="8" style="149" customWidth="1"/>
    <col min="4436" max="4437" width="8.875" style="149" customWidth="1"/>
    <col min="4438" max="4438" width="17.625" style="149" customWidth="1"/>
    <col min="4439" max="4439" width="13.625" style="149" customWidth="1"/>
    <col min="4440" max="4441" width="8.125" style="149" customWidth="1"/>
    <col min="4442" max="4443" width="9.625" style="149" customWidth="1"/>
    <col min="4444" max="4445" width="8.125" style="149" customWidth="1"/>
    <col min="4446" max="4447" width="9.625" style="149" customWidth="1"/>
    <col min="4448" max="4449" width="8" style="149" customWidth="1"/>
    <col min="4450" max="4451" width="8.875" style="149" customWidth="1"/>
    <col min="4452" max="4453" width="8" style="149" customWidth="1"/>
    <col min="4454" max="4455" width="8.875" style="149" customWidth="1"/>
    <col min="4456" max="4456" width="17.625" style="149" customWidth="1"/>
    <col min="4457" max="4457" width="13.625" style="149" customWidth="1"/>
    <col min="4458" max="4459" width="8.125" style="149" customWidth="1"/>
    <col min="4460" max="4461" width="9.625" style="149" customWidth="1"/>
    <col min="4462" max="4463" width="8.125" style="149" customWidth="1"/>
    <col min="4464" max="4465" width="9.625" style="149" customWidth="1"/>
    <col min="4466" max="4467" width="8" style="149" customWidth="1"/>
    <col min="4468" max="4469" width="8.875" style="149" customWidth="1"/>
    <col min="4470" max="4471" width="8" style="149" customWidth="1"/>
    <col min="4472" max="4473" width="8.875" style="149" customWidth="1"/>
    <col min="4474" max="4474" width="17.625" style="149" customWidth="1"/>
    <col min="4475" max="4475" width="13.625" style="149" customWidth="1"/>
    <col min="4476" max="4477" width="8.125" style="149" customWidth="1"/>
    <col min="4478" max="4479" width="9.625" style="149" customWidth="1"/>
    <col min="4480" max="4481" width="8.125" style="149" customWidth="1"/>
    <col min="4482" max="4483" width="9.625" style="149" customWidth="1"/>
    <col min="4484" max="4485" width="8" style="149" customWidth="1"/>
    <col min="4486" max="4487" width="8.875" style="149" customWidth="1"/>
    <col min="4488" max="4489" width="8" style="149" customWidth="1"/>
    <col min="4490" max="4491" width="8.875" style="149" customWidth="1"/>
    <col min="4492" max="4492" width="17.625" style="149" customWidth="1"/>
    <col min="4493" max="4493" width="13.625" style="149" customWidth="1"/>
    <col min="4494" max="4495" width="8.125" style="149" customWidth="1"/>
    <col min="4496" max="4497" width="9.625" style="149" customWidth="1"/>
    <col min="4498" max="4499" width="8.125" style="149" customWidth="1"/>
    <col min="4500" max="4501" width="9.625" style="149" customWidth="1"/>
    <col min="4502" max="4503" width="8" style="149" customWidth="1"/>
    <col min="4504" max="4505" width="8.875" style="149" customWidth="1"/>
    <col min="4506" max="4507" width="8" style="149" customWidth="1"/>
    <col min="4508" max="4509" width="8.875" style="149" customWidth="1"/>
    <col min="4510" max="4510" width="17.625" style="149" customWidth="1"/>
    <col min="4511" max="4511" width="13.625" style="149" customWidth="1"/>
    <col min="4512" max="4513" width="8.125" style="149" customWidth="1"/>
    <col min="4514" max="4515" width="9.625" style="149" customWidth="1"/>
    <col min="4516" max="4517" width="8.125" style="149" customWidth="1"/>
    <col min="4518" max="4519" width="9.625" style="149" customWidth="1"/>
    <col min="4520" max="4521" width="8" style="149" customWidth="1"/>
    <col min="4522" max="4523" width="8.875" style="149" customWidth="1"/>
    <col min="4524" max="4525" width="8" style="149" customWidth="1"/>
    <col min="4526" max="4527" width="8.875" style="149" customWidth="1"/>
    <col min="4528" max="4528" width="17.625" style="149" customWidth="1"/>
    <col min="4529" max="4608" width="9" style="149"/>
    <col min="4609" max="4609" width="16.625" style="149" customWidth="1"/>
    <col min="4610" max="4611" width="11.625" style="149" customWidth="1"/>
    <col min="4612" max="4615" width="11.125" style="149" customWidth="1"/>
    <col min="4616" max="4621" width="10.875" style="149" customWidth="1"/>
    <col min="4622" max="4622" width="19.625" style="149" customWidth="1"/>
    <col min="4623" max="4623" width="13.625" style="149" customWidth="1"/>
    <col min="4624" max="4625" width="8.125" style="149" customWidth="1"/>
    <col min="4626" max="4627" width="9.625" style="149" customWidth="1"/>
    <col min="4628" max="4629" width="8.125" style="149" customWidth="1"/>
    <col min="4630" max="4631" width="9.625" style="149" customWidth="1"/>
    <col min="4632" max="4633" width="8" style="149" customWidth="1"/>
    <col min="4634" max="4635" width="8.875" style="149" customWidth="1"/>
    <col min="4636" max="4637" width="8" style="149" customWidth="1"/>
    <col min="4638" max="4639" width="8.875" style="149" customWidth="1"/>
    <col min="4640" max="4640" width="17.625" style="149" customWidth="1"/>
    <col min="4641" max="4641" width="13.625" style="149" customWidth="1"/>
    <col min="4642" max="4643" width="8.125" style="149" customWidth="1"/>
    <col min="4644" max="4645" width="9.625" style="149" customWidth="1"/>
    <col min="4646" max="4647" width="8.125" style="149" customWidth="1"/>
    <col min="4648" max="4649" width="9.625" style="149" customWidth="1"/>
    <col min="4650" max="4651" width="8" style="149" customWidth="1"/>
    <col min="4652" max="4653" width="8.875" style="149" customWidth="1"/>
    <col min="4654" max="4655" width="8" style="149" customWidth="1"/>
    <col min="4656" max="4657" width="8.875" style="149" customWidth="1"/>
    <col min="4658" max="4658" width="17.625" style="149" customWidth="1"/>
    <col min="4659" max="4659" width="13.625" style="149" customWidth="1"/>
    <col min="4660" max="4661" width="8.125" style="149" customWidth="1"/>
    <col min="4662" max="4663" width="9.625" style="149" customWidth="1"/>
    <col min="4664" max="4665" width="8.125" style="149" customWidth="1"/>
    <col min="4666" max="4667" width="9.625" style="149" customWidth="1"/>
    <col min="4668" max="4669" width="8" style="149" customWidth="1"/>
    <col min="4670" max="4671" width="8.875" style="149" customWidth="1"/>
    <col min="4672" max="4673" width="8" style="149" customWidth="1"/>
    <col min="4674" max="4675" width="8.875" style="149" customWidth="1"/>
    <col min="4676" max="4676" width="17.625" style="149" customWidth="1"/>
    <col min="4677" max="4677" width="13.625" style="149" customWidth="1"/>
    <col min="4678" max="4679" width="8.125" style="149" customWidth="1"/>
    <col min="4680" max="4681" width="9.625" style="149" customWidth="1"/>
    <col min="4682" max="4683" width="8.125" style="149" customWidth="1"/>
    <col min="4684" max="4685" width="9.625" style="149" customWidth="1"/>
    <col min="4686" max="4687" width="8" style="149" customWidth="1"/>
    <col min="4688" max="4689" width="8.875" style="149" customWidth="1"/>
    <col min="4690" max="4691" width="8" style="149" customWidth="1"/>
    <col min="4692" max="4693" width="8.875" style="149" customWidth="1"/>
    <col min="4694" max="4694" width="17.625" style="149" customWidth="1"/>
    <col min="4695" max="4695" width="13.625" style="149" customWidth="1"/>
    <col min="4696" max="4697" width="8.125" style="149" customWidth="1"/>
    <col min="4698" max="4699" width="9.625" style="149" customWidth="1"/>
    <col min="4700" max="4701" width="8.125" style="149" customWidth="1"/>
    <col min="4702" max="4703" width="9.625" style="149" customWidth="1"/>
    <col min="4704" max="4705" width="8" style="149" customWidth="1"/>
    <col min="4706" max="4707" width="8.875" style="149" customWidth="1"/>
    <col min="4708" max="4709" width="8" style="149" customWidth="1"/>
    <col min="4710" max="4711" width="8.875" style="149" customWidth="1"/>
    <col min="4712" max="4712" width="17.625" style="149" customWidth="1"/>
    <col min="4713" max="4713" width="13.625" style="149" customWidth="1"/>
    <col min="4714" max="4715" width="8.125" style="149" customWidth="1"/>
    <col min="4716" max="4717" width="9.625" style="149" customWidth="1"/>
    <col min="4718" max="4719" width="8.125" style="149" customWidth="1"/>
    <col min="4720" max="4721" width="9.625" style="149" customWidth="1"/>
    <col min="4722" max="4723" width="8" style="149" customWidth="1"/>
    <col min="4724" max="4725" width="8.875" style="149" customWidth="1"/>
    <col min="4726" max="4727" width="8" style="149" customWidth="1"/>
    <col min="4728" max="4729" width="8.875" style="149" customWidth="1"/>
    <col min="4730" max="4730" width="17.625" style="149" customWidth="1"/>
    <col min="4731" max="4731" width="13.625" style="149" customWidth="1"/>
    <col min="4732" max="4733" width="8.125" style="149" customWidth="1"/>
    <col min="4734" max="4735" width="9.625" style="149" customWidth="1"/>
    <col min="4736" max="4737" width="8.125" style="149" customWidth="1"/>
    <col min="4738" max="4739" width="9.625" style="149" customWidth="1"/>
    <col min="4740" max="4741" width="8" style="149" customWidth="1"/>
    <col min="4742" max="4743" width="8.875" style="149" customWidth="1"/>
    <col min="4744" max="4745" width="8" style="149" customWidth="1"/>
    <col min="4746" max="4747" width="8.875" style="149" customWidth="1"/>
    <col min="4748" max="4748" width="17.625" style="149" customWidth="1"/>
    <col min="4749" max="4749" width="13.625" style="149" customWidth="1"/>
    <col min="4750" max="4751" width="8.125" style="149" customWidth="1"/>
    <col min="4752" max="4753" width="9.625" style="149" customWidth="1"/>
    <col min="4754" max="4755" width="8.125" style="149" customWidth="1"/>
    <col min="4756" max="4757" width="9.625" style="149" customWidth="1"/>
    <col min="4758" max="4759" width="8" style="149" customWidth="1"/>
    <col min="4760" max="4761" width="8.875" style="149" customWidth="1"/>
    <col min="4762" max="4763" width="8" style="149" customWidth="1"/>
    <col min="4764" max="4765" width="8.875" style="149" customWidth="1"/>
    <col min="4766" max="4766" width="17.625" style="149" customWidth="1"/>
    <col min="4767" max="4767" width="13.625" style="149" customWidth="1"/>
    <col min="4768" max="4769" width="8.125" style="149" customWidth="1"/>
    <col min="4770" max="4771" width="9.625" style="149" customWidth="1"/>
    <col min="4772" max="4773" width="8.125" style="149" customWidth="1"/>
    <col min="4774" max="4775" width="9.625" style="149" customWidth="1"/>
    <col min="4776" max="4777" width="8" style="149" customWidth="1"/>
    <col min="4778" max="4779" width="8.875" style="149" customWidth="1"/>
    <col min="4780" max="4781" width="8" style="149" customWidth="1"/>
    <col min="4782" max="4783" width="8.875" style="149" customWidth="1"/>
    <col min="4784" max="4784" width="17.625" style="149" customWidth="1"/>
    <col min="4785" max="4864" width="9" style="149"/>
    <col min="4865" max="4865" width="16.625" style="149" customWidth="1"/>
    <col min="4866" max="4867" width="11.625" style="149" customWidth="1"/>
    <col min="4868" max="4871" width="11.125" style="149" customWidth="1"/>
    <col min="4872" max="4877" width="10.875" style="149" customWidth="1"/>
    <col min="4878" max="4878" width="19.625" style="149" customWidth="1"/>
    <col min="4879" max="4879" width="13.625" style="149" customWidth="1"/>
    <col min="4880" max="4881" width="8.125" style="149" customWidth="1"/>
    <col min="4882" max="4883" width="9.625" style="149" customWidth="1"/>
    <col min="4884" max="4885" width="8.125" style="149" customWidth="1"/>
    <col min="4886" max="4887" width="9.625" style="149" customWidth="1"/>
    <col min="4888" max="4889" width="8" style="149" customWidth="1"/>
    <col min="4890" max="4891" width="8.875" style="149" customWidth="1"/>
    <col min="4892" max="4893" width="8" style="149" customWidth="1"/>
    <col min="4894" max="4895" width="8.875" style="149" customWidth="1"/>
    <col min="4896" max="4896" width="17.625" style="149" customWidth="1"/>
    <col min="4897" max="4897" width="13.625" style="149" customWidth="1"/>
    <col min="4898" max="4899" width="8.125" style="149" customWidth="1"/>
    <col min="4900" max="4901" width="9.625" style="149" customWidth="1"/>
    <col min="4902" max="4903" width="8.125" style="149" customWidth="1"/>
    <col min="4904" max="4905" width="9.625" style="149" customWidth="1"/>
    <col min="4906" max="4907" width="8" style="149" customWidth="1"/>
    <col min="4908" max="4909" width="8.875" style="149" customWidth="1"/>
    <col min="4910" max="4911" width="8" style="149" customWidth="1"/>
    <col min="4912" max="4913" width="8.875" style="149" customWidth="1"/>
    <col min="4914" max="4914" width="17.625" style="149" customWidth="1"/>
    <col min="4915" max="4915" width="13.625" style="149" customWidth="1"/>
    <col min="4916" max="4917" width="8.125" style="149" customWidth="1"/>
    <col min="4918" max="4919" width="9.625" style="149" customWidth="1"/>
    <col min="4920" max="4921" width="8.125" style="149" customWidth="1"/>
    <col min="4922" max="4923" width="9.625" style="149" customWidth="1"/>
    <col min="4924" max="4925" width="8" style="149" customWidth="1"/>
    <col min="4926" max="4927" width="8.875" style="149" customWidth="1"/>
    <col min="4928" max="4929" width="8" style="149" customWidth="1"/>
    <col min="4930" max="4931" width="8.875" style="149" customWidth="1"/>
    <col min="4932" max="4932" width="17.625" style="149" customWidth="1"/>
    <col min="4933" max="4933" width="13.625" style="149" customWidth="1"/>
    <col min="4934" max="4935" width="8.125" style="149" customWidth="1"/>
    <col min="4936" max="4937" width="9.625" style="149" customWidth="1"/>
    <col min="4938" max="4939" width="8.125" style="149" customWidth="1"/>
    <col min="4940" max="4941" width="9.625" style="149" customWidth="1"/>
    <col min="4942" max="4943" width="8" style="149" customWidth="1"/>
    <col min="4944" max="4945" width="8.875" style="149" customWidth="1"/>
    <col min="4946" max="4947" width="8" style="149" customWidth="1"/>
    <col min="4948" max="4949" width="8.875" style="149" customWidth="1"/>
    <col min="4950" max="4950" width="17.625" style="149" customWidth="1"/>
    <col min="4951" max="4951" width="13.625" style="149" customWidth="1"/>
    <col min="4952" max="4953" width="8.125" style="149" customWidth="1"/>
    <col min="4954" max="4955" width="9.625" style="149" customWidth="1"/>
    <col min="4956" max="4957" width="8.125" style="149" customWidth="1"/>
    <col min="4958" max="4959" width="9.625" style="149" customWidth="1"/>
    <col min="4960" max="4961" width="8" style="149" customWidth="1"/>
    <col min="4962" max="4963" width="8.875" style="149" customWidth="1"/>
    <col min="4964" max="4965" width="8" style="149" customWidth="1"/>
    <col min="4966" max="4967" width="8.875" style="149" customWidth="1"/>
    <col min="4968" max="4968" width="17.625" style="149" customWidth="1"/>
    <col min="4969" max="4969" width="13.625" style="149" customWidth="1"/>
    <col min="4970" max="4971" width="8.125" style="149" customWidth="1"/>
    <col min="4972" max="4973" width="9.625" style="149" customWidth="1"/>
    <col min="4974" max="4975" width="8.125" style="149" customWidth="1"/>
    <col min="4976" max="4977" width="9.625" style="149" customWidth="1"/>
    <col min="4978" max="4979" width="8" style="149" customWidth="1"/>
    <col min="4980" max="4981" width="8.875" style="149" customWidth="1"/>
    <col min="4982" max="4983" width="8" style="149" customWidth="1"/>
    <col min="4984" max="4985" width="8.875" style="149" customWidth="1"/>
    <col min="4986" max="4986" width="17.625" style="149" customWidth="1"/>
    <col min="4987" max="4987" width="13.625" style="149" customWidth="1"/>
    <col min="4988" max="4989" width="8.125" style="149" customWidth="1"/>
    <col min="4990" max="4991" width="9.625" style="149" customWidth="1"/>
    <col min="4992" max="4993" width="8.125" style="149" customWidth="1"/>
    <col min="4994" max="4995" width="9.625" style="149" customWidth="1"/>
    <col min="4996" max="4997" width="8" style="149" customWidth="1"/>
    <col min="4998" max="4999" width="8.875" style="149" customWidth="1"/>
    <col min="5000" max="5001" width="8" style="149" customWidth="1"/>
    <col min="5002" max="5003" width="8.875" style="149" customWidth="1"/>
    <col min="5004" max="5004" width="17.625" style="149" customWidth="1"/>
    <col min="5005" max="5005" width="13.625" style="149" customWidth="1"/>
    <col min="5006" max="5007" width="8.125" style="149" customWidth="1"/>
    <col min="5008" max="5009" width="9.625" style="149" customWidth="1"/>
    <col min="5010" max="5011" width="8.125" style="149" customWidth="1"/>
    <col min="5012" max="5013" width="9.625" style="149" customWidth="1"/>
    <col min="5014" max="5015" width="8" style="149" customWidth="1"/>
    <col min="5016" max="5017" width="8.875" style="149" customWidth="1"/>
    <col min="5018" max="5019" width="8" style="149" customWidth="1"/>
    <col min="5020" max="5021" width="8.875" style="149" customWidth="1"/>
    <col min="5022" max="5022" width="17.625" style="149" customWidth="1"/>
    <col min="5023" max="5023" width="13.625" style="149" customWidth="1"/>
    <col min="5024" max="5025" width="8.125" style="149" customWidth="1"/>
    <col min="5026" max="5027" width="9.625" style="149" customWidth="1"/>
    <col min="5028" max="5029" width="8.125" style="149" customWidth="1"/>
    <col min="5030" max="5031" width="9.625" style="149" customWidth="1"/>
    <col min="5032" max="5033" width="8" style="149" customWidth="1"/>
    <col min="5034" max="5035" width="8.875" style="149" customWidth="1"/>
    <col min="5036" max="5037" width="8" style="149" customWidth="1"/>
    <col min="5038" max="5039" width="8.875" style="149" customWidth="1"/>
    <col min="5040" max="5040" width="17.625" style="149" customWidth="1"/>
    <col min="5041" max="5120" width="9" style="149"/>
    <col min="5121" max="5121" width="16.625" style="149" customWidth="1"/>
    <col min="5122" max="5123" width="11.625" style="149" customWidth="1"/>
    <col min="5124" max="5127" width="11.125" style="149" customWidth="1"/>
    <col min="5128" max="5133" width="10.875" style="149" customWidth="1"/>
    <col min="5134" max="5134" width="19.625" style="149" customWidth="1"/>
    <col min="5135" max="5135" width="13.625" style="149" customWidth="1"/>
    <col min="5136" max="5137" width="8.125" style="149" customWidth="1"/>
    <col min="5138" max="5139" width="9.625" style="149" customWidth="1"/>
    <col min="5140" max="5141" width="8.125" style="149" customWidth="1"/>
    <col min="5142" max="5143" width="9.625" style="149" customWidth="1"/>
    <col min="5144" max="5145" width="8" style="149" customWidth="1"/>
    <col min="5146" max="5147" width="8.875" style="149" customWidth="1"/>
    <col min="5148" max="5149" width="8" style="149" customWidth="1"/>
    <col min="5150" max="5151" width="8.875" style="149" customWidth="1"/>
    <col min="5152" max="5152" width="17.625" style="149" customWidth="1"/>
    <col min="5153" max="5153" width="13.625" style="149" customWidth="1"/>
    <col min="5154" max="5155" width="8.125" style="149" customWidth="1"/>
    <col min="5156" max="5157" width="9.625" style="149" customWidth="1"/>
    <col min="5158" max="5159" width="8.125" style="149" customWidth="1"/>
    <col min="5160" max="5161" width="9.625" style="149" customWidth="1"/>
    <col min="5162" max="5163" width="8" style="149" customWidth="1"/>
    <col min="5164" max="5165" width="8.875" style="149" customWidth="1"/>
    <col min="5166" max="5167" width="8" style="149" customWidth="1"/>
    <col min="5168" max="5169" width="8.875" style="149" customWidth="1"/>
    <col min="5170" max="5170" width="17.625" style="149" customWidth="1"/>
    <col min="5171" max="5171" width="13.625" style="149" customWidth="1"/>
    <col min="5172" max="5173" width="8.125" style="149" customWidth="1"/>
    <col min="5174" max="5175" width="9.625" style="149" customWidth="1"/>
    <col min="5176" max="5177" width="8.125" style="149" customWidth="1"/>
    <col min="5178" max="5179" width="9.625" style="149" customWidth="1"/>
    <col min="5180" max="5181" width="8" style="149" customWidth="1"/>
    <col min="5182" max="5183" width="8.875" style="149" customWidth="1"/>
    <col min="5184" max="5185" width="8" style="149" customWidth="1"/>
    <col min="5186" max="5187" width="8.875" style="149" customWidth="1"/>
    <col min="5188" max="5188" width="17.625" style="149" customWidth="1"/>
    <col min="5189" max="5189" width="13.625" style="149" customWidth="1"/>
    <col min="5190" max="5191" width="8.125" style="149" customWidth="1"/>
    <col min="5192" max="5193" width="9.625" style="149" customWidth="1"/>
    <col min="5194" max="5195" width="8.125" style="149" customWidth="1"/>
    <col min="5196" max="5197" width="9.625" style="149" customWidth="1"/>
    <col min="5198" max="5199" width="8" style="149" customWidth="1"/>
    <col min="5200" max="5201" width="8.875" style="149" customWidth="1"/>
    <col min="5202" max="5203" width="8" style="149" customWidth="1"/>
    <col min="5204" max="5205" width="8.875" style="149" customWidth="1"/>
    <col min="5206" max="5206" width="17.625" style="149" customWidth="1"/>
    <col min="5207" max="5207" width="13.625" style="149" customWidth="1"/>
    <col min="5208" max="5209" width="8.125" style="149" customWidth="1"/>
    <col min="5210" max="5211" width="9.625" style="149" customWidth="1"/>
    <col min="5212" max="5213" width="8.125" style="149" customWidth="1"/>
    <col min="5214" max="5215" width="9.625" style="149" customWidth="1"/>
    <col min="5216" max="5217" width="8" style="149" customWidth="1"/>
    <col min="5218" max="5219" width="8.875" style="149" customWidth="1"/>
    <col min="5220" max="5221" width="8" style="149" customWidth="1"/>
    <col min="5222" max="5223" width="8.875" style="149" customWidth="1"/>
    <col min="5224" max="5224" width="17.625" style="149" customWidth="1"/>
    <col min="5225" max="5225" width="13.625" style="149" customWidth="1"/>
    <col min="5226" max="5227" width="8.125" style="149" customWidth="1"/>
    <col min="5228" max="5229" width="9.625" style="149" customWidth="1"/>
    <col min="5230" max="5231" width="8.125" style="149" customWidth="1"/>
    <col min="5232" max="5233" width="9.625" style="149" customWidth="1"/>
    <col min="5234" max="5235" width="8" style="149" customWidth="1"/>
    <col min="5236" max="5237" width="8.875" style="149" customWidth="1"/>
    <col min="5238" max="5239" width="8" style="149" customWidth="1"/>
    <col min="5240" max="5241" width="8.875" style="149" customWidth="1"/>
    <col min="5242" max="5242" width="17.625" style="149" customWidth="1"/>
    <col min="5243" max="5243" width="13.625" style="149" customWidth="1"/>
    <col min="5244" max="5245" width="8.125" style="149" customWidth="1"/>
    <col min="5246" max="5247" width="9.625" style="149" customWidth="1"/>
    <col min="5248" max="5249" width="8.125" style="149" customWidth="1"/>
    <col min="5250" max="5251" width="9.625" style="149" customWidth="1"/>
    <col min="5252" max="5253" width="8" style="149" customWidth="1"/>
    <col min="5254" max="5255" width="8.875" style="149" customWidth="1"/>
    <col min="5256" max="5257" width="8" style="149" customWidth="1"/>
    <col min="5258" max="5259" width="8.875" style="149" customWidth="1"/>
    <col min="5260" max="5260" width="17.625" style="149" customWidth="1"/>
    <col min="5261" max="5261" width="13.625" style="149" customWidth="1"/>
    <col min="5262" max="5263" width="8.125" style="149" customWidth="1"/>
    <col min="5264" max="5265" width="9.625" style="149" customWidth="1"/>
    <col min="5266" max="5267" width="8.125" style="149" customWidth="1"/>
    <col min="5268" max="5269" width="9.625" style="149" customWidth="1"/>
    <col min="5270" max="5271" width="8" style="149" customWidth="1"/>
    <col min="5272" max="5273" width="8.875" style="149" customWidth="1"/>
    <col min="5274" max="5275" width="8" style="149" customWidth="1"/>
    <col min="5276" max="5277" width="8.875" style="149" customWidth="1"/>
    <col min="5278" max="5278" width="17.625" style="149" customWidth="1"/>
    <col min="5279" max="5279" width="13.625" style="149" customWidth="1"/>
    <col min="5280" max="5281" width="8.125" style="149" customWidth="1"/>
    <col min="5282" max="5283" width="9.625" style="149" customWidth="1"/>
    <col min="5284" max="5285" width="8.125" style="149" customWidth="1"/>
    <col min="5286" max="5287" width="9.625" style="149" customWidth="1"/>
    <col min="5288" max="5289" width="8" style="149" customWidth="1"/>
    <col min="5290" max="5291" width="8.875" style="149" customWidth="1"/>
    <col min="5292" max="5293" width="8" style="149" customWidth="1"/>
    <col min="5294" max="5295" width="8.875" style="149" customWidth="1"/>
    <col min="5296" max="5296" width="17.625" style="149" customWidth="1"/>
    <col min="5297" max="5376" width="9" style="149"/>
    <col min="5377" max="5377" width="16.625" style="149" customWidth="1"/>
    <col min="5378" max="5379" width="11.625" style="149" customWidth="1"/>
    <col min="5380" max="5383" width="11.125" style="149" customWidth="1"/>
    <col min="5384" max="5389" width="10.875" style="149" customWidth="1"/>
    <col min="5390" max="5390" width="19.625" style="149" customWidth="1"/>
    <col min="5391" max="5391" width="13.625" style="149" customWidth="1"/>
    <col min="5392" max="5393" width="8.125" style="149" customWidth="1"/>
    <col min="5394" max="5395" width="9.625" style="149" customWidth="1"/>
    <col min="5396" max="5397" width="8.125" style="149" customWidth="1"/>
    <col min="5398" max="5399" width="9.625" style="149" customWidth="1"/>
    <col min="5400" max="5401" width="8" style="149" customWidth="1"/>
    <col min="5402" max="5403" width="8.875" style="149" customWidth="1"/>
    <col min="5404" max="5405" width="8" style="149" customWidth="1"/>
    <col min="5406" max="5407" width="8.875" style="149" customWidth="1"/>
    <col min="5408" max="5408" width="17.625" style="149" customWidth="1"/>
    <col min="5409" max="5409" width="13.625" style="149" customWidth="1"/>
    <col min="5410" max="5411" width="8.125" style="149" customWidth="1"/>
    <col min="5412" max="5413" width="9.625" style="149" customWidth="1"/>
    <col min="5414" max="5415" width="8.125" style="149" customWidth="1"/>
    <col min="5416" max="5417" width="9.625" style="149" customWidth="1"/>
    <col min="5418" max="5419" width="8" style="149" customWidth="1"/>
    <col min="5420" max="5421" width="8.875" style="149" customWidth="1"/>
    <col min="5422" max="5423" width="8" style="149" customWidth="1"/>
    <col min="5424" max="5425" width="8.875" style="149" customWidth="1"/>
    <col min="5426" max="5426" width="17.625" style="149" customWidth="1"/>
    <col min="5427" max="5427" width="13.625" style="149" customWidth="1"/>
    <col min="5428" max="5429" width="8.125" style="149" customWidth="1"/>
    <col min="5430" max="5431" width="9.625" style="149" customWidth="1"/>
    <col min="5432" max="5433" width="8.125" style="149" customWidth="1"/>
    <col min="5434" max="5435" width="9.625" style="149" customWidth="1"/>
    <col min="5436" max="5437" width="8" style="149" customWidth="1"/>
    <col min="5438" max="5439" width="8.875" style="149" customWidth="1"/>
    <col min="5440" max="5441" width="8" style="149" customWidth="1"/>
    <col min="5442" max="5443" width="8.875" style="149" customWidth="1"/>
    <col min="5444" max="5444" width="17.625" style="149" customWidth="1"/>
    <col min="5445" max="5445" width="13.625" style="149" customWidth="1"/>
    <col min="5446" max="5447" width="8.125" style="149" customWidth="1"/>
    <col min="5448" max="5449" width="9.625" style="149" customWidth="1"/>
    <col min="5450" max="5451" width="8.125" style="149" customWidth="1"/>
    <col min="5452" max="5453" width="9.625" style="149" customWidth="1"/>
    <col min="5454" max="5455" width="8" style="149" customWidth="1"/>
    <col min="5456" max="5457" width="8.875" style="149" customWidth="1"/>
    <col min="5458" max="5459" width="8" style="149" customWidth="1"/>
    <col min="5460" max="5461" width="8.875" style="149" customWidth="1"/>
    <col min="5462" max="5462" width="17.625" style="149" customWidth="1"/>
    <col min="5463" max="5463" width="13.625" style="149" customWidth="1"/>
    <col min="5464" max="5465" width="8.125" style="149" customWidth="1"/>
    <col min="5466" max="5467" width="9.625" style="149" customWidth="1"/>
    <col min="5468" max="5469" width="8.125" style="149" customWidth="1"/>
    <col min="5470" max="5471" width="9.625" style="149" customWidth="1"/>
    <col min="5472" max="5473" width="8" style="149" customWidth="1"/>
    <col min="5474" max="5475" width="8.875" style="149" customWidth="1"/>
    <col min="5476" max="5477" width="8" style="149" customWidth="1"/>
    <col min="5478" max="5479" width="8.875" style="149" customWidth="1"/>
    <col min="5480" max="5480" width="17.625" style="149" customWidth="1"/>
    <col min="5481" max="5481" width="13.625" style="149" customWidth="1"/>
    <col min="5482" max="5483" width="8.125" style="149" customWidth="1"/>
    <col min="5484" max="5485" width="9.625" style="149" customWidth="1"/>
    <col min="5486" max="5487" width="8.125" style="149" customWidth="1"/>
    <col min="5488" max="5489" width="9.625" style="149" customWidth="1"/>
    <col min="5490" max="5491" width="8" style="149" customWidth="1"/>
    <col min="5492" max="5493" width="8.875" style="149" customWidth="1"/>
    <col min="5494" max="5495" width="8" style="149" customWidth="1"/>
    <col min="5496" max="5497" width="8.875" style="149" customWidth="1"/>
    <col min="5498" max="5498" width="17.625" style="149" customWidth="1"/>
    <col min="5499" max="5499" width="13.625" style="149" customWidth="1"/>
    <col min="5500" max="5501" width="8.125" style="149" customWidth="1"/>
    <col min="5502" max="5503" width="9.625" style="149" customWidth="1"/>
    <col min="5504" max="5505" width="8.125" style="149" customWidth="1"/>
    <col min="5506" max="5507" width="9.625" style="149" customWidth="1"/>
    <col min="5508" max="5509" width="8" style="149" customWidth="1"/>
    <col min="5510" max="5511" width="8.875" style="149" customWidth="1"/>
    <col min="5512" max="5513" width="8" style="149" customWidth="1"/>
    <col min="5514" max="5515" width="8.875" style="149" customWidth="1"/>
    <col min="5516" max="5516" width="17.625" style="149" customWidth="1"/>
    <col min="5517" max="5517" width="13.625" style="149" customWidth="1"/>
    <col min="5518" max="5519" width="8.125" style="149" customWidth="1"/>
    <col min="5520" max="5521" width="9.625" style="149" customWidth="1"/>
    <col min="5522" max="5523" width="8.125" style="149" customWidth="1"/>
    <col min="5524" max="5525" width="9.625" style="149" customWidth="1"/>
    <col min="5526" max="5527" width="8" style="149" customWidth="1"/>
    <col min="5528" max="5529" width="8.875" style="149" customWidth="1"/>
    <col min="5530" max="5531" width="8" style="149" customWidth="1"/>
    <col min="5532" max="5533" width="8.875" style="149" customWidth="1"/>
    <col min="5534" max="5534" width="17.625" style="149" customWidth="1"/>
    <col min="5535" max="5535" width="13.625" style="149" customWidth="1"/>
    <col min="5536" max="5537" width="8.125" style="149" customWidth="1"/>
    <col min="5538" max="5539" width="9.625" style="149" customWidth="1"/>
    <col min="5540" max="5541" width="8.125" style="149" customWidth="1"/>
    <col min="5542" max="5543" width="9.625" style="149" customWidth="1"/>
    <col min="5544" max="5545" width="8" style="149" customWidth="1"/>
    <col min="5546" max="5547" width="8.875" style="149" customWidth="1"/>
    <col min="5548" max="5549" width="8" style="149" customWidth="1"/>
    <col min="5550" max="5551" width="8.875" style="149" customWidth="1"/>
    <col min="5552" max="5552" width="17.625" style="149" customWidth="1"/>
    <col min="5553" max="5632" width="9" style="149"/>
    <col min="5633" max="5633" width="16.625" style="149" customWidth="1"/>
    <col min="5634" max="5635" width="11.625" style="149" customWidth="1"/>
    <col min="5636" max="5639" width="11.125" style="149" customWidth="1"/>
    <col min="5640" max="5645" width="10.875" style="149" customWidth="1"/>
    <col min="5646" max="5646" width="19.625" style="149" customWidth="1"/>
    <col min="5647" max="5647" width="13.625" style="149" customWidth="1"/>
    <col min="5648" max="5649" width="8.125" style="149" customWidth="1"/>
    <col min="5650" max="5651" width="9.625" style="149" customWidth="1"/>
    <col min="5652" max="5653" width="8.125" style="149" customWidth="1"/>
    <col min="5654" max="5655" width="9.625" style="149" customWidth="1"/>
    <col min="5656" max="5657" width="8" style="149" customWidth="1"/>
    <col min="5658" max="5659" width="8.875" style="149" customWidth="1"/>
    <col min="5660" max="5661" width="8" style="149" customWidth="1"/>
    <col min="5662" max="5663" width="8.875" style="149" customWidth="1"/>
    <col min="5664" max="5664" width="17.625" style="149" customWidth="1"/>
    <col min="5665" max="5665" width="13.625" style="149" customWidth="1"/>
    <col min="5666" max="5667" width="8.125" style="149" customWidth="1"/>
    <col min="5668" max="5669" width="9.625" style="149" customWidth="1"/>
    <col min="5670" max="5671" width="8.125" style="149" customWidth="1"/>
    <col min="5672" max="5673" width="9.625" style="149" customWidth="1"/>
    <col min="5674" max="5675" width="8" style="149" customWidth="1"/>
    <col min="5676" max="5677" width="8.875" style="149" customWidth="1"/>
    <col min="5678" max="5679" width="8" style="149" customWidth="1"/>
    <col min="5680" max="5681" width="8.875" style="149" customWidth="1"/>
    <col min="5682" max="5682" width="17.625" style="149" customWidth="1"/>
    <col min="5683" max="5683" width="13.625" style="149" customWidth="1"/>
    <col min="5684" max="5685" width="8.125" style="149" customWidth="1"/>
    <col min="5686" max="5687" width="9.625" style="149" customWidth="1"/>
    <col min="5688" max="5689" width="8.125" style="149" customWidth="1"/>
    <col min="5690" max="5691" width="9.625" style="149" customWidth="1"/>
    <col min="5692" max="5693" width="8" style="149" customWidth="1"/>
    <col min="5694" max="5695" width="8.875" style="149" customWidth="1"/>
    <col min="5696" max="5697" width="8" style="149" customWidth="1"/>
    <col min="5698" max="5699" width="8.875" style="149" customWidth="1"/>
    <col min="5700" max="5700" width="17.625" style="149" customWidth="1"/>
    <col min="5701" max="5701" width="13.625" style="149" customWidth="1"/>
    <col min="5702" max="5703" width="8.125" style="149" customWidth="1"/>
    <col min="5704" max="5705" width="9.625" style="149" customWidth="1"/>
    <col min="5706" max="5707" width="8.125" style="149" customWidth="1"/>
    <col min="5708" max="5709" width="9.625" style="149" customWidth="1"/>
    <col min="5710" max="5711" width="8" style="149" customWidth="1"/>
    <col min="5712" max="5713" width="8.875" style="149" customWidth="1"/>
    <col min="5714" max="5715" width="8" style="149" customWidth="1"/>
    <col min="5716" max="5717" width="8.875" style="149" customWidth="1"/>
    <col min="5718" max="5718" width="17.625" style="149" customWidth="1"/>
    <col min="5719" max="5719" width="13.625" style="149" customWidth="1"/>
    <col min="5720" max="5721" width="8.125" style="149" customWidth="1"/>
    <col min="5722" max="5723" width="9.625" style="149" customWidth="1"/>
    <col min="5724" max="5725" width="8.125" style="149" customWidth="1"/>
    <col min="5726" max="5727" width="9.625" style="149" customWidth="1"/>
    <col min="5728" max="5729" width="8" style="149" customWidth="1"/>
    <col min="5730" max="5731" width="8.875" style="149" customWidth="1"/>
    <col min="5732" max="5733" width="8" style="149" customWidth="1"/>
    <col min="5734" max="5735" width="8.875" style="149" customWidth="1"/>
    <col min="5736" max="5736" width="17.625" style="149" customWidth="1"/>
    <col min="5737" max="5737" width="13.625" style="149" customWidth="1"/>
    <col min="5738" max="5739" width="8.125" style="149" customWidth="1"/>
    <col min="5740" max="5741" width="9.625" style="149" customWidth="1"/>
    <col min="5742" max="5743" width="8.125" style="149" customWidth="1"/>
    <col min="5744" max="5745" width="9.625" style="149" customWidth="1"/>
    <col min="5746" max="5747" width="8" style="149" customWidth="1"/>
    <col min="5748" max="5749" width="8.875" style="149" customWidth="1"/>
    <col min="5750" max="5751" width="8" style="149" customWidth="1"/>
    <col min="5752" max="5753" width="8.875" style="149" customWidth="1"/>
    <col min="5754" max="5754" width="17.625" style="149" customWidth="1"/>
    <col min="5755" max="5755" width="13.625" style="149" customWidth="1"/>
    <col min="5756" max="5757" width="8.125" style="149" customWidth="1"/>
    <col min="5758" max="5759" width="9.625" style="149" customWidth="1"/>
    <col min="5760" max="5761" width="8.125" style="149" customWidth="1"/>
    <col min="5762" max="5763" width="9.625" style="149" customWidth="1"/>
    <col min="5764" max="5765" width="8" style="149" customWidth="1"/>
    <col min="5766" max="5767" width="8.875" style="149" customWidth="1"/>
    <col min="5768" max="5769" width="8" style="149" customWidth="1"/>
    <col min="5770" max="5771" width="8.875" style="149" customWidth="1"/>
    <col min="5772" max="5772" width="17.625" style="149" customWidth="1"/>
    <col min="5773" max="5773" width="13.625" style="149" customWidth="1"/>
    <col min="5774" max="5775" width="8.125" style="149" customWidth="1"/>
    <col min="5776" max="5777" width="9.625" style="149" customWidth="1"/>
    <col min="5778" max="5779" width="8.125" style="149" customWidth="1"/>
    <col min="5780" max="5781" width="9.625" style="149" customWidth="1"/>
    <col min="5782" max="5783" width="8" style="149" customWidth="1"/>
    <col min="5784" max="5785" width="8.875" style="149" customWidth="1"/>
    <col min="5786" max="5787" width="8" style="149" customWidth="1"/>
    <col min="5788" max="5789" width="8.875" style="149" customWidth="1"/>
    <col min="5790" max="5790" width="17.625" style="149" customWidth="1"/>
    <col min="5791" max="5791" width="13.625" style="149" customWidth="1"/>
    <col min="5792" max="5793" width="8.125" style="149" customWidth="1"/>
    <col min="5794" max="5795" width="9.625" style="149" customWidth="1"/>
    <col min="5796" max="5797" width="8.125" style="149" customWidth="1"/>
    <col min="5798" max="5799" width="9.625" style="149" customWidth="1"/>
    <col min="5800" max="5801" width="8" style="149" customWidth="1"/>
    <col min="5802" max="5803" width="8.875" style="149" customWidth="1"/>
    <col min="5804" max="5805" width="8" style="149" customWidth="1"/>
    <col min="5806" max="5807" width="8.875" style="149" customWidth="1"/>
    <col min="5808" max="5808" width="17.625" style="149" customWidth="1"/>
    <col min="5809" max="5888" width="9" style="149"/>
    <col min="5889" max="5889" width="16.625" style="149" customWidth="1"/>
    <col min="5890" max="5891" width="11.625" style="149" customWidth="1"/>
    <col min="5892" max="5895" width="11.125" style="149" customWidth="1"/>
    <col min="5896" max="5901" width="10.875" style="149" customWidth="1"/>
    <col min="5902" max="5902" width="19.625" style="149" customWidth="1"/>
    <col min="5903" max="5903" width="13.625" style="149" customWidth="1"/>
    <col min="5904" max="5905" width="8.125" style="149" customWidth="1"/>
    <col min="5906" max="5907" width="9.625" style="149" customWidth="1"/>
    <col min="5908" max="5909" width="8.125" style="149" customWidth="1"/>
    <col min="5910" max="5911" width="9.625" style="149" customWidth="1"/>
    <col min="5912" max="5913" width="8" style="149" customWidth="1"/>
    <col min="5914" max="5915" width="8.875" style="149" customWidth="1"/>
    <col min="5916" max="5917" width="8" style="149" customWidth="1"/>
    <col min="5918" max="5919" width="8.875" style="149" customWidth="1"/>
    <col min="5920" max="5920" width="17.625" style="149" customWidth="1"/>
    <col min="5921" max="5921" width="13.625" style="149" customWidth="1"/>
    <col min="5922" max="5923" width="8.125" style="149" customWidth="1"/>
    <col min="5924" max="5925" width="9.625" style="149" customWidth="1"/>
    <col min="5926" max="5927" width="8.125" style="149" customWidth="1"/>
    <col min="5928" max="5929" width="9.625" style="149" customWidth="1"/>
    <col min="5930" max="5931" width="8" style="149" customWidth="1"/>
    <col min="5932" max="5933" width="8.875" style="149" customWidth="1"/>
    <col min="5934" max="5935" width="8" style="149" customWidth="1"/>
    <col min="5936" max="5937" width="8.875" style="149" customWidth="1"/>
    <col min="5938" max="5938" width="17.625" style="149" customWidth="1"/>
    <col min="5939" max="5939" width="13.625" style="149" customWidth="1"/>
    <col min="5940" max="5941" width="8.125" style="149" customWidth="1"/>
    <col min="5942" max="5943" width="9.625" style="149" customWidth="1"/>
    <col min="5944" max="5945" width="8.125" style="149" customWidth="1"/>
    <col min="5946" max="5947" width="9.625" style="149" customWidth="1"/>
    <col min="5948" max="5949" width="8" style="149" customWidth="1"/>
    <col min="5950" max="5951" width="8.875" style="149" customWidth="1"/>
    <col min="5952" max="5953" width="8" style="149" customWidth="1"/>
    <col min="5954" max="5955" width="8.875" style="149" customWidth="1"/>
    <col min="5956" max="5956" width="17.625" style="149" customWidth="1"/>
    <col min="5957" max="5957" width="13.625" style="149" customWidth="1"/>
    <col min="5958" max="5959" width="8.125" style="149" customWidth="1"/>
    <col min="5960" max="5961" width="9.625" style="149" customWidth="1"/>
    <col min="5962" max="5963" width="8.125" style="149" customWidth="1"/>
    <col min="5964" max="5965" width="9.625" style="149" customWidth="1"/>
    <col min="5966" max="5967" width="8" style="149" customWidth="1"/>
    <col min="5968" max="5969" width="8.875" style="149" customWidth="1"/>
    <col min="5970" max="5971" width="8" style="149" customWidth="1"/>
    <col min="5972" max="5973" width="8.875" style="149" customWidth="1"/>
    <col min="5974" max="5974" width="17.625" style="149" customWidth="1"/>
    <col min="5975" max="5975" width="13.625" style="149" customWidth="1"/>
    <col min="5976" max="5977" width="8.125" style="149" customWidth="1"/>
    <col min="5978" max="5979" width="9.625" style="149" customWidth="1"/>
    <col min="5980" max="5981" width="8.125" style="149" customWidth="1"/>
    <col min="5982" max="5983" width="9.625" style="149" customWidth="1"/>
    <col min="5984" max="5985" width="8" style="149" customWidth="1"/>
    <col min="5986" max="5987" width="8.875" style="149" customWidth="1"/>
    <col min="5988" max="5989" width="8" style="149" customWidth="1"/>
    <col min="5990" max="5991" width="8.875" style="149" customWidth="1"/>
    <col min="5992" max="5992" width="17.625" style="149" customWidth="1"/>
    <col min="5993" max="5993" width="13.625" style="149" customWidth="1"/>
    <col min="5994" max="5995" width="8.125" style="149" customWidth="1"/>
    <col min="5996" max="5997" width="9.625" style="149" customWidth="1"/>
    <col min="5998" max="5999" width="8.125" style="149" customWidth="1"/>
    <col min="6000" max="6001" width="9.625" style="149" customWidth="1"/>
    <col min="6002" max="6003" width="8" style="149" customWidth="1"/>
    <col min="6004" max="6005" width="8.875" style="149" customWidth="1"/>
    <col min="6006" max="6007" width="8" style="149" customWidth="1"/>
    <col min="6008" max="6009" width="8.875" style="149" customWidth="1"/>
    <col min="6010" max="6010" width="17.625" style="149" customWidth="1"/>
    <col min="6011" max="6011" width="13.625" style="149" customWidth="1"/>
    <col min="6012" max="6013" width="8.125" style="149" customWidth="1"/>
    <col min="6014" max="6015" width="9.625" style="149" customWidth="1"/>
    <col min="6016" max="6017" width="8.125" style="149" customWidth="1"/>
    <col min="6018" max="6019" width="9.625" style="149" customWidth="1"/>
    <col min="6020" max="6021" width="8" style="149" customWidth="1"/>
    <col min="6022" max="6023" width="8.875" style="149" customWidth="1"/>
    <col min="6024" max="6025" width="8" style="149" customWidth="1"/>
    <col min="6026" max="6027" width="8.875" style="149" customWidth="1"/>
    <col min="6028" max="6028" width="17.625" style="149" customWidth="1"/>
    <col min="6029" max="6029" width="13.625" style="149" customWidth="1"/>
    <col min="6030" max="6031" width="8.125" style="149" customWidth="1"/>
    <col min="6032" max="6033" width="9.625" style="149" customWidth="1"/>
    <col min="6034" max="6035" width="8.125" style="149" customWidth="1"/>
    <col min="6036" max="6037" width="9.625" style="149" customWidth="1"/>
    <col min="6038" max="6039" width="8" style="149" customWidth="1"/>
    <col min="6040" max="6041" width="8.875" style="149" customWidth="1"/>
    <col min="6042" max="6043" width="8" style="149" customWidth="1"/>
    <col min="6044" max="6045" width="8.875" style="149" customWidth="1"/>
    <col min="6046" max="6046" width="17.625" style="149" customWidth="1"/>
    <col min="6047" max="6047" width="13.625" style="149" customWidth="1"/>
    <col min="6048" max="6049" width="8.125" style="149" customWidth="1"/>
    <col min="6050" max="6051" width="9.625" style="149" customWidth="1"/>
    <col min="6052" max="6053" width="8.125" style="149" customWidth="1"/>
    <col min="6054" max="6055" width="9.625" style="149" customWidth="1"/>
    <col min="6056" max="6057" width="8" style="149" customWidth="1"/>
    <col min="6058" max="6059" width="8.875" style="149" customWidth="1"/>
    <col min="6060" max="6061" width="8" style="149" customWidth="1"/>
    <col min="6062" max="6063" width="8.875" style="149" customWidth="1"/>
    <col min="6064" max="6064" width="17.625" style="149" customWidth="1"/>
    <col min="6065" max="6144" width="9" style="149"/>
    <col min="6145" max="6145" width="16.625" style="149" customWidth="1"/>
    <col min="6146" max="6147" width="11.625" style="149" customWidth="1"/>
    <col min="6148" max="6151" width="11.125" style="149" customWidth="1"/>
    <col min="6152" max="6157" width="10.875" style="149" customWidth="1"/>
    <col min="6158" max="6158" width="19.625" style="149" customWidth="1"/>
    <col min="6159" max="6159" width="13.625" style="149" customWidth="1"/>
    <col min="6160" max="6161" width="8.125" style="149" customWidth="1"/>
    <col min="6162" max="6163" width="9.625" style="149" customWidth="1"/>
    <col min="6164" max="6165" width="8.125" style="149" customWidth="1"/>
    <col min="6166" max="6167" width="9.625" style="149" customWidth="1"/>
    <col min="6168" max="6169" width="8" style="149" customWidth="1"/>
    <col min="6170" max="6171" width="8.875" style="149" customWidth="1"/>
    <col min="6172" max="6173" width="8" style="149" customWidth="1"/>
    <col min="6174" max="6175" width="8.875" style="149" customWidth="1"/>
    <col min="6176" max="6176" width="17.625" style="149" customWidth="1"/>
    <col min="6177" max="6177" width="13.625" style="149" customWidth="1"/>
    <col min="6178" max="6179" width="8.125" style="149" customWidth="1"/>
    <col min="6180" max="6181" width="9.625" style="149" customWidth="1"/>
    <col min="6182" max="6183" width="8.125" style="149" customWidth="1"/>
    <col min="6184" max="6185" width="9.625" style="149" customWidth="1"/>
    <col min="6186" max="6187" width="8" style="149" customWidth="1"/>
    <col min="6188" max="6189" width="8.875" style="149" customWidth="1"/>
    <col min="6190" max="6191" width="8" style="149" customWidth="1"/>
    <col min="6192" max="6193" width="8.875" style="149" customWidth="1"/>
    <col min="6194" max="6194" width="17.625" style="149" customWidth="1"/>
    <col min="6195" max="6195" width="13.625" style="149" customWidth="1"/>
    <col min="6196" max="6197" width="8.125" style="149" customWidth="1"/>
    <col min="6198" max="6199" width="9.625" style="149" customWidth="1"/>
    <col min="6200" max="6201" width="8.125" style="149" customWidth="1"/>
    <col min="6202" max="6203" width="9.625" style="149" customWidth="1"/>
    <col min="6204" max="6205" width="8" style="149" customWidth="1"/>
    <col min="6206" max="6207" width="8.875" style="149" customWidth="1"/>
    <col min="6208" max="6209" width="8" style="149" customWidth="1"/>
    <col min="6210" max="6211" width="8.875" style="149" customWidth="1"/>
    <col min="6212" max="6212" width="17.625" style="149" customWidth="1"/>
    <col min="6213" max="6213" width="13.625" style="149" customWidth="1"/>
    <col min="6214" max="6215" width="8.125" style="149" customWidth="1"/>
    <col min="6216" max="6217" width="9.625" style="149" customWidth="1"/>
    <col min="6218" max="6219" width="8.125" style="149" customWidth="1"/>
    <col min="6220" max="6221" width="9.625" style="149" customWidth="1"/>
    <col min="6222" max="6223" width="8" style="149" customWidth="1"/>
    <col min="6224" max="6225" width="8.875" style="149" customWidth="1"/>
    <col min="6226" max="6227" width="8" style="149" customWidth="1"/>
    <col min="6228" max="6229" width="8.875" style="149" customWidth="1"/>
    <col min="6230" max="6230" width="17.625" style="149" customWidth="1"/>
    <col min="6231" max="6231" width="13.625" style="149" customWidth="1"/>
    <col min="6232" max="6233" width="8.125" style="149" customWidth="1"/>
    <col min="6234" max="6235" width="9.625" style="149" customWidth="1"/>
    <col min="6236" max="6237" width="8.125" style="149" customWidth="1"/>
    <col min="6238" max="6239" width="9.625" style="149" customWidth="1"/>
    <col min="6240" max="6241" width="8" style="149" customWidth="1"/>
    <col min="6242" max="6243" width="8.875" style="149" customWidth="1"/>
    <col min="6244" max="6245" width="8" style="149" customWidth="1"/>
    <col min="6246" max="6247" width="8.875" style="149" customWidth="1"/>
    <col min="6248" max="6248" width="17.625" style="149" customWidth="1"/>
    <col min="6249" max="6249" width="13.625" style="149" customWidth="1"/>
    <col min="6250" max="6251" width="8.125" style="149" customWidth="1"/>
    <col min="6252" max="6253" width="9.625" style="149" customWidth="1"/>
    <col min="6254" max="6255" width="8.125" style="149" customWidth="1"/>
    <col min="6256" max="6257" width="9.625" style="149" customWidth="1"/>
    <col min="6258" max="6259" width="8" style="149" customWidth="1"/>
    <col min="6260" max="6261" width="8.875" style="149" customWidth="1"/>
    <col min="6262" max="6263" width="8" style="149" customWidth="1"/>
    <col min="6264" max="6265" width="8.875" style="149" customWidth="1"/>
    <col min="6266" max="6266" width="17.625" style="149" customWidth="1"/>
    <col min="6267" max="6267" width="13.625" style="149" customWidth="1"/>
    <col min="6268" max="6269" width="8.125" style="149" customWidth="1"/>
    <col min="6270" max="6271" width="9.625" style="149" customWidth="1"/>
    <col min="6272" max="6273" width="8.125" style="149" customWidth="1"/>
    <col min="6274" max="6275" width="9.625" style="149" customWidth="1"/>
    <col min="6276" max="6277" width="8" style="149" customWidth="1"/>
    <col min="6278" max="6279" width="8.875" style="149" customWidth="1"/>
    <col min="6280" max="6281" width="8" style="149" customWidth="1"/>
    <col min="6282" max="6283" width="8.875" style="149" customWidth="1"/>
    <col min="6284" max="6284" width="17.625" style="149" customWidth="1"/>
    <col min="6285" max="6285" width="13.625" style="149" customWidth="1"/>
    <col min="6286" max="6287" width="8.125" style="149" customWidth="1"/>
    <col min="6288" max="6289" width="9.625" style="149" customWidth="1"/>
    <col min="6290" max="6291" width="8.125" style="149" customWidth="1"/>
    <col min="6292" max="6293" width="9.625" style="149" customWidth="1"/>
    <col min="6294" max="6295" width="8" style="149" customWidth="1"/>
    <col min="6296" max="6297" width="8.875" style="149" customWidth="1"/>
    <col min="6298" max="6299" width="8" style="149" customWidth="1"/>
    <col min="6300" max="6301" width="8.875" style="149" customWidth="1"/>
    <col min="6302" max="6302" width="17.625" style="149" customWidth="1"/>
    <col min="6303" max="6303" width="13.625" style="149" customWidth="1"/>
    <col min="6304" max="6305" width="8.125" style="149" customWidth="1"/>
    <col min="6306" max="6307" width="9.625" style="149" customWidth="1"/>
    <col min="6308" max="6309" width="8.125" style="149" customWidth="1"/>
    <col min="6310" max="6311" width="9.625" style="149" customWidth="1"/>
    <col min="6312" max="6313" width="8" style="149" customWidth="1"/>
    <col min="6314" max="6315" width="8.875" style="149" customWidth="1"/>
    <col min="6316" max="6317" width="8" style="149" customWidth="1"/>
    <col min="6318" max="6319" width="8.875" style="149" customWidth="1"/>
    <col min="6320" max="6320" width="17.625" style="149" customWidth="1"/>
    <col min="6321" max="6400" width="9" style="149"/>
    <col min="6401" max="6401" width="16.625" style="149" customWidth="1"/>
    <col min="6402" max="6403" width="11.625" style="149" customWidth="1"/>
    <col min="6404" max="6407" width="11.125" style="149" customWidth="1"/>
    <col min="6408" max="6413" width="10.875" style="149" customWidth="1"/>
    <col min="6414" max="6414" width="19.625" style="149" customWidth="1"/>
    <col min="6415" max="6415" width="13.625" style="149" customWidth="1"/>
    <col min="6416" max="6417" width="8.125" style="149" customWidth="1"/>
    <col min="6418" max="6419" width="9.625" style="149" customWidth="1"/>
    <col min="6420" max="6421" width="8.125" style="149" customWidth="1"/>
    <col min="6422" max="6423" width="9.625" style="149" customWidth="1"/>
    <col min="6424" max="6425" width="8" style="149" customWidth="1"/>
    <col min="6426" max="6427" width="8.875" style="149" customWidth="1"/>
    <col min="6428" max="6429" width="8" style="149" customWidth="1"/>
    <col min="6430" max="6431" width="8.875" style="149" customWidth="1"/>
    <col min="6432" max="6432" width="17.625" style="149" customWidth="1"/>
    <col min="6433" max="6433" width="13.625" style="149" customWidth="1"/>
    <col min="6434" max="6435" width="8.125" style="149" customWidth="1"/>
    <col min="6436" max="6437" width="9.625" style="149" customWidth="1"/>
    <col min="6438" max="6439" width="8.125" style="149" customWidth="1"/>
    <col min="6440" max="6441" width="9.625" style="149" customWidth="1"/>
    <col min="6442" max="6443" width="8" style="149" customWidth="1"/>
    <col min="6444" max="6445" width="8.875" style="149" customWidth="1"/>
    <col min="6446" max="6447" width="8" style="149" customWidth="1"/>
    <col min="6448" max="6449" width="8.875" style="149" customWidth="1"/>
    <col min="6450" max="6450" width="17.625" style="149" customWidth="1"/>
    <col min="6451" max="6451" width="13.625" style="149" customWidth="1"/>
    <col min="6452" max="6453" width="8.125" style="149" customWidth="1"/>
    <col min="6454" max="6455" width="9.625" style="149" customWidth="1"/>
    <col min="6456" max="6457" width="8.125" style="149" customWidth="1"/>
    <col min="6458" max="6459" width="9.625" style="149" customWidth="1"/>
    <col min="6460" max="6461" width="8" style="149" customWidth="1"/>
    <col min="6462" max="6463" width="8.875" style="149" customWidth="1"/>
    <col min="6464" max="6465" width="8" style="149" customWidth="1"/>
    <col min="6466" max="6467" width="8.875" style="149" customWidth="1"/>
    <col min="6468" max="6468" width="17.625" style="149" customWidth="1"/>
    <col min="6469" max="6469" width="13.625" style="149" customWidth="1"/>
    <col min="6470" max="6471" width="8.125" style="149" customWidth="1"/>
    <col min="6472" max="6473" width="9.625" style="149" customWidth="1"/>
    <col min="6474" max="6475" width="8.125" style="149" customWidth="1"/>
    <col min="6476" max="6477" width="9.625" style="149" customWidth="1"/>
    <col min="6478" max="6479" width="8" style="149" customWidth="1"/>
    <col min="6480" max="6481" width="8.875" style="149" customWidth="1"/>
    <col min="6482" max="6483" width="8" style="149" customWidth="1"/>
    <col min="6484" max="6485" width="8.875" style="149" customWidth="1"/>
    <col min="6486" max="6486" width="17.625" style="149" customWidth="1"/>
    <col min="6487" max="6487" width="13.625" style="149" customWidth="1"/>
    <col min="6488" max="6489" width="8.125" style="149" customWidth="1"/>
    <col min="6490" max="6491" width="9.625" style="149" customWidth="1"/>
    <col min="6492" max="6493" width="8.125" style="149" customWidth="1"/>
    <col min="6494" max="6495" width="9.625" style="149" customWidth="1"/>
    <col min="6496" max="6497" width="8" style="149" customWidth="1"/>
    <col min="6498" max="6499" width="8.875" style="149" customWidth="1"/>
    <col min="6500" max="6501" width="8" style="149" customWidth="1"/>
    <col min="6502" max="6503" width="8.875" style="149" customWidth="1"/>
    <col min="6504" max="6504" width="17.625" style="149" customWidth="1"/>
    <col min="6505" max="6505" width="13.625" style="149" customWidth="1"/>
    <col min="6506" max="6507" width="8.125" style="149" customWidth="1"/>
    <col min="6508" max="6509" width="9.625" style="149" customWidth="1"/>
    <col min="6510" max="6511" width="8.125" style="149" customWidth="1"/>
    <col min="6512" max="6513" width="9.625" style="149" customWidth="1"/>
    <col min="6514" max="6515" width="8" style="149" customWidth="1"/>
    <col min="6516" max="6517" width="8.875" style="149" customWidth="1"/>
    <col min="6518" max="6519" width="8" style="149" customWidth="1"/>
    <col min="6520" max="6521" width="8.875" style="149" customWidth="1"/>
    <col min="6522" max="6522" width="17.625" style="149" customWidth="1"/>
    <col min="6523" max="6523" width="13.625" style="149" customWidth="1"/>
    <col min="6524" max="6525" width="8.125" style="149" customWidth="1"/>
    <col min="6526" max="6527" width="9.625" style="149" customWidth="1"/>
    <col min="6528" max="6529" width="8.125" style="149" customWidth="1"/>
    <col min="6530" max="6531" width="9.625" style="149" customWidth="1"/>
    <col min="6532" max="6533" width="8" style="149" customWidth="1"/>
    <col min="6534" max="6535" width="8.875" style="149" customWidth="1"/>
    <col min="6536" max="6537" width="8" style="149" customWidth="1"/>
    <col min="6538" max="6539" width="8.875" style="149" customWidth="1"/>
    <col min="6540" max="6540" width="17.625" style="149" customWidth="1"/>
    <col min="6541" max="6541" width="13.625" style="149" customWidth="1"/>
    <col min="6542" max="6543" width="8.125" style="149" customWidth="1"/>
    <col min="6544" max="6545" width="9.625" style="149" customWidth="1"/>
    <col min="6546" max="6547" width="8.125" style="149" customWidth="1"/>
    <col min="6548" max="6549" width="9.625" style="149" customWidth="1"/>
    <col min="6550" max="6551" width="8" style="149" customWidth="1"/>
    <col min="6552" max="6553" width="8.875" style="149" customWidth="1"/>
    <col min="6554" max="6555" width="8" style="149" customWidth="1"/>
    <col min="6556" max="6557" width="8.875" style="149" customWidth="1"/>
    <col min="6558" max="6558" width="17.625" style="149" customWidth="1"/>
    <col min="6559" max="6559" width="13.625" style="149" customWidth="1"/>
    <col min="6560" max="6561" width="8.125" style="149" customWidth="1"/>
    <col min="6562" max="6563" width="9.625" style="149" customWidth="1"/>
    <col min="6564" max="6565" width="8.125" style="149" customWidth="1"/>
    <col min="6566" max="6567" width="9.625" style="149" customWidth="1"/>
    <col min="6568" max="6569" width="8" style="149" customWidth="1"/>
    <col min="6570" max="6571" width="8.875" style="149" customWidth="1"/>
    <col min="6572" max="6573" width="8" style="149" customWidth="1"/>
    <col min="6574" max="6575" width="8.875" style="149" customWidth="1"/>
    <col min="6576" max="6576" width="17.625" style="149" customWidth="1"/>
    <col min="6577" max="6656" width="9" style="149"/>
    <col min="6657" max="6657" width="16.625" style="149" customWidth="1"/>
    <col min="6658" max="6659" width="11.625" style="149" customWidth="1"/>
    <col min="6660" max="6663" width="11.125" style="149" customWidth="1"/>
    <col min="6664" max="6669" width="10.875" style="149" customWidth="1"/>
    <col min="6670" max="6670" width="19.625" style="149" customWidth="1"/>
    <col min="6671" max="6671" width="13.625" style="149" customWidth="1"/>
    <col min="6672" max="6673" width="8.125" style="149" customWidth="1"/>
    <col min="6674" max="6675" width="9.625" style="149" customWidth="1"/>
    <col min="6676" max="6677" width="8.125" style="149" customWidth="1"/>
    <col min="6678" max="6679" width="9.625" style="149" customWidth="1"/>
    <col min="6680" max="6681" width="8" style="149" customWidth="1"/>
    <col min="6682" max="6683" width="8.875" style="149" customWidth="1"/>
    <col min="6684" max="6685" width="8" style="149" customWidth="1"/>
    <col min="6686" max="6687" width="8.875" style="149" customWidth="1"/>
    <col min="6688" max="6688" width="17.625" style="149" customWidth="1"/>
    <col min="6689" max="6689" width="13.625" style="149" customWidth="1"/>
    <col min="6690" max="6691" width="8.125" style="149" customWidth="1"/>
    <col min="6692" max="6693" width="9.625" style="149" customWidth="1"/>
    <col min="6694" max="6695" width="8.125" style="149" customWidth="1"/>
    <col min="6696" max="6697" width="9.625" style="149" customWidth="1"/>
    <col min="6698" max="6699" width="8" style="149" customWidth="1"/>
    <col min="6700" max="6701" width="8.875" style="149" customWidth="1"/>
    <col min="6702" max="6703" width="8" style="149" customWidth="1"/>
    <col min="6704" max="6705" width="8.875" style="149" customWidth="1"/>
    <col min="6706" max="6706" width="17.625" style="149" customWidth="1"/>
    <col min="6707" max="6707" width="13.625" style="149" customWidth="1"/>
    <col min="6708" max="6709" width="8.125" style="149" customWidth="1"/>
    <col min="6710" max="6711" width="9.625" style="149" customWidth="1"/>
    <col min="6712" max="6713" width="8.125" style="149" customWidth="1"/>
    <col min="6714" max="6715" width="9.625" style="149" customWidth="1"/>
    <col min="6716" max="6717" width="8" style="149" customWidth="1"/>
    <col min="6718" max="6719" width="8.875" style="149" customWidth="1"/>
    <col min="6720" max="6721" width="8" style="149" customWidth="1"/>
    <col min="6722" max="6723" width="8.875" style="149" customWidth="1"/>
    <col min="6724" max="6724" width="17.625" style="149" customWidth="1"/>
    <col min="6725" max="6725" width="13.625" style="149" customWidth="1"/>
    <col min="6726" max="6727" width="8.125" style="149" customWidth="1"/>
    <col min="6728" max="6729" width="9.625" style="149" customWidth="1"/>
    <col min="6730" max="6731" width="8.125" style="149" customWidth="1"/>
    <col min="6732" max="6733" width="9.625" style="149" customWidth="1"/>
    <col min="6734" max="6735" width="8" style="149" customWidth="1"/>
    <col min="6736" max="6737" width="8.875" style="149" customWidth="1"/>
    <col min="6738" max="6739" width="8" style="149" customWidth="1"/>
    <col min="6740" max="6741" width="8.875" style="149" customWidth="1"/>
    <col min="6742" max="6742" width="17.625" style="149" customWidth="1"/>
    <col min="6743" max="6743" width="13.625" style="149" customWidth="1"/>
    <col min="6744" max="6745" width="8.125" style="149" customWidth="1"/>
    <col min="6746" max="6747" width="9.625" style="149" customWidth="1"/>
    <col min="6748" max="6749" width="8.125" style="149" customWidth="1"/>
    <col min="6750" max="6751" width="9.625" style="149" customWidth="1"/>
    <col min="6752" max="6753" width="8" style="149" customWidth="1"/>
    <col min="6754" max="6755" width="8.875" style="149" customWidth="1"/>
    <col min="6756" max="6757" width="8" style="149" customWidth="1"/>
    <col min="6758" max="6759" width="8.875" style="149" customWidth="1"/>
    <col min="6760" max="6760" width="17.625" style="149" customWidth="1"/>
    <col min="6761" max="6761" width="13.625" style="149" customWidth="1"/>
    <col min="6762" max="6763" width="8.125" style="149" customWidth="1"/>
    <col min="6764" max="6765" width="9.625" style="149" customWidth="1"/>
    <col min="6766" max="6767" width="8.125" style="149" customWidth="1"/>
    <col min="6768" max="6769" width="9.625" style="149" customWidth="1"/>
    <col min="6770" max="6771" width="8" style="149" customWidth="1"/>
    <col min="6772" max="6773" width="8.875" style="149" customWidth="1"/>
    <col min="6774" max="6775" width="8" style="149" customWidth="1"/>
    <col min="6776" max="6777" width="8.875" style="149" customWidth="1"/>
    <col min="6778" max="6778" width="17.625" style="149" customWidth="1"/>
    <col min="6779" max="6779" width="13.625" style="149" customWidth="1"/>
    <col min="6780" max="6781" width="8.125" style="149" customWidth="1"/>
    <col min="6782" max="6783" width="9.625" style="149" customWidth="1"/>
    <col min="6784" max="6785" width="8.125" style="149" customWidth="1"/>
    <col min="6786" max="6787" width="9.625" style="149" customWidth="1"/>
    <col min="6788" max="6789" width="8" style="149" customWidth="1"/>
    <col min="6790" max="6791" width="8.875" style="149" customWidth="1"/>
    <col min="6792" max="6793" width="8" style="149" customWidth="1"/>
    <col min="6794" max="6795" width="8.875" style="149" customWidth="1"/>
    <col min="6796" max="6796" width="17.625" style="149" customWidth="1"/>
    <col min="6797" max="6797" width="13.625" style="149" customWidth="1"/>
    <col min="6798" max="6799" width="8.125" style="149" customWidth="1"/>
    <col min="6800" max="6801" width="9.625" style="149" customWidth="1"/>
    <col min="6802" max="6803" width="8.125" style="149" customWidth="1"/>
    <col min="6804" max="6805" width="9.625" style="149" customWidth="1"/>
    <col min="6806" max="6807" width="8" style="149" customWidth="1"/>
    <col min="6808" max="6809" width="8.875" style="149" customWidth="1"/>
    <col min="6810" max="6811" width="8" style="149" customWidth="1"/>
    <col min="6812" max="6813" width="8.875" style="149" customWidth="1"/>
    <col min="6814" max="6814" width="17.625" style="149" customWidth="1"/>
    <col min="6815" max="6815" width="13.625" style="149" customWidth="1"/>
    <col min="6816" max="6817" width="8.125" style="149" customWidth="1"/>
    <col min="6818" max="6819" width="9.625" style="149" customWidth="1"/>
    <col min="6820" max="6821" width="8.125" style="149" customWidth="1"/>
    <col min="6822" max="6823" width="9.625" style="149" customWidth="1"/>
    <col min="6824" max="6825" width="8" style="149" customWidth="1"/>
    <col min="6826" max="6827" width="8.875" style="149" customWidth="1"/>
    <col min="6828" max="6829" width="8" style="149" customWidth="1"/>
    <col min="6830" max="6831" width="8.875" style="149" customWidth="1"/>
    <col min="6832" max="6832" width="17.625" style="149" customWidth="1"/>
    <col min="6833" max="6912" width="9" style="149"/>
    <col min="6913" max="6913" width="16.625" style="149" customWidth="1"/>
    <col min="6914" max="6915" width="11.625" style="149" customWidth="1"/>
    <col min="6916" max="6919" width="11.125" style="149" customWidth="1"/>
    <col min="6920" max="6925" width="10.875" style="149" customWidth="1"/>
    <col min="6926" max="6926" width="19.625" style="149" customWidth="1"/>
    <col min="6927" max="6927" width="13.625" style="149" customWidth="1"/>
    <col min="6928" max="6929" width="8.125" style="149" customWidth="1"/>
    <col min="6930" max="6931" width="9.625" style="149" customWidth="1"/>
    <col min="6932" max="6933" width="8.125" style="149" customWidth="1"/>
    <col min="6934" max="6935" width="9.625" style="149" customWidth="1"/>
    <col min="6936" max="6937" width="8" style="149" customWidth="1"/>
    <col min="6938" max="6939" width="8.875" style="149" customWidth="1"/>
    <col min="6940" max="6941" width="8" style="149" customWidth="1"/>
    <col min="6942" max="6943" width="8.875" style="149" customWidth="1"/>
    <col min="6944" max="6944" width="17.625" style="149" customWidth="1"/>
    <col min="6945" max="6945" width="13.625" style="149" customWidth="1"/>
    <col min="6946" max="6947" width="8.125" style="149" customWidth="1"/>
    <col min="6948" max="6949" width="9.625" style="149" customWidth="1"/>
    <col min="6950" max="6951" width="8.125" style="149" customWidth="1"/>
    <col min="6952" max="6953" width="9.625" style="149" customWidth="1"/>
    <col min="6954" max="6955" width="8" style="149" customWidth="1"/>
    <col min="6956" max="6957" width="8.875" style="149" customWidth="1"/>
    <col min="6958" max="6959" width="8" style="149" customWidth="1"/>
    <col min="6960" max="6961" width="8.875" style="149" customWidth="1"/>
    <col min="6962" max="6962" width="17.625" style="149" customWidth="1"/>
    <col min="6963" max="6963" width="13.625" style="149" customWidth="1"/>
    <col min="6964" max="6965" width="8.125" style="149" customWidth="1"/>
    <col min="6966" max="6967" width="9.625" style="149" customWidth="1"/>
    <col min="6968" max="6969" width="8.125" style="149" customWidth="1"/>
    <col min="6970" max="6971" width="9.625" style="149" customWidth="1"/>
    <col min="6972" max="6973" width="8" style="149" customWidth="1"/>
    <col min="6974" max="6975" width="8.875" style="149" customWidth="1"/>
    <col min="6976" max="6977" width="8" style="149" customWidth="1"/>
    <col min="6978" max="6979" width="8.875" style="149" customWidth="1"/>
    <col min="6980" max="6980" width="17.625" style="149" customWidth="1"/>
    <col min="6981" max="6981" width="13.625" style="149" customWidth="1"/>
    <col min="6982" max="6983" width="8.125" style="149" customWidth="1"/>
    <col min="6984" max="6985" width="9.625" style="149" customWidth="1"/>
    <col min="6986" max="6987" width="8.125" style="149" customWidth="1"/>
    <col min="6988" max="6989" width="9.625" style="149" customWidth="1"/>
    <col min="6990" max="6991" width="8" style="149" customWidth="1"/>
    <col min="6992" max="6993" width="8.875" style="149" customWidth="1"/>
    <col min="6994" max="6995" width="8" style="149" customWidth="1"/>
    <col min="6996" max="6997" width="8.875" style="149" customWidth="1"/>
    <col min="6998" max="6998" width="17.625" style="149" customWidth="1"/>
    <col min="6999" max="6999" width="13.625" style="149" customWidth="1"/>
    <col min="7000" max="7001" width="8.125" style="149" customWidth="1"/>
    <col min="7002" max="7003" width="9.625" style="149" customWidth="1"/>
    <col min="7004" max="7005" width="8.125" style="149" customWidth="1"/>
    <col min="7006" max="7007" width="9.625" style="149" customWidth="1"/>
    <col min="7008" max="7009" width="8" style="149" customWidth="1"/>
    <col min="7010" max="7011" width="8.875" style="149" customWidth="1"/>
    <col min="7012" max="7013" width="8" style="149" customWidth="1"/>
    <col min="7014" max="7015" width="8.875" style="149" customWidth="1"/>
    <col min="7016" max="7016" width="17.625" style="149" customWidth="1"/>
    <col min="7017" max="7017" width="13.625" style="149" customWidth="1"/>
    <col min="7018" max="7019" width="8.125" style="149" customWidth="1"/>
    <col min="7020" max="7021" width="9.625" style="149" customWidth="1"/>
    <col min="7022" max="7023" width="8.125" style="149" customWidth="1"/>
    <col min="7024" max="7025" width="9.625" style="149" customWidth="1"/>
    <col min="7026" max="7027" width="8" style="149" customWidth="1"/>
    <col min="7028" max="7029" width="8.875" style="149" customWidth="1"/>
    <col min="7030" max="7031" width="8" style="149" customWidth="1"/>
    <col min="7032" max="7033" width="8.875" style="149" customWidth="1"/>
    <col min="7034" max="7034" width="17.625" style="149" customWidth="1"/>
    <col min="7035" max="7035" width="13.625" style="149" customWidth="1"/>
    <col min="7036" max="7037" width="8.125" style="149" customWidth="1"/>
    <col min="7038" max="7039" width="9.625" style="149" customWidth="1"/>
    <col min="7040" max="7041" width="8.125" style="149" customWidth="1"/>
    <col min="7042" max="7043" width="9.625" style="149" customWidth="1"/>
    <col min="7044" max="7045" width="8" style="149" customWidth="1"/>
    <col min="7046" max="7047" width="8.875" style="149" customWidth="1"/>
    <col min="7048" max="7049" width="8" style="149" customWidth="1"/>
    <col min="7050" max="7051" width="8.875" style="149" customWidth="1"/>
    <col min="7052" max="7052" width="17.625" style="149" customWidth="1"/>
    <col min="7053" max="7053" width="13.625" style="149" customWidth="1"/>
    <col min="7054" max="7055" width="8.125" style="149" customWidth="1"/>
    <col min="7056" max="7057" width="9.625" style="149" customWidth="1"/>
    <col min="7058" max="7059" width="8.125" style="149" customWidth="1"/>
    <col min="7060" max="7061" width="9.625" style="149" customWidth="1"/>
    <col min="7062" max="7063" width="8" style="149" customWidth="1"/>
    <col min="7064" max="7065" width="8.875" style="149" customWidth="1"/>
    <col min="7066" max="7067" width="8" style="149" customWidth="1"/>
    <col min="7068" max="7069" width="8.875" style="149" customWidth="1"/>
    <col min="7070" max="7070" width="17.625" style="149" customWidth="1"/>
    <col min="7071" max="7071" width="13.625" style="149" customWidth="1"/>
    <col min="7072" max="7073" width="8.125" style="149" customWidth="1"/>
    <col min="7074" max="7075" width="9.625" style="149" customWidth="1"/>
    <col min="7076" max="7077" width="8.125" style="149" customWidth="1"/>
    <col min="7078" max="7079" width="9.625" style="149" customWidth="1"/>
    <col min="7080" max="7081" width="8" style="149" customWidth="1"/>
    <col min="7082" max="7083" width="8.875" style="149" customWidth="1"/>
    <col min="7084" max="7085" width="8" style="149" customWidth="1"/>
    <col min="7086" max="7087" width="8.875" style="149" customWidth="1"/>
    <col min="7088" max="7088" width="17.625" style="149" customWidth="1"/>
    <col min="7089" max="7168" width="9" style="149"/>
    <col min="7169" max="7169" width="16.625" style="149" customWidth="1"/>
    <col min="7170" max="7171" width="11.625" style="149" customWidth="1"/>
    <col min="7172" max="7175" width="11.125" style="149" customWidth="1"/>
    <col min="7176" max="7181" width="10.875" style="149" customWidth="1"/>
    <col min="7182" max="7182" width="19.625" style="149" customWidth="1"/>
    <col min="7183" max="7183" width="13.625" style="149" customWidth="1"/>
    <col min="7184" max="7185" width="8.125" style="149" customWidth="1"/>
    <col min="7186" max="7187" width="9.625" style="149" customWidth="1"/>
    <col min="7188" max="7189" width="8.125" style="149" customWidth="1"/>
    <col min="7190" max="7191" width="9.625" style="149" customWidth="1"/>
    <col min="7192" max="7193" width="8" style="149" customWidth="1"/>
    <col min="7194" max="7195" width="8.875" style="149" customWidth="1"/>
    <col min="7196" max="7197" width="8" style="149" customWidth="1"/>
    <col min="7198" max="7199" width="8.875" style="149" customWidth="1"/>
    <col min="7200" max="7200" width="17.625" style="149" customWidth="1"/>
    <col min="7201" max="7201" width="13.625" style="149" customWidth="1"/>
    <col min="7202" max="7203" width="8.125" style="149" customWidth="1"/>
    <col min="7204" max="7205" width="9.625" style="149" customWidth="1"/>
    <col min="7206" max="7207" width="8.125" style="149" customWidth="1"/>
    <col min="7208" max="7209" width="9.625" style="149" customWidth="1"/>
    <col min="7210" max="7211" width="8" style="149" customWidth="1"/>
    <col min="7212" max="7213" width="8.875" style="149" customWidth="1"/>
    <col min="7214" max="7215" width="8" style="149" customWidth="1"/>
    <col min="7216" max="7217" width="8.875" style="149" customWidth="1"/>
    <col min="7218" max="7218" width="17.625" style="149" customWidth="1"/>
    <col min="7219" max="7219" width="13.625" style="149" customWidth="1"/>
    <col min="7220" max="7221" width="8.125" style="149" customWidth="1"/>
    <col min="7222" max="7223" width="9.625" style="149" customWidth="1"/>
    <col min="7224" max="7225" width="8.125" style="149" customWidth="1"/>
    <col min="7226" max="7227" width="9.625" style="149" customWidth="1"/>
    <col min="7228" max="7229" width="8" style="149" customWidth="1"/>
    <col min="7230" max="7231" width="8.875" style="149" customWidth="1"/>
    <col min="7232" max="7233" width="8" style="149" customWidth="1"/>
    <col min="7234" max="7235" width="8.875" style="149" customWidth="1"/>
    <col min="7236" max="7236" width="17.625" style="149" customWidth="1"/>
    <col min="7237" max="7237" width="13.625" style="149" customWidth="1"/>
    <col min="7238" max="7239" width="8.125" style="149" customWidth="1"/>
    <col min="7240" max="7241" width="9.625" style="149" customWidth="1"/>
    <col min="7242" max="7243" width="8.125" style="149" customWidth="1"/>
    <col min="7244" max="7245" width="9.625" style="149" customWidth="1"/>
    <col min="7246" max="7247" width="8" style="149" customWidth="1"/>
    <col min="7248" max="7249" width="8.875" style="149" customWidth="1"/>
    <col min="7250" max="7251" width="8" style="149" customWidth="1"/>
    <col min="7252" max="7253" width="8.875" style="149" customWidth="1"/>
    <col min="7254" max="7254" width="17.625" style="149" customWidth="1"/>
    <col min="7255" max="7255" width="13.625" style="149" customWidth="1"/>
    <col min="7256" max="7257" width="8.125" style="149" customWidth="1"/>
    <col min="7258" max="7259" width="9.625" style="149" customWidth="1"/>
    <col min="7260" max="7261" width="8.125" style="149" customWidth="1"/>
    <col min="7262" max="7263" width="9.625" style="149" customWidth="1"/>
    <col min="7264" max="7265" width="8" style="149" customWidth="1"/>
    <col min="7266" max="7267" width="8.875" style="149" customWidth="1"/>
    <col min="7268" max="7269" width="8" style="149" customWidth="1"/>
    <col min="7270" max="7271" width="8.875" style="149" customWidth="1"/>
    <col min="7272" max="7272" width="17.625" style="149" customWidth="1"/>
    <col min="7273" max="7273" width="13.625" style="149" customWidth="1"/>
    <col min="7274" max="7275" width="8.125" style="149" customWidth="1"/>
    <col min="7276" max="7277" width="9.625" style="149" customWidth="1"/>
    <col min="7278" max="7279" width="8.125" style="149" customWidth="1"/>
    <col min="7280" max="7281" width="9.625" style="149" customWidth="1"/>
    <col min="7282" max="7283" width="8" style="149" customWidth="1"/>
    <col min="7284" max="7285" width="8.875" style="149" customWidth="1"/>
    <col min="7286" max="7287" width="8" style="149" customWidth="1"/>
    <col min="7288" max="7289" width="8.875" style="149" customWidth="1"/>
    <col min="7290" max="7290" width="17.625" style="149" customWidth="1"/>
    <col min="7291" max="7291" width="13.625" style="149" customWidth="1"/>
    <col min="7292" max="7293" width="8.125" style="149" customWidth="1"/>
    <col min="7294" max="7295" width="9.625" style="149" customWidth="1"/>
    <col min="7296" max="7297" width="8.125" style="149" customWidth="1"/>
    <col min="7298" max="7299" width="9.625" style="149" customWidth="1"/>
    <col min="7300" max="7301" width="8" style="149" customWidth="1"/>
    <col min="7302" max="7303" width="8.875" style="149" customWidth="1"/>
    <col min="7304" max="7305" width="8" style="149" customWidth="1"/>
    <col min="7306" max="7307" width="8.875" style="149" customWidth="1"/>
    <col min="7308" max="7308" width="17.625" style="149" customWidth="1"/>
    <col min="7309" max="7309" width="13.625" style="149" customWidth="1"/>
    <col min="7310" max="7311" width="8.125" style="149" customWidth="1"/>
    <col min="7312" max="7313" width="9.625" style="149" customWidth="1"/>
    <col min="7314" max="7315" width="8.125" style="149" customWidth="1"/>
    <col min="7316" max="7317" width="9.625" style="149" customWidth="1"/>
    <col min="7318" max="7319" width="8" style="149" customWidth="1"/>
    <col min="7320" max="7321" width="8.875" style="149" customWidth="1"/>
    <col min="7322" max="7323" width="8" style="149" customWidth="1"/>
    <col min="7324" max="7325" width="8.875" style="149" customWidth="1"/>
    <col min="7326" max="7326" width="17.625" style="149" customWidth="1"/>
    <col min="7327" max="7327" width="13.625" style="149" customWidth="1"/>
    <col min="7328" max="7329" width="8.125" style="149" customWidth="1"/>
    <col min="7330" max="7331" width="9.625" style="149" customWidth="1"/>
    <col min="7332" max="7333" width="8.125" style="149" customWidth="1"/>
    <col min="7334" max="7335" width="9.625" style="149" customWidth="1"/>
    <col min="7336" max="7337" width="8" style="149" customWidth="1"/>
    <col min="7338" max="7339" width="8.875" style="149" customWidth="1"/>
    <col min="7340" max="7341" width="8" style="149" customWidth="1"/>
    <col min="7342" max="7343" width="8.875" style="149" customWidth="1"/>
    <col min="7344" max="7344" width="17.625" style="149" customWidth="1"/>
    <col min="7345" max="7424" width="9" style="149"/>
    <col min="7425" max="7425" width="16.625" style="149" customWidth="1"/>
    <col min="7426" max="7427" width="11.625" style="149" customWidth="1"/>
    <col min="7428" max="7431" width="11.125" style="149" customWidth="1"/>
    <col min="7432" max="7437" width="10.875" style="149" customWidth="1"/>
    <col min="7438" max="7438" width="19.625" style="149" customWidth="1"/>
    <col min="7439" max="7439" width="13.625" style="149" customWidth="1"/>
    <col min="7440" max="7441" width="8.125" style="149" customWidth="1"/>
    <col min="7442" max="7443" width="9.625" style="149" customWidth="1"/>
    <col min="7444" max="7445" width="8.125" style="149" customWidth="1"/>
    <col min="7446" max="7447" width="9.625" style="149" customWidth="1"/>
    <col min="7448" max="7449" width="8" style="149" customWidth="1"/>
    <col min="7450" max="7451" width="8.875" style="149" customWidth="1"/>
    <col min="7452" max="7453" width="8" style="149" customWidth="1"/>
    <col min="7454" max="7455" width="8.875" style="149" customWidth="1"/>
    <col min="7456" max="7456" width="17.625" style="149" customWidth="1"/>
    <col min="7457" max="7457" width="13.625" style="149" customWidth="1"/>
    <col min="7458" max="7459" width="8.125" style="149" customWidth="1"/>
    <col min="7460" max="7461" width="9.625" style="149" customWidth="1"/>
    <col min="7462" max="7463" width="8.125" style="149" customWidth="1"/>
    <col min="7464" max="7465" width="9.625" style="149" customWidth="1"/>
    <col min="7466" max="7467" width="8" style="149" customWidth="1"/>
    <col min="7468" max="7469" width="8.875" style="149" customWidth="1"/>
    <col min="7470" max="7471" width="8" style="149" customWidth="1"/>
    <col min="7472" max="7473" width="8.875" style="149" customWidth="1"/>
    <col min="7474" max="7474" width="17.625" style="149" customWidth="1"/>
    <col min="7475" max="7475" width="13.625" style="149" customWidth="1"/>
    <col min="7476" max="7477" width="8.125" style="149" customWidth="1"/>
    <col min="7478" max="7479" width="9.625" style="149" customWidth="1"/>
    <col min="7480" max="7481" width="8.125" style="149" customWidth="1"/>
    <col min="7482" max="7483" width="9.625" style="149" customWidth="1"/>
    <col min="7484" max="7485" width="8" style="149" customWidth="1"/>
    <col min="7486" max="7487" width="8.875" style="149" customWidth="1"/>
    <col min="7488" max="7489" width="8" style="149" customWidth="1"/>
    <col min="7490" max="7491" width="8.875" style="149" customWidth="1"/>
    <col min="7492" max="7492" width="17.625" style="149" customWidth="1"/>
    <col min="7493" max="7493" width="13.625" style="149" customWidth="1"/>
    <col min="7494" max="7495" width="8.125" style="149" customWidth="1"/>
    <col min="7496" max="7497" width="9.625" style="149" customWidth="1"/>
    <col min="7498" max="7499" width="8.125" style="149" customWidth="1"/>
    <col min="7500" max="7501" width="9.625" style="149" customWidth="1"/>
    <col min="7502" max="7503" width="8" style="149" customWidth="1"/>
    <col min="7504" max="7505" width="8.875" style="149" customWidth="1"/>
    <col min="7506" max="7507" width="8" style="149" customWidth="1"/>
    <col min="7508" max="7509" width="8.875" style="149" customWidth="1"/>
    <col min="7510" max="7510" width="17.625" style="149" customWidth="1"/>
    <col min="7511" max="7511" width="13.625" style="149" customWidth="1"/>
    <col min="7512" max="7513" width="8.125" style="149" customWidth="1"/>
    <col min="7514" max="7515" width="9.625" style="149" customWidth="1"/>
    <col min="7516" max="7517" width="8.125" style="149" customWidth="1"/>
    <col min="7518" max="7519" width="9.625" style="149" customWidth="1"/>
    <col min="7520" max="7521" width="8" style="149" customWidth="1"/>
    <col min="7522" max="7523" width="8.875" style="149" customWidth="1"/>
    <col min="7524" max="7525" width="8" style="149" customWidth="1"/>
    <col min="7526" max="7527" width="8.875" style="149" customWidth="1"/>
    <col min="7528" max="7528" width="17.625" style="149" customWidth="1"/>
    <col min="7529" max="7529" width="13.625" style="149" customWidth="1"/>
    <col min="7530" max="7531" width="8.125" style="149" customWidth="1"/>
    <col min="7532" max="7533" width="9.625" style="149" customWidth="1"/>
    <col min="7534" max="7535" width="8.125" style="149" customWidth="1"/>
    <col min="7536" max="7537" width="9.625" style="149" customWidth="1"/>
    <col min="7538" max="7539" width="8" style="149" customWidth="1"/>
    <col min="7540" max="7541" width="8.875" style="149" customWidth="1"/>
    <col min="7542" max="7543" width="8" style="149" customWidth="1"/>
    <col min="7544" max="7545" width="8.875" style="149" customWidth="1"/>
    <col min="7546" max="7546" width="17.625" style="149" customWidth="1"/>
    <col min="7547" max="7547" width="13.625" style="149" customWidth="1"/>
    <col min="7548" max="7549" width="8.125" style="149" customWidth="1"/>
    <col min="7550" max="7551" width="9.625" style="149" customWidth="1"/>
    <col min="7552" max="7553" width="8.125" style="149" customWidth="1"/>
    <col min="7554" max="7555" width="9.625" style="149" customWidth="1"/>
    <col min="7556" max="7557" width="8" style="149" customWidth="1"/>
    <col min="7558" max="7559" width="8.875" style="149" customWidth="1"/>
    <col min="7560" max="7561" width="8" style="149" customWidth="1"/>
    <col min="7562" max="7563" width="8.875" style="149" customWidth="1"/>
    <col min="7564" max="7564" width="17.625" style="149" customWidth="1"/>
    <col min="7565" max="7565" width="13.625" style="149" customWidth="1"/>
    <col min="7566" max="7567" width="8.125" style="149" customWidth="1"/>
    <col min="7568" max="7569" width="9.625" style="149" customWidth="1"/>
    <col min="7570" max="7571" width="8.125" style="149" customWidth="1"/>
    <col min="7572" max="7573" width="9.625" style="149" customWidth="1"/>
    <col min="7574" max="7575" width="8" style="149" customWidth="1"/>
    <col min="7576" max="7577" width="8.875" style="149" customWidth="1"/>
    <col min="7578" max="7579" width="8" style="149" customWidth="1"/>
    <col min="7580" max="7581" width="8.875" style="149" customWidth="1"/>
    <col min="7582" max="7582" width="17.625" style="149" customWidth="1"/>
    <col min="7583" max="7583" width="13.625" style="149" customWidth="1"/>
    <col min="7584" max="7585" width="8.125" style="149" customWidth="1"/>
    <col min="7586" max="7587" width="9.625" style="149" customWidth="1"/>
    <col min="7588" max="7589" width="8.125" style="149" customWidth="1"/>
    <col min="7590" max="7591" width="9.625" style="149" customWidth="1"/>
    <col min="7592" max="7593" width="8" style="149" customWidth="1"/>
    <col min="7594" max="7595" width="8.875" style="149" customWidth="1"/>
    <col min="7596" max="7597" width="8" style="149" customWidth="1"/>
    <col min="7598" max="7599" width="8.875" style="149" customWidth="1"/>
    <col min="7600" max="7600" width="17.625" style="149" customWidth="1"/>
    <col min="7601" max="7680" width="9" style="149"/>
    <col min="7681" max="7681" width="16.625" style="149" customWidth="1"/>
    <col min="7682" max="7683" width="11.625" style="149" customWidth="1"/>
    <col min="7684" max="7687" width="11.125" style="149" customWidth="1"/>
    <col min="7688" max="7693" width="10.875" style="149" customWidth="1"/>
    <col min="7694" max="7694" width="19.625" style="149" customWidth="1"/>
    <col min="7695" max="7695" width="13.625" style="149" customWidth="1"/>
    <col min="7696" max="7697" width="8.125" style="149" customWidth="1"/>
    <col min="7698" max="7699" width="9.625" style="149" customWidth="1"/>
    <col min="7700" max="7701" width="8.125" style="149" customWidth="1"/>
    <col min="7702" max="7703" width="9.625" style="149" customWidth="1"/>
    <col min="7704" max="7705" width="8" style="149" customWidth="1"/>
    <col min="7706" max="7707" width="8.875" style="149" customWidth="1"/>
    <col min="7708" max="7709" width="8" style="149" customWidth="1"/>
    <col min="7710" max="7711" width="8.875" style="149" customWidth="1"/>
    <col min="7712" max="7712" width="17.625" style="149" customWidth="1"/>
    <col min="7713" max="7713" width="13.625" style="149" customWidth="1"/>
    <col min="7714" max="7715" width="8.125" style="149" customWidth="1"/>
    <col min="7716" max="7717" width="9.625" style="149" customWidth="1"/>
    <col min="7718" max="7719" width="8.125" style="149" customWidth="1"/>
    <col min="7720" max="7721" width="9.625" style="149" customWidth="1"/>
    <col min="7722" max="7723" width="8" style="149" customWidth="1"/>
    <col min="7724" max="7725" width="8.875" style="149" customWidth="1"/>
    <col min="7726" max="7727" width="8" style="149" customWidth="1"/>
    <col min="7728" max="7729" width="8.875" style="149" customWidth="1"/>
    <col min="7730" max="7730" width="17.625" style="149" customWidth="1"/>
    <col min="7731" max="7731" width="13.625" style="149" customWidth="1"/>
    <col min="7732" max="7733" width="8.125" style="149" customWidth="1"/>
    <col min="7734" max="7735" width="9.625" style="149" customWidth="1"/>
    <col min="7736" max="7737" width="8.125" style="149" customWidth="1"/>
    <col min="7738" max="7739" width="9.625" style="149" customWidth="1"/>
    <col min="7740" max="7741" width="8" style="149" customWidth="1"/>
    <col min="7742" max="7743" width="8.875" style="149" customWidth="1"/>
    <col min="7744" max="7745" width="8" style="149" customWidth="1"/>
    <col min="7746" max="7747" width="8.875" style="149" customWidth="1"/>
    <col min="7748" max="7748" width="17.625" style="149" customWidth="1"/>
    <col min="7749" max="7749" width="13.625" style="149" customWidth="1"/>
    <col min="7750" max="7751" width="8.125" style="149" customWidth="1"/>
    <col min="7752" max="7753" width="9.625" style="149" customWidth="1"/>
    <col min="7754" max="7755" width="8.125" style="149" customWidth="1"/>
    <col min="7756" max="7757" width="9.625" style="149" customWidth="1"/>
    <col min="7758" max="7759" width="8" style="149" customWidth="1"/>
    <col min="7760" max="7761" width="8.875" style="149" customWidth="1"/>
    <col min="7762" max="7763" width="8" style="149" customWidth="1"/>
    <col min="7764" max="7765" width="8.875" style="149" customWidth="1"/>
    <col min="7766" max="7766" width="17.625" style="149" customWidth="1"/>
    <col min="7767" max="7767" width="13.625" style="149" customWidth="1"/>
    <col min="7768" max="7769" width="8.125" style="149" customWidth="1"/>
    <col min="7770" max="7771" width="9.625" style="149" customWidth="1"/>
    <col min="7772" max="7773" width="8.125" style="149" customWidth="1"/>
    <col min="7774" max="7775" width="9.625" style="149" customWidth="1"/>
    <col min="7776" max="7777" width="8" style="149" customWidth="1"/>
    <col min="7778" max="7779" width="8.875" style="149" customWidth="1"/>
    <col min="7780" max="7781" width="8" style="149" customWidth="1"/>
    <col min="7782" max="7783" width="8.875" style="149" customWidth="1"/>
    <col min="7784" max="7784" width="17.625" style="149" customWidth="1"/>
    <col min="7785" max="7785" width="13.625" style="149" customWidth="1"/>
    <col min="7786" max="7787" width="8.125" style="149" customWidth="1"/>
    <col min="7788" max="7789" width="9.625" style="149" customWidth="1"/>
    <col min="7790" max="7791" width="8.125" style="149" customWidth="1"/>
    <col min="7792" max="7793" width="9.625" style="149" customWidth="1"/>
    <col min="7794" max="7795" width="8" style="149" customWidth="1"/>
    <col min="7796" max="7797" width="8.875" style="149" customWidth="1"/>
    <col min="7798" max="7799" width="8" style="149" customWidth="1"/>
    <col min="7800" max="7801" width="8.875" style="149" customWidth="1"/>
    <col min="7802" max="7802" width="17.625" style="149" customWidth="1"/>
    <col min="7803" max="7803" width="13.625" style="149" customWidth="1"/>
    <col min="7804" max="7805" width="8.125" style="149" customWidth="1"/>
    <col min="7806" max="7807" width="9.625" style="149" customWidth="1"/>
    <col min="7808" max="7809" width="8.125" style="149" customWidth="1"/>
    <col min="7810" max="7811" width="9.625" style="149" customWidth="1"/>
    <col min="7812" max="7813" width="8" style="149" customWidth="1"/>
    <col min="7814" max="7815" width="8.875" style="149" customWidth="1"/>
    <col min="7816" max="7817" width="8" style="149" customWidth="1"/>
    <col min="7818" max="7819" width="8.875" style="149" customWidth="1"/>
    <col min="7820" max="7820" width="17.625" style="149" customWidth="1"/>
    <col min="7821" max="7821" width="13.625" style="149" customWidth="1"/>
    <col min="7822" max="7823" width="8.125" style="149" customWidth="1"/>
    <col min="7824" max="7825" width="9.625" style="149" customWidth="1"/>
    <col min="7826" max="7827" width="8.125" style="149" customWidth="1"/>
    <col min="7828" max="7829" width="9.625" style="149" customWidth="1"/>
    <col min="7830" max="7831" width="8" style="149" customWidth="1"/>
    <col min="7832" max="7833" width="8.875" style="149" customWidth="1"/>
    <col min="7834" max="7835" width="8" style="149" customWidth="1"/>
    <col min="7836" max="7837" width="8.875" style="149" customWidth="1"/>
    <col min="7838" max="7838" width="17.625" style="149" customWidth="1"/>
    <col min="7839" max="7839" width="13.625" style="149" customWidth="1"/>
    <col min="7840" max="7841" width="8.125" style="149" customWidth="1"/>
    <col min="7842" max="7843" width="9.625" style="149" customWidth="1"/>
    <col min="7844" max="7845" width="8.125" style="149" customWidth="1"/>
    <col min="7846" max="7847" width="9.625" style="149" customWidth="1"/>
    <col min="7848" max="7849" width="8" style="149" customWidth="1"/>
    <col min="7850" max="7851" width="8.875" style="149" customWidth="1"/>
    <col min="7852" max="7853" width="8" style="149" customWidth="1"/>
    <col min="7854" max="7855" width="8.875" style="149" customWidth="1"/>
    <col min="7856" max="7856" width="17.625" style="149" customWidth="1"/>
    <col min="7857" max="7936" width="9" style="149"/>
    <col min="7937" max="7937" width="16.625" style="149" customWidth="1"/>
    <col min="7938" max="7939" width="11.625" style="149" customWidth="1"/>
    <col min="7940" max="7943" width="11.125" style="149" customWidth="1"/>
    <col min="7944" max="7949" width="10.875" style="149" customWidth="1"/>
    <col min="7950" max="7950" width="19.625" style="149" customWidth="1"/>
    <col min="7951" max="7951" width="13.625" style="149" customWidth="1"/>
    <col min="7952" max="7953" width="8.125" style="149" customWidth="1"/>
    <col min="7954" max="7955" width="9.625" style="149" customWidth="1"/>
    <col min="7956" max="7957" width="8.125" style="149" customWidth="1"/>
    <col min="7958" max="7959" width="9.625" style="149" customWidth="1"/>
    <col min="7960" max="7961" width="8" style="149" customWidth="1"/>
    <col min="7962" max="7963" width="8.875" style="149" customWidth="1"/>
    <col min="7964" max="7965" width="8" style="149" customWidth="1"/>
    <col min="7966" max="7967" width="8.875" style="149" customWidth="1"/>
    <col min="7968" max="7968" width="17.625" style="149" customWidth="1"/>
    <col min="7969" max="7969" width="13.625" style="149" customWidth="1"/>
    <col min="7970" max="7971" width="8.125" style="149" customWidth="1"/>
    <col min="7972" max="7973" width="9.625" style="149" customWidth="1"/>
    <col min="7974" max="7975" width="8.125" style="149" customWidth="1"/>
    <col min="7976" max="7977" width="9.625" style="149" customWidth="1"/>
    <col min="7978" max="7979" width="8" style="149" customWidth="1"/>
    <col min="7980" max="7981" width="8.875" style="149" customWidth="1"/>
    <col min="7982" max="7983" width="8" style="149" customWidth="1"/>
    <col min="7984" max="7985" width="8.875" style="149" customWidth="1"/>
    <col min="7986" max="7986" width="17.625" style="149" customWidth="1"/>
    <col min="7987" max="7987" width="13.625" style="149" customWidth="1"/>
    <col min="7988" max="7989" width="8.125" style="149" customWidth="1"/>
    <col min="7990" max="7991" width="9.625" style="149" customWidth="1"/>
    <col min="7992" max="7993" width="8.125" style="149" customWidth="1"/>
    <col min="7994" max="7995" width="9.625" style="149" customWidth="1"/>
    <col min="7996" max="7997" width="8" style="149" customWidth="1"/>
    <col min="7998" max="7999" width="8.875" style="149" customWidth="1"/>
    <col min="8000" max="8001" width="8" style="149" customWidth="1"/>
    <col min="8002" max="8003" width="8.875" style="149" customWidth="1"/>
    <col min="8004" max="8004" width="17.625" style="149" customWidth="1"/>
    <col min="8005" max="8005" width="13.625" style="149" customWidth="1"/>
    <col min="8006" max="8007" width="8.125" style="149" customWidth="1"/>
    <col min="8008" max="8009" width="9.625" style="149" customWidth="1"/>
    <col min="8010" max="8011" width="8.125" style="149" customWidth="1"/>
    <col min="8012" max="8013" width="9.625" style="149" customWidth="1"/>
    <col min="8014" max="8015" width="8" style="149" customWidth="1"/>
    <col min="8016" max="8017" width="8.875" style="149" customWidth="1"/>
    <col min="8018" max="8019" width="8" style="149" customWidth="1"/>
    <col min="8020" max="8021" width="8.875" style="149" customWidth="1"/>
    <col min="8022" max="8022" width="17.625" style="149" customWidth="1"/>
    <col min="8023" max="8023" width="13.625" style="149" customWidth="1"/>
    <col min="8024" max="8025" width="8.125" style="149" customWidth="1"/>
    <col min="8026" max="8027" width="9.625" style="149" customWidth="1"/>
    <col min="8028" max="8029" width="8.125" style="149" customWidth="1"/>
    <col min="8030" max="8031" width="9.625" style="149" customWidth="1"/>
    <col min="8032" max="8033" width="8" style="149" customWidth="1"/>
    <col min="8034" max="8035" width="8.875" style="149" customWidth="1"/>
    <col min="8036" max="8037" width="8" style="149" customWidth="1"/>
    <col min="8038" max="8039" width="8.875" style="149" customWidth="1"/>
    <col min="8040" max="8040" width="17.625" style="149" customWidth="1"/>
    <col min="8041" max="8041" width="13.625" style="149" customWidth="1"/>
    <col min="8042" max="8043" width="8.125" style="149" customWidth="1"/>
    <col min="8044" max="8045" width="9.625" style="149" customWidth="1"/>
    <col min="8046" max="8047" width="8.125" style="149" customWidth="1"/>
    <col min="8048" max="8049" width="9.625" style="149" customWidth="1"/>
    <col min="8050" max="8051" width="8" style="149" customWidth="1"/>
    <col min="8052" max="8053" width="8.875" style="149" customWidth="1"/>
    <col min="8054" max="8055" width="8" style="149" customWidth="1"/>
    <col min="8056" max="8057" width="8.875" style="149" customWidth="1"/>
    <col min="8058" max="8058" width="17.625" style="149" customWidth="1"/>
    <col min="8059" max="8059" width="13.625" style="149" customWidth="1"/>
    <col min="8060" max="8061" width="8.125" style="149" customWidth="1"/>
    <col min="8062" max="8063" width="9.625" style="149" customWidth="1"/>
    <col min="8064" max="8065" width="8.125" style="149" customWidth="1"/>
    <col min="8066" max="8067" width="9.625" style="149" customWidth="1"/>
    <col min="8068" max="8069" width="8" style="149" customWidth="1"/>
    <col min="8070" max="8071" width="8.875" style="149" customWidth="1"/>
    <col min="8072" max="8073" width="8" style="149" customWidth="1"/>
    <col min="8074" max="8075" width="8.875" style="149" customWidth="1"/>
    <col min="8076" max="8076" width="17.625" style="149" customWidth="1"/>
    <col min="8077" max="8077" width="13.625" style="149" customWidth="1"/>
    <col min="8078" max="8079" width="8.125" style="149" customWidth="1"/>
    <col min="8080" max="8081" width="9.625" style="149" customWidth="1"/>
    <col min="8082" max="8083" width="8.125" style="149" customWidth="1"/>
    <col min="8084" max="8085" width="9.625" style="149" customWidth="1"/>
    <col min="8086" max="8087" width="8" style="149" customWidth="1"/>
    <col min="8088" max="8089" width="8.875" style="149" customWidth="1"/>
    <col min="8090" max="8091" width="8" style="149" customWidth="1"/>
    <col min="8092" max="8093" width="8.875" style="149" customWidth="1"/>
    <col min="8094" max="8094" width="17.625" style="149" customWidth="1"/>
    <col min="8095" max="8095" width="13.625" style="149" customWidth="1"/>
    <col min="8096" max="8097" width="8.125" style="149" customWidth="1"/>
    <col min="8098" max="8099" width="9.625" style="149" customWidth="1"/>
    <col min="8100" max="8101" width="8.125" style="149" customWidth="1"/>
    <col min="8102" max="8103" width="9.625" style="149" customWidth="1"/>
    <col min="8104" max="8105" width="8" style="149" customWidth="1"/>
    <col min="8106" max="8107" width="8.875" style="149" customWidth="1"/>
    <col min="8108" max="8109" width="8" style="149" customWidth="1"/>
    <col min="8110" max="8111" width="8.875" style="149" customWidth="1"/>
    <col min="8112" max="8112" width="17.625" style="149" customWidth="1"/>
    <col min="8113" max="8192" width="9" style="149"/>
    <col min="8193" max="8193" width="16.625" style="149" customWidth="1"/>
    <col min="8194" max="8195" width="11.625" style="149" customWidth="1"/>
    <col min="8196" max="8199" width="11.125" style="149" customWidth="1"/>
    <col min="8200" max="8205" width="10.875" style="149" customWidth="1"/>
    <col min="8206" max="8206" width="19.625" style="149" customWidth="1"/>
    <col min="8207" max="8207" width="13.625" style="149" customWidth="1"/>
    <col min="8208" max="8209" width="8.125" style="149" customWidth="1"/>
    <col min="8210" max="8211" width="9.625" style="149" customWidth="1"/>
    <col min="8212" max="8213" width="8.125" style="149" customWidth="1"/>
    <col min="8214" max="8215" width="9.625" style="149" customWidth="1"/>
    <col min="8216" max="8217" width="8" style="149" customWidth="1"/>
    <col min="8218" max="8219" width="8.875" style="149" customWidth="1"/>
    <col min="8220" max="8221" width="8" style="149" customWidth="1"/>
    <col min="8222" max="8223" width="8.875" style="149" customWidth="1"/>
    <col min="8224" max="8224" width="17.625" style="149" customWidth="1"/>
    <col min="8225" max="8225" width="13.625" style="149" customWidth="1"/>
    <col min="8226" max="8227" width="8.125" style="149" customWidth="1"/>
    <col min="8228" max="8229" width="9.625" style="149" customWidth="1"/>
    <col min="8230" max="8231" width="8.125" style="149" customWidth="1"/>
    <col min="8232" max="8233" width="9.625" style="149" customWidth="1"/>
    <col min="8234" max="8235" width="8" style="149" customWidth="1"/>
    <col min="8236" max="8237" width="8.875" style="149" customWidth="1"/>
    <col min="8238" max="8239" width="8" style="149" customWidth="1"/>
    <col min="8240" max="8241" width="8.875" style="149" customWidth="1"/>
    <col min="8242" max="8242" width="17.625" style="149" customWidth="1"/>
    <col min="8243" max="8243" width="13.625" style="149" customWidth="1"/>
    <col min="8244" max="8245" width="8.125" style="149" customWidth="1"/>
    <col min="8246" max="8247" width="9.625" style="149" customWidth="1"/>
    <col min="8248" max="8249" width="8.125" style="149" customWidth="1"/>
    <col min="8250" max="8251" width="9.625" style="149" customWidth="1"/>
    <col min="8252" max="8253" width="8" style="149" customWidth="1"/>
    <col min="8254" max="8255" width="8.875" style="149" customWidth="1"/>
    <col min="8256" max="8257" width="8" style="149" customWidth="1"/>
    <col min="8258" max="8259" width="8.875" style="149" customWidth="1"/>
    <col min="8260" max="8260" width="17.625" style="149" customWidth="1"/>
    <col min="8261" max="8261" width="13.625" style="149" customWidth="1"/>
    <col min="8262" max="8263" width="8.125" style="149" customWidth="1"/>
    <col min="8264" max="8265" width="9.625" style="149" customWidth="1"/>
    <col min="8266" max="8267" width="8.125" style="149" customWidth="1"/>
    <col min="8268" max="8269" width="9.625" style="149" customWidth="1"/>
    <col min="8270" max="8271" width="8" style="149" customWidth="1"/>
    <col min="8272" max="8273" width="8.875" style="149" customWidth="1"/>
    <col min="8274" max="8275" width="8" style="149" customWidth="1"/>
    <col min="8276" max="8277" width="8.875" style="149" customWidth="1"/>
    <col min="8278" max="8278" width="17.625" style="149" customWidth="1"/>
    <col min="8279" max="8279" width="13.625" style="149" customWidth="1"/>
    <col min="8280" max="8281" width="8.125" style="149" customWidth="1"/>
    <col min="8282" max="8283" width="9.625" style="149" customWidth="1"/>
    <col min="8284" max="8285" width="8.125" style="149" customWidth="1"/>
    <col min="8286" max="8287" width="9.625" style="149" customWidth="1"/>
    <col min="8288" max="8289" width="8" style="149" customWidth="1"/>
    <col min="8290" max="8291" width="8.875" style="149" customWidth="1"/>
    <col min="8292" max="8293" width="8" style="149" customWidth="1"/>
    <col min="8294" max="8295" width="8.875" style="149" customWidth="1"/>
    <col min="8296" max="8296" width="17.625" style="149" customWidth="1"/>
    <col min="8297" max="8297" width="13.625" style="149" customWidth="1"/>
    <col min="8298" max="8299" width="8.125" style="149" customWidth="1"/>
    <col min="8300" max="8301" width="9.625" style="149" customWidth="1"/>
    <col min="8302" max="8303" width="8.125" style="149" customWidth="1"/>
    <col min="8304" max="8305" width="9.625" style="149" customWidth="1"/>
    <col min="8306" max="8307" width="8" style="149" customWidth="1"/>
    <col min="8308" max="8309" width="8.875" style="149" customWidth="1"/>
    <col min="8310" max="8311" width="8" style="149" customWidth="1"/>
    <col min="8312" max="8313" width="8.875" style="149" customWidth="1"/>
    <col min="8314" max="8314" width="17.625" style="149" customWidth="1"/>
    <col min="8315" max="8315" width="13.625" style="149" customWidth="1"/>
    <col min="8316" max="8317" width="8.125" style="149" customWidth="1"/>
    <col min="8318" max="8319" width="9.625" style="149" customWidth="1"/>
    <col min="8320" max="8321" width="8.125" style="149" customWidth="1"/>
    <col min="8322" max="8323" width="9.625" style="149" customWidth="1"/>
    <col min="8324" max="8325" width="8" style="149" customWidth="1"/>
    <col min="8326" max="8327" width="8.875" style="149" customWidth="1"/>
    <col min="8328" max="8329" width="8" style="149" customWidth="1"/>
    <col min="8330" max="8331" width="8.875" style="149" customWidth="1"/>
    <col min="8332" max="8332" width="17.625" style="149" customWidth="1"/>
    <col min="8333" max="8333" width="13.625" style="149" customWidth="1"/>
    <col min="8334" max="8335" width="8.125" style="149" customWidth="1"/>
    <col min="8336" max="8337" width="9.625" style="149" customWidth="1"/>
    <col min="8338" max="8339" width="8.125" style="149" customWidth="1"/>
    <col min="8340" max="8341" width="9.625" style="149" customWidth="1"/>
    <col min="8342" max="8343" width="8" style="149" customWidth="1"/>
    <col min="8344" max="8345" width="8.875" style="149" customWidth="1"/>
    <col min="8346" max="8347" width="8" style="149" customWidth="1"/>
    <col min="8348" max="8349" width="8.875" style="149" customWidth="1"/>
    <col min="8350" max="8350" width="17.625" style="149" customWidth="1"/>
    <col min="8351" max="8351" width="13.625" style="149" customWidth="1"/>
    <col min="8352" max="8353" width="8.125" style="149" customWidth="1"/>
    <col min="8354" max="8355" width="9.625" style="149" customWidth="1"/>
    <col min="8356" max="8357" width="8.125" style="149" customWidth="1"/>
    <col min="8358" max="8359" width="9.625" style="149" customWidth="1"/>
    <col min="8360" max="8361" width="8" style="149" customWidth="1"/>
    <col min="8362" max="8363" width="8.875" style="149" customWidth="1"/>
    <col min="8364" max="8365" width="8" style="149" customWidth="1"/>
    <col min="8366" max="8367" width="8.875" style="149" customWidth="1"/>
    <col min="8368" max="8368" width="17.625" style="149" customWidth="1"/>
    <col min="8369" max="8448" width="9" style="149"/>
    <col min="8449" max="8449" width="16.625" style="149" customWidth="1"/>
    <col min="8450" max="8451" width="11.625" style="149" customWidth="1"/>
    <col min="8452" max="8455" width="11.125" style="149" customWidth="1"/>
    <col min="8456" max="8461" width="10.875" style="149" customWidth="1"/>
    <col min="8462" max="8462" width="19.625" style="149" customWidth="1"/>
    <col min="8463" max="8463" width="13.625" style="149" customWidth="1"/>
    <col min="8464" max="8465" width="8.125" style="149" customWidth="1"/>
    <col min="8466" max="8467" width="9.625" style="149" customWidth="1"/>
    <col min="8468" max="8469" width="8.125" style="149" customWidth="1"/>
    <col min="8470" max="8471" width="9.625" style="149" customWidth="1"/>
    <col min="8472" max="8473" width="8" style="149" customWidth="1"/>
    <col min="8474" max="8475" width="8.875" style="149" customWidth="1"/>
    <col min="8476" max="8477" width="8" style="149" customWidth="1"/>
    <col min="8478" max="8479" width="8.875" style="149" customWidth="1"/>
    <col min="8480" max="8480" width="17.625" style="149" customWidth="1"/>
    <col min="8481" max="8481" width="13.625" style="149" customWidth="1"/>
    <col min="8482" max="8483" width="8.125" style="149" customWidth="1"/>
    <col min="8484" max="8485" width="9.625" style="149" customWidth="1"/>
    <col min="8486" max="8487" width="8.125" style="149" customWidth="1"/>
    <col min="8488" max="8489" width="9.625" style="149" customWidth="1"/>
    <col min="8490" max="8491" width="8" style="149" customWidth="1"/>
    <col min="8492" max="8493" width="8.875" style="149" customWidth="1"/>
    <col min="8494" max="8495" width="8" style="149" customWidth="1"/>
    <col min="8496" max="8497" width="8.875" style="149" customWidth="1"/>
    <col min="8498" max="8498" width="17.625" style="149" customWidth="1"/>
    <col min="8499" max="8499" width="13.625" style="149" customWidth="1"/>
    <col min="8500" max="8501" width="8.125" style="149" customWidth="1"/>
    <col min="8502" max="8503" width="9.625" style="149" customWidth="1"/>
    <col min="8504" max="8505" width="8.125" style="149" customWidth="1"/>
    <col min="8506" max="8507" width="9.625" style="149" customWidth="1"/>
    <col min="8508" max="8509" width="8" style="149" customWidth="1"/>
    <col min="8510" max="8511" width="8.875" style="149" customWidth="1"/>
    <col min="8512" max="8513" width="8" style="149" customWidth="1"/>
    <col min="8514" max="8515" width="8.875" style="149" customWidth="1"/>
    <col min="8516" max="8516" width="17.625" style="149" customWidth="1"/>
    <col min="8517" max="8517" width="13.625" style="149" customWidth="1"/>
    <col min="8518" max="8519" width="8.125" style="149" customWidth="1"/>
    <col min="8520" max="8521" width="9.625" style="149" customWidth="1"/>
    <col min="8522" max="8523" width="8.125" style="149" customWidth="1"/>
    <col min="8524" max="8525" width="9.625" style="149" customWidth="1"/>
    <col min="8526" max="8527" width="8" style="149" customWidth="1"/>
    <col min="8528" max="8529" width="8.875" style="149" customWidth="1"/>
    <col min="8530" max="8531" width="8" style="149" customWidth="1"/>
    <col min="8532" max="8533" width="8.875" style="149" customWidth="1"/>
    <col min="8534" max="8534" width="17.625" style="149" customWidth="1"/>
    <col min="8535" max="8535" width="13.625" style="149" customWidth="1"/>
    <col min="8536" max="8537" width="8.125" style="149" customWidth="1"/>
    <col min="8538" max="8539" width="9.625" style="149" customWidth="1"/>
    <col min="8540" max="8541" width="8.125" style="149" customWidth="1"/>
    <col min="8542" max="8543" width="9.625" style="149" customWidth="1"/>
    <col min="8544" max="8545" width="8" style="149" customWidth="1"/>
    <col min="8546" max="8547" width="8.875" style="149" customWidth="1"/>
    <col min="8548" max="8549" width="8" style="149" customWidth="1"/>
    <col min="8550" max="8551" width="8.875" style="149" customWidth="1"/>
    <col min="8552" max="8552" width="17.625" style="149" customWidth="1"/>
    <col min="8553" max="8553" width="13.625" style="149" customWidth="1"/>
    <col min="8554" max="8555" width="8.125" style="149" customWidth="1"/>
    <col min="8556" max="8557" width="9.625" style="149" customWidth="1"/>
    <col min="8558" max="8559" width="8.125" style="149" customWidth="1"/>
    <col min="8560" max="8561" width="9.625" style="149" customWidth="1"/>
    <col min="8562" max="8563" width="8" style="149" customWidth="1"/>
    <col min="8564" max="8565" width="8.875" style="149" customWidth="1"/>
    <col min="8566" max="8567" width="8" style="149" customWidth="1"/>
    <col min="8568" max="8569" width="8.875" style="149" customWidth="1"/>
    <col min="8570" max="8570" width="17.625" style="149" customWidth="1"/>
    <col min="8571" max="8571" width="13.625" style="149" customWidth="1"/>
    <col min="8572" max="8573" width="8.125" style="149" customWidth="1"/>
    <col min="8574" max="8575" width="9.625" style="149" customWidth="1"/>
    <col min="8576" max="8577" width="8.125" style="149" customWidth="1"/>
    <col min="8578" max="8579" width="9.625" style="149" customWidth="1"/>
    <col min="8580" max="8581" width="8" style="149" customWidth="1"/>
    <col min="8582" max="8583" width="8.875" style="149" customWidth="1"/>
    <col min="8584" max="8585" width="8" style="149" customWidth="1"/>
    <col min="8586" max="8587" width="8.875" style="149" customWidth="1"/>
    <col min="8588" max="8588" width="17.625" style="149" customWidth="1"/>
    <col min="8589" max="8589" width="13.625" style="149" customWidth="1"/>
    <col min="8590" max="8591" width="8.125" style="149" customWidth="1"/>
    <col min="8592" max="8593" width="9.625" style="149" customWidth="1"/>
    <col min="8594" max="8595" width="8.125" style="149" customWidth="1"/>
    <col min="8596" max="8597" width="9.625" style="149" customWidth="1"/>
    <col min="8598" max="8599" width="8" style="149" customWidth="1"/>
    <col min="8600" max="8601" width="8.875" style="149" customWidth="1"/>
    <col min="8602" max="8603" width="8" style="149" customWidth="1"/>
    <col min="8604" max="8605" width="8.875" style="149" customWidth="1"/>
    <col min="8606" max="8606" width="17.625" style="149" customWidth="1"/>
    <col min="8607" max="8607" width="13.625" style="149" customWidth="1"/>
    <col min="8608" max="8609" width="8.125" style="149" customWidth="1"/>
    <col min="8610" max="8611" width="9.625" style="149" customWidth="1"/>
    <col min="8612" max="8613" width="8.125" style="149" customWidth="1"/>
    <col min="8614" max="8615" width="9.625" style="149" customWidth="1"/>
    <col min="8616" max="8617" width="8" style="149" customWidth="1"/>
    <col min="8618" max="8619" width="8.875" style="149" customWidth="1"/>
    <col min="8620" max="8621" width="8" style="149" customWidth="1"/>
    <col min="8622" max="8623" width="8.875" style="149" customWidth="1"/>
    <col min="8624" max="8624" width="17.625" style="149" customWidth="1"/>
    <col min="8625" max="8704" width="9" style="149"/>
    <col min="8705" max="8705" width="16.625" style="149" customWidth="1"/>
    <col min="8706" max="8707" width="11.625" style="149" customWidth="1"/>
    <col min="8708" max="8711" width="11.125" style="149" customWidth="1"/>
    <col min="8712" max="8717" width="10.875" style="149" customWidth="1"/>
    <col min="8718" max="8718" width="19.625" style="149" customWidth="1"/>
    <col min="8719" max="8719" width="13.625" style="149" customWidth="1"/>
    <col min="8720" max="8721" width="8.125" style="149" customWidth="1"/>
    <col min="8722" max="8723" width="9.625" style="149" customWidth="1"/>
    <col min="8724" max="8725" width="8.125" style="149" customWidth="1"/>
    <col min="8726" max="8727" width="9.625" style="149" customWidth="1"/>
    <col min="8728" max="8729" width="8" style="149" customWidth="1"/>
    <col min="8730" max="8731" width="8.875" style="149" customWidth="1"/>
    <col min="8732" max="8733" width="8" style="149" customWidth="1"/>
    <col min="8734" max="8735" width="8.875" style="149" customWidth="1"/>
    <col min="8736" max="8736" width="17.625" style="149" customWidth="1"/>
    <col min="8737" max="8737" width="13.625" style="149" customWidth="1"/>
    <col min="8738" max="8739" width="8.125" style="149" customWidth="1"/>
    <col min="8740" max="8741" width="9.625" style="149" customWidth="1"/>
    <col min="8742" max="8743" width="8.125" style="149" customWidth="1"/>
    <col min="8744" max="8745" width="9.625" style="149" customWidth="1"/>
    <col min="8746" max="8747" width="8" style="149" customWidth="1"/>
    <col min="8748" max="8749" width="8.875" style="149" customWidth="1"/>
    <col min="8750" max="8751" width="8" style="149" customWidth="1"/>
    <col min="8752" max="8753" width="8.875" style="149" customWidth="1"/>
    <col min="8754" max="8754" width="17.625" style="149" customWidth="1"/>
    <col min="8755" max="8755" width="13.625" style="149" customWidth="1"/>
    <col min="8756" max="8757" width="8.125" style="149" customWidth="1"/>
    <col min="8758" max="8759" width="9.625" style="149" customWidth="1"/>
    <col min="8760" max="8761" width="8.125" style="149" customWidth="1"/>
    <col min="8762" max="8763" width="9.625" style="149" customWidth="1"/>
    <col min="8764" max="8765" width="8" style="149" customWidth="1"/>
    <col min="8766" max="8767" width="8.875" style="149" customWidth="1"/>
    <col min="8768" max="8769" width="8" style="149" customWidth="1"/>
    <col min="8770" max="8771" width="8.875" style="149" customWidth="1"/>
    <col min="8772" max="8772" width="17.625" style="149" customWidth="1"/>
    <col min="8773" max="8773" width="13.625" style="149" customWidth="1"/>
    <col min="8774" max="8775" width="8.125" style="149" customWidth="1"/>
    <col min="8776" max="8777" width="9.625" style="149" customWidth="1"/>
    <col min="8778" max="8779" width="8.125" style="149" customWidth="1"/>
    <col min="8780" max="8781" width="9.625" style="149" customWidth="1"/>
    <col min="8782" max="8783" width="8" style="149" customWidth="1"/>
    <col min="8784" max="8785" width="8.875" style="149" customWidth="1"/>
    <col min="8786" max="8787" width="8" style="149" customWidth="1"/>
    <col min="8788" max="8789" width="8.875" style="149" customWidth="1"/>
    <col min="8790" max="8790" width="17.625" style="149" customWidth="1"/>
    <col min="8791" max="8791" width="13.625" style="149" customWidth="1"/>
    <col min="8792" max="8793" width="8.125" style="149" customWidth="1"/>
    <col min="8794" max="8795" width="9.625" style="149" customWidth="1"/>
    <col min="8796" max="8797" width="8.125" style="149" customWidth="1"/>
    <col min="8798" max="8799" width="9.625" style="149" customWidth="1"/>
    <col min="8800" max="8801" width="8" style="149" customWidth="1"/>
    <col min="8802" max="8803" width="8.875" style="149" customWidth="1"/>
    <col min="8804" max="8805" width="8" style="149" customWidth="1"/>
    <col min="8806" max="8807" width="8.875" style="149" customWidth="1"/>
    <col min="8808" max="8808" width="17.625" style="149" customWidth="1"/>
    <col min="8809" max="8809" width="13.625" style="149" customWidth="1"/>
    <col min="8810" max="8811" width="8.125" style="149" customWidth="1"/>
    <col min="8812" max="8813" width="9.625" style="149" customWidth="1"/>
    <col min="8814" max="8815" width="8.125" style="149" customWidth="1"/>
    <col min="8816" max="8817" width="9.625" style="149" customWidth="1"/>
    <col min="8818" max="8819" width="8" style="149" customWidth="1"/>
    <col min="8820" max="8821" width="8.875" style="149" customWidth="1"/>
    <col min="8822" max="8823" width="8" style="149" customWidth="1"/>
    <col min="8824" max="8825" width="8.875" style="149" customWidth="1"/>
    <col min="8826" max="8826" width="17.625" style="149" customWidth="1"/>
    <col min="8827" max="8827" width="13.625" style="149" customWidth="1"/>
    <col min="8828" max="8829" width="8.125" style="149" customWidth="1"/>
    <col min="8830" max="8831" width="9.625" style="149" customWidth="1"/>
    <col min="8832" max="8833" width="8.125" style="149" customWidth="1"/>
    <col min="8834" max="8835" width="9.625" style="149" customWidth="1"/>
    <col min="8836" max="8837" width="8" style="149" customWidth="1"/>
    <col min="8838" max="8839" width="8.875" style="149" customWidth="1"/>
    <col min="8840" max="8841" width="8" style="149" customWidth="1"/>
    <col min="8842" max="8843" width="8.875" style="149" customWidth="1"/>
    <col min="8844" max="8844" width="17.625" style="149" customWidth="1"/>
    <col min="8845" max="8845" width="13.625" style="149" customWidth="1"/>
    <col min="8846" max="8847" width="8.125" style="149" customWidth="1"/>
    <col min="8848" max="8849" width="9.625" style="149" customWidth="1"/>
    <col min="8850" max="8851" width="8.125" style="149" customWidth="1"/>
    <col min="8852" max="8853" width="9.625" style="149" customWidth="1"/>
    <col min="8854" max="8855" width="8" style="149" customWidth="1"/>
    <col min="8856" max="8857" width="8.875" style="149" customWidth="1"/>
    <col min="8858" max="8859" width="8" style="149" customWidth="1"/>
    <col min="8860" max="8861" width="8.875" style="149" customWidth="1"/>
    <col min="8862" max="8862" width="17.625" style="149" customWidth="1"/>
    <col min="8863" max="8863" width="13.625" style="149" customWidth="1"/>
    <col min="8864" max="8865" width="8.125" style="149" customWidth="1"/>
    <col min="8866" max="8867" width="9.625" style="149" customWidth="1"/>
    <col min="8868" max="8869" width="8.125" style="149" customWidth="1"/>
    <col min="8870" max="8871" width="9.625" style="149" customWidth="1"/>
    <col min="8872" max="8873" width="8" style="149" customWidth="1"/>
    <col min="8874" max="8875" width="8.875" style="149" customWidth="1"/>
    <col min="8876" max="8877" width="8" style="149" customWidth="1"/>
    <col min="8878" max="8879" width="8.875" style="149" customWidth="1"/>
    <col min="8880" max="8880" width="17.625" style="149" customWidth="1"/>
    <col min="8881" max="8960" width="9" style="149"/>
    <col min="8961" max="8961" width="16.625" style="149" customWidth="1"/>
    <col min="8962" max="8963" width="11.625" style="149" customWidth="1"/>
    <col min="8964" max="8967" width="11.125" style="149" customWidth="1"/>
    <col min="8968" max="8973" width="10.875" style="149" customWidth="1"/>
    <col min="8974" max="8974" width="19.625" style="149" customWidth="1"/>
    <col min="8975" max="8975" width="13.625" style="149" customWidth="1"/>
    <col min="8976" max="8977" width="8.125" style="149" customWidth="1"/>
    <col min="8978" max="8979" width="9.625" style="149" customWidth="1"/>
    <col min="8980" max="8981" width="8.125" style="149" customWidth="1"/>
    <col min="8982" max="8983" width="9.625" style="149" customWidth="1"/>
    <col min="8984" max="8985" width="8" style="149" customWidth="1"/>
    <col min="8986" max="8987" width="8.875" style="149" customWidth="1"/>
    <col min="8988" max="8989" width="8" style="149" customWidth="1"/>
    <col min="8990" max="8991" width="8.875" style="149" customWidth="1"/>
    <col min="8992" max="8992" width="17.625" style="149" customWidth="1"/>
    <col min="8993" max="8993" width="13.625" style="149" customWidth="1"/>
    <col min="8994" max="8995" width="8.125" style="149" customWidth="1"/>
    <col min="8996" max="8997" width="9.625" style="149" customWidth="1"/>
    <col min="8998" max="8999" width="8.125" style="149" customWidth="1"/>
    <col min="9000" max="9001" width="9.625" style="149" customWidth="1"/>
    <col min="9002" max="9003" width="8" style="149" customWidth="1"/>
    <col min="9004" max="9005" width="8.875" style="149" customWidth="1"/>
    <col min="9006" max="9007" width="8" style="149" customWidth="1"/>
    <col min="9008" max="9009" width="8.875" style="149" customWidth="1"/>
    <col min="9010" max="9010" width="17.625" style="149" customWidth="1"/>
    <col min="9011" max="9011" width="13.625" style="149" customWidth="1"/>
    <col min="9012" max="9013" width="8.125" style="149" customWidth="1"/>
    <col min="9014" max="9015" width="9.625" style="149" customWidth="1"/>
    <col min="9016" max="9017" width="8.125" style="149" customWidth="1"/>
    <col min="9018" max="9019" width="9.625" style="149" customWidth="1"/>
    <col min="9020" max="9021" width="8" style="149" customWidth="1"/>
    <col min="9022" max="9023" width="8.875" style="149" customWidth="1"/>
    <col min="9024" max="9025" width="8" style="149" customWidth="1"/>
    <col min="9026" max="9027" width="8.875" style="149" customWidth="1"/>
    <col min="9028" max="9028" width="17.625" style="149" customWidth="1"/>
    <col min="9029" max="9029" width="13.625" style="149" customWidth="1"/>
    <col min="9030" max="9031" width="8.125" style="149" customWidth="1"/>
    <col min="9032" max="9033" width="9.625" style="149" customWidth="1"/>
    <col min="9034" max="9035" width="8.125" style="149" customWidth="1"/>
    <col min="9036" max="9037" width="9.625" style="149" customWidth="1"/>
    <col min="9038" max="9039" width="8" style="149" customWidth="1"/>
    <col min="9040" max="9041" width="8.875" style="149" customWidth="1"/>
    <col min="9042" max="9043" width="8" style="149" customWidth="1"/>
    <col min="9044" max="9045" width="8.875" style="149" customWidth="1"/>
    <col min="9046" max="9046" width="17.625" style="149" customWidth="1"/>
    <col min="9047" max="9047" width="13.625" style="149" customWidth="1"/>
    <col min="9048" max="9049" width="8.125" style="149" customWidth="1"/>
    <col min="9050" max="9051" width="9.625" style="149" customWidth="1"/>
    <col min="9052" max="9053" width="8.125" style="149" customWidth="1"/>
    <col min="9054" max="9055" width="9.625" style="149" customWidth="1"/>
    <col min="9056" max="9057" width="8" style="149" customWidth="1"/>
    <col min="9058" max="9059" width="8.875" style="149" customWidth="1"/>
    <col min="9060" max="9061" width="8" style="149" customWidth="1"/>
    <col min="9062" max="9063" width="8.875" style="149" customWidth="1"/>
    <col min="9064" max="9064" width="17.625" style="149" customWidth="1"/>
    <col min="9065" max="9065" width="13.625" style="149" customWidth="1"/>
    <col min="9066" max="9067" width="8.125" style="149" customWidth="1"/>
    <col min="9068" max="9069" width="9.625" style="149" customWidth="1"/>
    <col min="9070" max="9071" width="8.125" style="149" customWidth="1"/>
    <col min="9072" max="9073" width="9.625" style="149" customWidth="1"/>
    <col min="9074" max="9075" width="8" style="149" customWidth="1"/>
    <col min="9076" max="9077" width="8.875" style="149" customWidth="1"/>
    <col min="9078" max="9079" width="8" style="149" customWidth="1"/>
    <col min="9080" max="9081" width="8.875" style="149" customWidth="1"/>
    <col min="9082" max="9082" width="17.625" style="149" customWidth="1"/>
    <col min="9083" max="9083" width="13.625" style="149" customWidth="1"/>
    <col min="9084" max="9085" width="8.125" style="149" customWidth="1"/>
    <col min="9086" max="9087" width="9.625" style="149" customWidth="1"/>
    <col min="9088" max="9089" width="8.125" style="149" customWidth="1"/>
    <col min="9090" max="9091" width="9.625" style="149" customWidth="1"/>
    <col min="9092" max="9093" width="8" style="149" customWidth="1"/>
    <col min="9094" max="9095" width="8.875" style="149" customWidth="1"/>
    <col min="9096" max="9097" width="8" style="149" customWidth="1"/>
    <col min="9098" max="9099" width="8.875" style="149" customWidth="1"/>
    <col min="9100" max="9100" width="17.625" style="149" customWidth="1"/>
    <col min="9101" max="9101" width="13.625" style="149" customWidth="1"/>
    <col min="9102" max="9103" width="8.125" style="149" customWidth="1"/>
    <col min="9104" max="9105" width="9.625" style="149" customWidth="1"/>
    <col min="9106" max="9107" width="8.125" style="149" customWidth="1"/>
    <col min="9108" max="9109" width="9.625" style="149" customWidth="1"/>
    <col min="9110" max="9111" width="8" style="149" customWidth="1"/>
    <col min="9112" max="9113" width="8.875" style="149" customWidth="1"/>
    <col min="9114" max="9115" width="8" style="149" customWidth="1"/>
    <col min="9116" max="9117" width="8.875" style="149" customWidth="1"/>
    <col min="9118" max="9118" width="17.625" style="149" customWidth="1"/>
    <col min="9119" max="9119" width="13.625" style="149" customWidth="1"/>
    <col min="9120" max="9121" width="8.125" style="149" customWidth="1"/>
    <col min="9122" max="9123" width="9.625" style="149" customWidth="1"/>
    <col min="9124" max="9125" width="8.125" style="149" customWidth="1"/>
    <col min="9126" max="9127" width="9.625" style="149" customWidth="1"/>
    <col min="9128" max="9129" width="8" style="149" customWidth="1"/>
    <col min="9130" max="9131" width="8.875" style="149" customWidth="1"/>
    <col min="9132" max="9133" width="8" style="149" customWidth="1"/>
    <col min="9134" max="9135" width="8.875" style="149" customWidth="1"/>
    <col min="9136" max="9136" width="17.625" style="149" customWidth="1"/>
    <col min="9137" max="9216" width="9" style="149"/>
    <col min="9217" max="9217" width="16.625" style="149" customWidth="1"/>
    <col min="9218" max="9219" width="11.625" style="149" customWidth="1"/>
    <col min="9220" max="9223" width="11.125" style="149" customWidth="1"/>
    <col min="9224" max="9229" width="10.875" style="149" customWidth="1"/>
    <col min="9230" max="9230" width="19.625" style="149" customWidth="1"/>
    <col min="9231" max="9231" width="13.625" style="149" customWidth="1"/>
    <col min="9232" max="9233" width="8.125" style="149" customWidth="1"/>
    <col min="9234" max="9235" width="9.625" style="149" customWidth="1"/>
    <col min="9236" max="9237" width="8.125" style="149" customWidth="1"/>
    <col min="9238" max="9239" width="9.625" style="149" customWidth="1"/>
    <col min="9240" max="9241" width="8" style="149" customWidth="1"/>
    <col min="9242" max="9243" width="8.875" style="149" customWidth="1"/>
    <col min="9244" max="9245" width="8" style="149" customWidth="1"/>
    <col min="9246" max="9247" width="8.875" style="149" customWidth="1"/>
    <col min="9248" max="9248" width="17.625" style="149" customWidth="1"/>
    <col min="9249" max="9249" width="13.625" style="149" customWidth="1"/>
    <col min="9250" max="9251" width="8.125" style="149" customWidth="1"/>
    <col min="9252" max="9253" width="9.625" style="149" customWidth="1"/>
    <col min="9254" max="9255" width="8.125" style="149" customWidth="1"/>
    <col min="9256" max="9257" width="9.625" style="149" customWidth="1"/>
    <col min="9258" max="9259" width="8" style="149" customWidth="1"/>
    <col min="9260" max="9261" width="8.875" style="149" customWidth="1"/>
    <col min="9262" max="9263" width="8" style="149" customWidth="1"/>
    <col min="9264" max="9265" width="8.875" style="149" customWidth="1"/>
    <col min="9266" max="9266" width="17.625" style="149" customWidth="1"/>
    <col min="9267" max="9267" width="13.625" style="149" customWidth="1"/>
    <col min="9268" max="9269" width="8.125" style="149" customWidth="1"/>
    <col min="9270" max="9271" width="9.625" style="149" customWidth="1"/>
    <col min="9272" max="9273" width="8.125" style="149" customWidth="1"/>
    <col min="9274" max="9275" width="9.625" style="149" customWidth="1"/>
    <col min="9276" max="9277" width="8" style="149" customWidth="1"/>
    <col min="9278" max="9279" width="8.875" style="149" customWidth="1"/>
    <col min="9280" max="9281" width="8" style="149" customWidth="1"/>
    <col min="9282" max="9283" width="8.875" style="149" customWidth="1"/>
    <col min="9284" max="9284" width="17.625" style="149" customWidth="1"/>
    <col min="9285" max="9285" width="13.625" style="149" customWidth="1"/>
    <col min="9286" max="9287" width="8.125" style="149" customWidth="1"/>
    <col min="9288" max="9289" width="9.625" style="149" customWidth="1"/>
    <col min="9290" max="9291" width="8.125" style="149" customWidth="1"/>
    <col min="9292" max="9293" width="9.625" style="149" customWidth="1"/>
    <col min="9294" max="9295" width="8" style="149" customWidth="1"/>
    <col min="9296" max="9297" width="8.875" style="149" customWidth="1"/>
    <col min="9298" max="9299" width="8" style="149" customWidth="1"/>
    <col min="9300" max="9301" width="8.875" style="149" customWidth="1"/>
    <col min="9302" max="9302" width="17.625" style="149" customWidth="1"/>
    <col min="9303" max="9303" width="13.625" style="149" customWidth="1"/>
    <col min="9304" max="9305" width="8.125" style="149" customWidth="1"/>
    <col min="9306" max="9307" width="9.625" style="149" customWidth="1"/>
    <col min="9308" max="9309" width="8.125" style="149" customWidth="1"/>
    <col min="9310" max="9311" width="9.625" style="149" customWidth="1"/>
    <col min="9312" max="9313" width="8" style="149" customWidth="1"/>
    <col min="9314" max="9315" width="8.875" style="149" customWidth="1"/>
    <col min="9316" max="9317" width="8" style="149" customWidth="1"/>
    <col min="9318" max="9319" width="8.875" style="149" customWidth="1"/>
    <col min="9320" max="9320" width="17.625" style="149" customWidth="1"/>
    <col min="9321" max="9321" width="13.625" style="149" customWidth="1"/>
    <col min="9322" max="9323" width="8.125" style="149" customWidth="1"/>
    <col min="9324" max="9325" width="9.625" style="149" customWidth="1"/>
    <col min="9326" max="9327" width="8.125" style="149" customWidth="1"/>
    <col min="9328" max="9329" width="9.625" style="149" customWidth="1"/>
    <col min="9330" max="9331" width="8" style="149" customWidth="1"/>
    <col min="9332" max="9333" width="8.875" style="149" customWidth="1"/>
    <col min="9334" max="9335" width="8" style="149" customWidth="1"/>
    <col min="9336" max="9337" width="8.875" style="149" customWidth="1"/>
    <col min="9338" max="9338" width="17.625" style="149" customWidth="1"/>
    <col min="9339" max="9339" width="13.625" style="149" customWidth="1"/>
    <col min="9340" max="9341" width="8.125" style="149" customWidth="1"/>
    <col min="9342" max="9343" width="9.625" style="149" customWidth="1"/>
    <col min="9344" max="9345" width="8.125" style="149" customWidth="1"/>
    <col min="9346" max="9347" width="9.625" style="149" customWidth="1"/>
    <col min="9348" max="9349" width="8" style="149" customWidth="1"/>
    <col min="9350" max="9351" width="8.875" style="149" customWidth="1"/>
    <col min="9352" max="9353" width="8" style="149" customWidth="1"/>
    <col min="9354" max="9355" width="8.875" style="149" customWidth="1"/>
    <col min="9356" max="9356" width="17.625" style="149" customWidth="1"/>
    <col min="9357" max="9357" width="13.625" style="149" customWidth="1"/>
    <col min="9358" max="9359" width="8.125" style="149" customWidth="1"/>
    <col min="9360" max="9361" width="9.625" style="149" customWidth="1"/>
    <col min="9362" max="9363" width="8.125" style="149" customWidth="1"/>
    <col min="9364" max="9365" width="9.625" style="149" customWidth="1"/>
    <col min="9366" max="9367" width="8" style="149" customWidth="1"/>
    <col min="9368" max="9369" width="8.875" style="149" customWidth="1"/>
    <col min="9370" max="9371" width="8" style="149" customWidth="1"/>
    <col min="9372" max="9373" width="8.875" style="149" customWidth="1"/>
    <col min="9374" max="9374" width="17.625" style="149" customWidth="1"/>
    <col min="9375" max="9375" width="13.625" style="149" customWidth="1"/>
    <col min="9376" max="9377" width="8.125" style="149" customWidth="1"/>
    <col min="9378" max="9379" width="9.625" style="149" customWidth="1"/>
    <col min="9380" max="9381" width="8.125" style="149" customWidth="1"/>
    <col min="9382" max="9383" width="9.625" style="149" customWidth="1"/>
    <col min="9384" max="9385" width="8" style="149" customWidth="1"/>
    <col min="9386" max="9387" width="8.875" style="149" customWidth="1"/>
    <col min="9388" max="9389" width="8" style="149" customWidth="1"/>
    <col min="9390" max="9391" width="8.875" style="149" customWidth="1"/>
    <col min="9392" max="9392" width="17.625" style="149" customWidth="1"/>
    <col min="9393" max="9472" width="9" style="149"/>
    <col min="9473" max="9473" width="16.625" style="149" customWidth="1"/>
    <col min="9474" max="9475" width="11.625" style="149" customWidth="1"/>
    <col min="9476" max="9479" width="11.125" style="149" customWidth="1"/>
    <col min="9480" max="9485" width="10.875" style="149" customWidth="1"/>
    <col min="9486" max="9486" width="19.625" style="149" customWidth="1"/>
    <col min="9487" max="9487" width="13.625" style="149" customWidth="1"/>
    <col min="9488" max="9489" width="8.125" style="149" customWidth="1"/>
    <col min="9490" max="9491" width="9.625" style="149" customWidth="1"/>
    <col min="9492" max="9493" width="8.125" style="149" customWidth="1"/>
    <col min="9494" max="9495" width="9.625" style="149" customWidth="1"/>
    <col min="9496" max="9497" width="8" style="149" customWidth="1"/>
    <col min="9498" max="9499" width="8.875" style="149" customWidth="1"/>
    <col min="9500" max="9501" width="8" style="149" customWidth="1"/>
    <col min="9502" max="9503" width="8.875" style="149" customWidth="1"/>
    <col min="9504" max="9504" width="17.625" style="149" customWidth="1"/>
    <col min="9505" max="9505" width="13.625" style="149" customWidth="1"/>
    <col min="9506" max="9507" width="8.125" style="149" customWidth="1"/>
    <col min="9508" max="9509" width="9.625" style="149" customWidth="1"/>
    <col min="9510" max="9511" width="8.125" style="149" customWidth="1"/>
    <col min="9512" max="9513" width="9.625" style="149" customWidth="1"/>
    <col min="9514" max="9515" width="8" style="149" customWidth="1"/>
    <col min="9516" max="9517" width="8.875" style="149" customWidth="1"/>
    <col min="9518" max="9519" width="8" style="149" customWidth="1"/>
    <col min="9520" max="9521" width="8.875" style="149" customWidth="1"/>
    <col min="9522" max="9522" width="17.625" style="149" customWidth="1"/>
    <col min="9523" max="9523" width="13.625" style="149" customWidth="1"/>
    <col min="9524" max="9525" width="8.125" style="149" customWidth="1"/>
    <col min="9526" max="9527" width="9.625" style="149" customWidth="1"/>
    <col min="9528" max="9529" width="8.125" style="149" customWidth="1"/>
    <col min="9530" max="9531" width="9.625" style="149" customWidth="1"/>
    <col min="9532" max="9533" width="8" style="149" customWidth="1"/>
    <col min="9534" max="9535" width="8.875" style="149" customWidth="1"/>
    <col min="9536" max="9537" width="8" style="149" customWidth="1"/>
    <col min="9538" max="9539" width="8.875" style="149" customWidth="1"/>
    <col min="9540" max="9540" width="17.625" style="149" customWidth="1"/>
    <col min="9541" max="9541" width="13.625" style="149" customWidth="1"/>
    <col min="9542" max="9543" width="8.125" style="149" customWidth="1"/>
    <col min="9544" max="9545" width="9.625" style="149" customWidth="1"/>
    <col min="9546" max="9547" width="8.125" style="149" customWidth="1"/>
    <col min="9548" max="9549" width="9.625" style="149" customWidth="1"/>
    <col min="9550" max="9551" width="8" style="149" customWidth="1"/>
    <col min="9552" max="9553" width="8.875" style="149" customWidth="1"/>
    <col min="9554" max="9555" width="8" style="149" customWidth="1"/>
    <col min="9556" max="9557" width="8.875" style="149" customWidth="1"/>
    <col min="9558" max="9558" width="17.625" style="149" customWidth="1"/>
    <col min="9559" max="9559" width="13.625" style="149" customWidth="1"/>
    <col min="9560" max="9561" width="8.125" style="149" customWidth="1"/>
    <col min="9562" max="9563" width="9.625" style="149" customWidth="1"/>
    <col min="9564" max="9565" width="8.125" style="149" customWidth="1"/>
    <col min="9566" max="9567" width="9.625" style="149" customWidth="1"/>
    <col min="9568" max="9569" width="8" style="149" customWidth="1"/>
    <col min="9570" max="9571" width="8.875" style="149" customWidth="1"/>
    <col min="9572" max="9573" width="8" style="149" customWidth="1"/>
    <col min="9574" max="9575" width="8.875" style="149" customWidth="1"/>
    <col min="9576" max="9576" width="17.625" style="149" customWidth="1"/>
    <col min="9577" max="9577" width="13.625" style="149" customWidth="1"/>
    <col min="9578" max="9579" width="8.125" style="149" customWidth="1"/>
    <col min="9580" max="9581" width="9.625" style="149" customWidth="1"/>
    <col min="9582" max="9583" width="8.125" style="149" customWidth="1"/>
    <col min="9584" max="9585" width="9.625" style="149" customWidth="1"/>
    <col min="9586" max="9587" width="8" style="149" customWidth="1"/>
    <col min="9588" max="9589" width="8.875" style="149" customWidth="1"/>
    <col min="9590" max="9591" width="8" style="149" customWidth="1"/>
    <col min="9592" max="9593" width="8.875" style="149" customWidth="1"/>
    <col min="9594" max="9594" width="17.625" style="149" customWidth="1"/>
    <col min="9595" max="9595" width="13.625" style="149" customWidth="1"/>
    <col min="9596" max="9597" width="8.125" style="149" customWidth="1"/>
    <col min="9598" max="9599" width="9.625" style="149" customWidth="1"/>
    <col min="9600" max="9601" width="8.125" style="149" customWidth="1"/>
    <col min="9602" max="9603" width="9.625" style="149" customWidth="1"/>
    <col min="9604" max="9605" width="8" style="149" customWidth="1"/>
    <col min="9606" max="9607" width="8.875" style="149" customWidth="1"/>
    <col min="9608" max="9609" width="8" style="149" customWidth="1"/>
    <col min="9610" max="9611" width="8.875" style="149" customWidth="1"/>
    <col min="9612" max="9612" width="17.625" style="149" customWidth="1"/>
    <col min="9613" max="9613" width="13.625" style="149" customWidth="1"/>
    <col min="9614" max="9615" width="8.125" style="149" customWidth="1"/>
    <col min="9616" max="9617" width="9.625" style="149" customWidth="1"/>
    <col min="9618" max="9619" width="8.125" style="149" customWidth="1"/>
    <col min="9620" max="9621" width="9.625" style="149" customWidth="1"/>
    <col min="9622" max="9623" width="8" style="149" customWidth="1"/>
    <col min="9624" max="9625" width="8.875" style="149" customWidth="1"/>
    <col min="9626" max="9627" width="8" style="149" customWidth="1"/>
    <col min="9628" max="9629" width="8.875" style="149" customWidth="1"/>
    <col min="9630" max="9630" width="17.625" style="149" customWidth="1"/>
    <col min="9631" max="9631" width="13.625" style="149" customWidth="1"/>
    <col min="9632" max="9633" width="8.125" style="149" customWidth="1"/>
    <col min="9634" max="9635" width="9.625" style="149" customWidth="1"/>
    <col min="9636" max="9637" width="8.125" style="149" customWidth="1"/>
    <col min="9638" max="9639" width="9.625" style="149" customWidth="1"/>
    <col min="9640" max="9641" width="8" style="149" customWidth="1"/>
    <col min="9642" max="9643" width="8.875" style="149" customWidth="1"/>
    <col min="9644" max="9645" width="8" style="149" customWidth="1"/>
    <col min="9646" max="9647" width="8.875" style="149" customWidth="1"/>
    <col min="9648" max="9648" width="17.625" style="149" customWidth="1"/>
    <col min="9649" max="9728" width="9" style="149"/>
    <col min="9729" max="9729" width="16.625" style="149" customWidth="1"/>
    <col min="9730" max="9731" width="11.625" style="149" customWidth="1"/>
    <col min="9732" max="9735" width="11.125" style="149" customWidth="1"/>
    <col min="9736" max="9741" width="10.875" style="149" customWidth="1"/>
    <col min="9742" max="9742" width="19.625" style="149" customWidth="1"/>
    <col min="9743" max="9743" width="13.625" style="149" customWidth="1"/>
    <col min="9744" max="9745" width="8.125" style="149" customWidth="1"/>
    <col min="9746" max="9747" width="9.625" style="149" customWidth="1"/>
    <col min="9748" max="9749" width="8.125" style="149" customWidth="1"/>
    <col min="9750" max="9751" width="9.625" style="149" customWidth="1"/>
    <col min="9752" max="9753" width="8" style="149" customWidth="1"/>
    <col min="9754" max="9755" width="8.875" style="149" customWidth="1"/>
    <col min="9756" max="9757" width="8" style="149" customWidth="1"/>
    <col min="9758" max="9759" width="8.875" style="149" customWidth="1"/>
    <col min="9760" max="9760" width="17.625" style="149" customWidth="1"/>
    <col min="9761" max="9761" width="13.625" style="149" customWidth="1"/>
    <col min="9762" max="9763" width="8.125" style="149" customWidth="1"/>
    <col min="9764" max="9765" width="9.625" style="149" customWidth="1"/>
    <col min="9766" max="9767" width="8.125" style="149" customWidth="1"/>
    <col min="9768" max="9769" width="9.625" style="149" customWidth="1"/>
    <col min="9770" max="9771" width="8" style="149" customWidth="1"/>
    <col min="9772" max="9773" width="8.875" style="149" customWidth="1"/>
    <col min="9774" max="9775" width="8" style="149" customWidth="1"/>
    <col min="9776" max="9777" width="8.875" style="149" customWidth="1"/>
    <col min="9778" max="9778" width="17.625" style="149" customWidth="1"/>
    <col min="9779" max="9779" width="13.625" style="149" customWidth="1"/>
    <col min="9780" max="9781" width="8.125" style="149" customWidth="1"/>
    <col min="9782" max="9783" width="9.625" style="149" customWidth="1"/>
    <col min="9784" max="9785" width="8.125" style="149" customWidth="1"/>
    <col min="9786" max="9787" width="9.625" style="149" customWidth="1"/>
    <col min="9788" max="9789" width="8" style="149" customWidth="1"/>
    <col min="9790" max="9791" width="8.875" style="149" customWidth="1"/>
    <col min="9792" max="9793" width="8" style="149" customWidth="1"/>
    <col min="9794" max="9795" width="8.875" style="149" customWidth="1"/>
    <col min="9796" max="9796" width="17.625" style="149" customWidth="1"/>
    <col min="9797" max="9797" width="13.625" style="149" customWidth="1"/>
    <col min="9798" max="9799" width="8.125" style="149" customWidth="1"/>
    <col min="9800" max="9801" width="9.625" style="149" customWidth="1"/>
    <col min="9802" max="9803" width="8.125" style="149" customWidth="1"/>
    <col min="9804" max="9805" width="9.625" style="149" customWidth="1"/>
    <col min="9806" max="9807" width="8" style="149" customWidth="1"/>
    <col min="9808" max="9809" width="8.875" style="149" customWidth="1"/>
    <col min="9810" max="9811" width="8" style="149" customWidth="1"/>
    <col min="9812" max="9813" width="8.875" style="149" customWidth="1"/>
    <col min="9814" max="9814" width="17.625" style="149" customWidth="1"/>
    <col min="9815" max="9815" width="13.625" style="149" customWidth="1"/>
    <col min="9816" max="9817" width="8.125" style="149" customWidth="1"/>
    <col min="9818" max="9819" width="9.625" style="149" customWidth="1"/>
    <col min="9820" max="9821" width="8.125" style="149" customWidth="1"/>
    <col min="9822" max="9823" width="9.625" style="149" customWidth="1"/>
    <col min="9824" max="9825" width="8" style="149" customWidth="1"/>
    <col min="9826" max="9827" width="8.875" style="149" customWidth="1"/>
    <col min="9828" max="9829" width="8" style="149" customWidth="1"/>
    <col min="9830" max="9831" width="8.875" style="149" customWidth="1"/>
    <col min="9832" max="9832" width="17.625" style="149" customWidth="1"/>
    <col min="9833" max="9833" width="13.625" style="149" customWidth="1"/>
    <col min="9834" max="9835" width="8.125" style="149" customWidth="1"/>
    <col min="9836" max="9837" width="9.625" style="149" customWidth="1"/>
    <col min="9838" max="9839" width="8.125" style="149" customWidth="1"/>
    <col min="9840" max="9841" width="9.625" style="149" customWidth="1"/>
    <col min="9842" max="9843" width="8" style="149" customWidth="1"/>
    <col min="9844" max="9845" width="8.875" style="149" customWidth="1"/>
    <col min="9846" max="9847" width="8" style="149" customWidth="1"/>
    <col min="9848" max="9849" width="8.875" style="149" customWidth="1"/>
    <col min="9850" max="9850" width="17.625" style="149" customWidth="1"/>
    <col min="9851" max="9851" width="13.625" style="149" customWidth="1"/>
    <col min="9852" max="9853" width="8.125" style="149" customWidth="1"/>
    <col min="9854" max="9855" width="9.625" style="149" customWidth="1"/>
    <col min="9856" max="9857" width="8.125" style="149" customWidth="1"/>
    <col min="9858" max="9859" width="9.625" style="149" customWidth="1"/>
    <col min="9860" max="9861" width="8" style="149" customWidth="1"/>
    <col min="9862" max="9863" width="8.875" style="149" customWidth="1"/>
    <col min="9864" max="9865" width="8" style="149" customWidth="1"/>
    <col min="9866" max="9867" width="8.875" style="149" customWidth="1"/>
    <col min="9868" max="9868" width="17.625" style="149" customWidth="1"/>
    <col min="9869" max="9869" width="13.625" style="149" customWidth="1"/>
    <col min="9870" max="9871" width="8.125" style="149" customWidth="1"/>
    <col min="9872" max="9873" width="9.625" style="149" customWidth="1"/>
    <col min="9874" max="9875" width="8.125" style="149" customWidth="1"/>
    <col min="9876" max="9877" width="9.625" style="149" customWidth="1"/>
    <col min="9878" max="9879" width="8" style="149" customWidth="1"/>
    <col min="9880" max="9881" width="8.875" style="149" customWidth="1"/>
    <col min="9882" max="9883" width="8" style="149" customWidth="1"/>
    <col min="9884" max="9885" width="8.875" style="149" customWidth="1"/>
    <col min="9886" max="9886" width="17.625" style="149" customWidth="1"/>
    <col min="9887" max="9887" width="13.625" style="149" customWidth="1"/>
    <col min="9888" max="9889" width="8.125" style="149" customWidth="1"/>
    <col min="9890" max="9891" width="9.625" style="149" customWidth="1"/>
    <col min="9892" max="9893" width="8.125" style="149" customWidth="1"/>
    <col min="9894" max="9895" width="9.625" style="149" customWidth="1"/>
    <col min="9896" max="9897" width="8" style="149" customWidth="1"/>
    <col min="9898" max="9899" width="8.875" style="149" customWidth="1"/>
    <col min="9900" max="9901" width="8" style="149" customWidth="1"/>
    <col min="9902" max="9903" width="8.875" style="149" customWidth="1"/>
    <col min="9904" max="9904" width="17.625" style="149" customWidth="1"/>
    <col min="9905" max="9984" width="9" style="149"/>
    <col min="9985" max="9985" width="16.625" style="149" customWidth="1"/>
    <col min="9986" max="9987" width="11.625" style="149" customWidth="1"/>
    <col min="9988" max="9991" width="11.125" style="149" customWidth="1"/>
    <col min="9992" max="9997" width="10.875" style="149" customWidth="1"/>
    <col min="9998" max="9998" width="19.625" style="149" customWidth="1"/>
    <col min="9999" max="9999" width="13.625" style="149" customWidth="1"/>
    <col min="10000" max="10001" width="8.125" style="149" customWidth="1"/>
    <col min="10002" max="10003" width="9.625" style="149" customWidth="1"/>
    <col min="10004" max="10005" width="8.125" style="149" customWidth="1"/>
    <col min="10006" max="10007" width="9.625" style="149" customWidth="1"/>
    <col min="10008" max="10009" width="8" style="149" customWidth="1"/>
    <col min="10010" max="10011" width="8.875" style="149" customWidth="1"/>
    <col min="10012" max="10013" width="8" style="149" customWidth="1"/>
    <col min="10014" max="10015" width="8.875" style="149" customWidth="1"/>
    <col min="10016" max="10016" width="17.625" style="149" customWidth="1"/>
    <col min="10017" max="10017" width="13.625" style="149" customWidth="1"/>
    <col min="10018" max="10019" width="8.125" style="149" customWidth="1"/>
    <col min="10020" max="10021" width="9.625" style="149" customWidth="1"/>
    <col min="10022" max="10023" width="8.125" style="149" customWidth="1"/>
    <col min="10024" max="10025" width="9.625" style="149" customWidth="1"/>
    <col min="10026" max="10027" width="8" style="149" customWidth="1"/>
    <col min="10028" max="10029" width="8.875" style="149" customWidth="1"/>
    <col min="10030" max="10031" width="8" style="149" customWidth="1"/>
    <col min="10032" max="10033" width="8.875" style="149" customWidth="1"/>
    <col min="10034" max="10034" width="17.625" style="149" customWidth="1"/>
    <col min="10035" max="10035" width="13.625" style="149" customWidth="1"/>
    <col min="10036" max="10037" width="8.125" style="149" customWidth="1"/>
    <col min="10038" max="10039" width="9.625" style="149" customWidth="1"/>
    <col min="10040" max="10041" width="8.125" style="149" customWidth="1"/>
    <col min="10042" max="10043" width="9.625" style="149" customWidth="1"/>
    <col min="10044" max="10045" width="8" style="149" customWidth="1"/>
    <col min="10046" max="10047" width="8.875" style="149" customWidth="1"/>
    <col min="10048" max="10049" width="8" style="149" customWidth="1"/>
    <col min="10050" max="10051" width="8.875" style="149" customWidth="1"/>
    <col min="10052" max="10052" width="17.625" style="149" customWidth="1"/>
    <col min="10053" max="10053" width="13.625" style="149" customWidth="1"/>
    <col min="10054" max="10055" width="8.125" style="149" customWidth="1"/>
    <col min="10056" max="10057" width="9.625" style="149" customWidth="1"/>
    <col min="10058" max="10059" width="8.125" style="149" customWidth="1"/>
    <col min="10060" max="10061" width="9.625" style="149" customWidth="1"/>
    <col min="10062" max="10063" width="8" style="149" customWidth="1"/>
    <col min="10064" max="10065" width="8.875" style="149" customWidth="1"/>
    <col min="10066" max="10067" width="8" style="149" customWidth="1"/>
    <col min="10068" max="10069" width="8.875" style="149" customWidth="1"/>
    <col min="10070" max="10070" width="17.625" style="149" customWidth="1"/>
    <col min="10071" max="10071" width="13.625" style="149" customWidth="1"/>
    <col min="10072" max="10073" width="8.125" style="149" customWidth="1"/>
    <col min="10074" max="10075" width="9.625" style="149" customWidth="1"/>
    <col min="10076" max="10077" width="8.125" style="149" customWidth="1"/>
    <col min="10078" max="10079" width="9.625" style="149" customWidth="1"/>
    <col min="10080" max="10081" width="8" style="149" customWidth="1"/>
    <col min="10082" max="10083" width="8.875" style="149" customWidth="1"/>
    <col min="10084" max="10085" width="8" style="149" customWidth="1"/>
    <col min="10086" max="10087" width="8.875" style="149" customWidth="1"/>
    <col min="10088" max="10088" width="17.625" style="149" customWidth="1"/>
    <col min="10089" max="10089" width="13.625" style="149" customWidth="1"/>
    <col min="10090" max="10091" width="8.125" style="149" customWidth="1"/>
    <col min="10092" max="10093" width="9.625" style="149" customWidth="1"/>
    <col min="10094" max="10095" width="8.125" style="149" customWidth="1"/>
    <col min="10096" max="10097" width="9.625" style="149" customWidth="1"/>
    <col min="10098" max="10099" width="8" style="149" customWidth="1"/>
    <col min="10100" max="10101" width="8.875" style="149" customWidth="1"/>
    <col min="10102" max="10103" width="8" style="149" customWidth="1"/>
    <col min="10104" max="10105" width="8.875" style="149" customWidth="1"/>
    <col min="10106" max="10106" width="17.625" style="149" customWidth="1"/>
    <col min="10107" max="10107" width="13.625" style="149" customWidth="1"/>
    <col min="10108" max="10109" width="8.125" style="149" customWidth="1"/>
    <col min="10110" max="10111" width="9.625" style="149" customWidth="1"/>
    <col min="10112" max="10113" width="8.125" style="149" customWidth="1"/>
    <col min="10114" max="10115" width="9.625" style="149" customWidth="1"/>
    <col min="10116" max="10117" width="8" style="149" customWidth="1"/>
    <col min="10118" max="10119" width="8.875" style="149" customWidth="1"/>
    <col min="10120" max="10121" width="8" style="149" customWidth="1"/>
    <col min="10122" max="10123" width="8.875" style="149" customWidth="1"/>
    <col min="10124" max="10124" width="17.625" style="149" customWidth="1"/>
    <col min="10125" max="10125" width="13.625" style="149" customWidth="1"/>
    <col min="10126" max="10127" width="8.125" style="149" customWidth="1"/>
    <col min="10128" max="10129" width="9.625" style="149" customWidth="1"/>
    <col min="10130" max="10131" width="8.125" style="149" customWidth="1"/>
    <col min="10132" max="10133" width="9.625" style="149" customWidth="1"/>
    <col min="10134" max="10135" width="8" style="149" customWidth="1"/>
    <col min="10136" max="10137" width="8.875" style="149" customWidth="1"/>
    <col min="10138" max="10139" width="8" style="149" customWidth="1"/>
    <col min="10140" max="10141" width="8.875" style="149" customWidth="1"/>
    <col min="10142" max="10142" width="17.625" style="149" customWidth="1"/>
    <col min="10143" max="10143" width="13.625" style="149" customWidth="1"/>
    <col min="10144" max="10145" width="8.125" style="149" customWidth="1"/>
    <col min="10146" max="10147" width="9.625" style="149" customWidth="1"/>
    <col min="10148" max="10149" width="8.125" style="149" customWidth="1"/>
    <col min="10150" max="10151" width="9.625" style="149" customWidth="1"/>
    <col min="10152" max="10153" width="8" style="149" customWidth="1"/>
    <col min="10154" max="10155" width="8.875" style="149" customWidth="1"/>
    <col min="10156" max="10157" width="8" style="149" customWidth="1"/>
    <col min="10158" max="10159" width="8.875" style="149" customWidth="1"/>
    <col min="10160" max="10160" width="17.625" style="149" customWidth="1"/>
    <col min="10161" max="10240" width="9" style="149"/>
    <col min="10241" max="10241" width="16.625" style="149" customWidth="1"/>
    <col min="10242" max="10243" width="11.625" style="149" customWidth="1"/>
    <col min="10244" max="10247" width="11.125" style="149" customWidth="1"/>
    <col min="10248" max="10253" width="10.875" style="149" customWidth="1"/>
    <col min="10254" max="10254" width="19.625" style="149" customWidth="1"/>
    <col min="10255" max="10255" width="13.625" style="149" customWidth="1"/>
    <col min="10256" max="10257" width="8.125" style="149" customWidth="1"/>
    <col min="10258" max="10259" width="9.625" style="149" customWidth="1"/>
    <col min="10260" max="10261" width="8.125" style="149" customWidth="1"/>
    <col min="10262" max="10263" width="9.625" style="149" customWidth="1"/>
    <col min="10264" max="10265" width="8" style="149" customWidth="1"/>
    <col min="10266" max="10267" width="8.875" style="149" customWidth="1"/>
    <col min="10268" max="10269" width="8" style="149" customWidth="1"/>
    <col min="10270" max="10271" width="8.875" style="149" customWidth="1"/>
    <col min="10272" max="10272" width="17.625" style="149" customWidth="1"/>
    <col min="10273" max="10273" width="13.625" style="149" customWidth="1"/>
    <col min="10274" max="10275" width="8.125" style="149" customWidth="1"/>
    <col min="10276" max="10277" width="9.625" style="149" customWidth="1"/>
    <col min="10278" max="10279" width="8.125" style="149" customWidth="1"/>
    <col min="10280" max="10281" width="9.625" style="149" customWidth="1"/>
    <col min="10282" max="10283" width="8" style="149" customWidth="1"/>
    <col min="10284" max="10285" width="8.875" style="149" customWidth="1"/>
    <col min="10286" max="10287" width="8" style="149" customWidth="1"/>
    <col min="10288" max="10289" width="8.875" style="149" customWidth="1"/>
    <col min="10290" max="10290" width="17.625" style="149" customWidth="1"/>
    <col min="10291" max="10291" width="13.625" style="149" customWidth="1"/>
    <col min="10292" max="10293" width="8.125" style="149" customWidth="1"/>
    <col min="10294" max="10295" width="9.625" style="149" customWidth="1"/>
    <col min="10296" max="10297" width="8.125" style="149" customWidth="1"/>
    <col min="10298" max="10299" width="9.625" style="149" customWidth="1"/>
    <col min="10300" max="10301" width="8" style="149" customWidth="1"/>
    <col min="10302" max="10303" width="8.875" style="149" customWidth="1"/>
    <col min="10304" max="10305" width="8" style="149" customWidth="1"/>
    <col min="10306" max="10307" width="8.875" style="149" customWidth="1"/>
    <col min="10308" max="10308" width="17.625" style="149" customWidth="1"/>
    <col min="10309" max="10309" width="13.625" style="149" customWidth="1"/>
    <col min="10310" max="10311" width="8.125" style="149" customWidth="1"/>
    <col min="10312" max="10313" width="9.625" style="149" customWidth="1"/>
    <col min="10314" max="10315" width="8.125" style="149" customWidth="1"/>
    <col min="10316" max="10317" width="9.625" style="149" customWidth="1"/>
    <col min="10318" max="10319" width="8" style="149" customWidth="1"/>
    <col min="10320" max="10321" width="8.875" style="149" customWidth="1"/>
    <col min="10322" max="10323" width="8" style="149" customWidth="1"/>
    <col min="10324" max="10325" width="8.875" style="149" customWidth="1"/>
    <col min="10326" max="10326" width="17.625" style="149" customWidth="1"/>
    <col min="10327" max="10327" width="13.625" style="149" customWidth="1"/>
    <col min="10328" max="10329" width="8.125" style="149" customWidth="1"/>
    <col min="10330" max="10331" width="9.625" style="149" customWidth="1"/>
    <col min="10332" max="10333" width="8.125" style="149" customWidth="1"/>
    <col min="10334" max="10335" width="9.625" style="149" customWidth="1"/>
    <col min="10336" max="10337" width="8" style="149" customWidth="1"/>
    <col min="10338" max="10339" width="8.875" style="149" customWidth="1"/>
    <col min="10340" max="10341" width="8" style="149" customWidth="1"/>
    <col min="10342" max="10343" width="8.875" style="149" customWidth="1"/>
    <col min="10344" max="10344" width="17.625" style="149" customWidth="1"/>
    <col min="10345" max="10345" width="13.625" style="149" customWidth="1"/>
    <col min="10346" max="10347" width="8.125" style="149" customWidth="1"/>
    <col min="10348" max="10349" width="9.625" style="149" customWidth="1"/>
    <col min="10350" max="10351" width="8.125" style="149" customWidth="1"/>
    <col min="10352" max="10353" width="9.625" style="149" customWidth="1"/>
    <col min="10354" max="10355" width="8" style="149" customWidth="1"/>
    <col min="10356" max="10357" width="8.875" style="149" customWidth="1"/>
    <col min="10358" max="10359" width="8" style="149" customWidth="1"/>
    <col min="10360" max="10361" width="8.875" style="149" customWidth="1"/>
    <col min="10362" max="10362" width="17.625" style="149" customWidth="1"/>
    <col min="10363" max="10363" width="13.625" style="149" customWidth="1"/>
    <col min="10364" max="10365" width="8.125" style="149" customWidth="1"/>
    <col min="10366" max="10367" width="9.625" style="149" customWidth="1"/>
    <col min="10368" max="10369" width="8.125" style="149" customWidth="1"/>
    <col min="10370" max="10371" width="9.625" style="149" customWidth="1"/>
    <col min="10372" max="10373" width="8" style="149" customWidth="1"/>
    <col min="10374" max="10375" width="8.875" style="149" customWidth="1"/>
    <col min="10376" max="10377" width="8" style="149" customWidth="1"/>
    <col min="10378" max="10379" width="8.875" style="149" customWidth="1"/>
    <col min="10380" max="10380" width="17.625" style="149" customWidth="1"/>
    <col min="10381" max="10381" width="13.625" style="149" customWidth="1"/>
    <col min="10382" max="10383" width="8.125" style="149" customWidth="1"/>
    <col min="10384" max="10385" width="9.625" style="149" customWidth="1"/>
    <col min="10386" max="10387" width="8.125" style="149" customWidth="1"/>
    <col min="10388" max="10389" width="9.625" style="149" customWidth="1"/>
    <col min="10390" max="10391" width="8" style="149" customWidth="1"/>
    <col min="10392" max="10393" width="8.875" style="149" customWidth="1"/>
    <col min="10394" max="10395" width="8" style="149" customWidth="1"/>
    <col min="10396" max="10397" width="8.875" style="149" customWidth="1"/>
    <col min="10398" max="10398" width="17.625" style="149" customWidth="1"/>
    <col min="10399" max="10399" width="13.625" style="149" customWidth="1"/>
    <col min="10400" max="10401" width="8.125" style="149" customWidth="1"/>
    <col min="10402" max="10403" width="9.625" style="149" customWidth="1"/>
    <col min="10404" max="10405" width="8.125" style="149" customWidth="1"/>
    <col min="10406" max="10407" width="9.625" style="149" customWidth="1"/>
    <col min="10408" max="10409" width="8" style="149" customWidth="1"/>
    <col min="10410" max="10411" width="8.875" style="149" customWidth="1"/>
    <col min="10412" max="10413" width="8" style="149" customWidth="1"/>
    <col min="10414" max="10415" width="8.875" style="149" customWidth="1"/>
    <col min="10416" max="10416" width="17.625" style="149" customWidth="1"/>
    <col min="10417" max="10496" width="9" style="149"/>
    <col min="10497" max="10497" width="16.625" style="149" customWidth="1"/>
    <col min="10498" max="10499" width="11.625" style="149" customWidth="1"/>
    <col min="10500" max="10503" width="11.125" style="149" customWidth="1"/>
    <col min="10504" max="10509" width="10.875" style="149" customWidth="1"/>
    <col min="10510" max="10510" width="19.625" style="149" customWidth="1"/>
    <col min="10511" max="10511" width="13.625" style="149" customWidth="1"/>
    <col min="10512" max="10513" width="8.125" style="149" customWidth="1"/>
    <col min="10514" max="10515" width="9.625" style="149" customWidth="1"/>
    <col min="10516" max="10517" width="8.125" style="149" customWidth="1"/>
    <col min="10518" max="10519" width="9.625" style="149" customWidth="1"/>
    <col min="10520" max="10521" width="8" style="149" customWidth="1"/>
    <col min="10522" max="10523" width="8.875" style="149" customWidth="1"/>
    <col min="10524" max="10525" width="8" style="149" customWidth="1"/>
    <col min="10526" max="10527" width="8.875" style="149" customWidth="1"/>
    <col min="10528" max="10528" width="17.625" style="149" customWidth="1"/>
    <col min="10529" max="10529" width="13.625" style="149" customWidth="1"/>
    <col min="10530" max="10531" width="8.125" style="149" customWidth="1"/>
    <col min="10532" max="10533" width="9.625" style="149" customWidth="1"/>
    <col min="10534" max="10535" width="8.125" style="149" customWidth="1"/>
    <col min="10536" max="10537" width="9.625" style="149" customWidth="1"/>
    <col min="10538" max="10539" width="8" style="149" customWidth="1"/>
    <col min="10540" max="10541" width="8.875" style="149" customWidth="1"/>
    <col min="10542" max="10543" width="8" style="149" customWidth="1"/>
    <col min="10544" max="10545" width="8.875" style="149" customWidth="1"/>
    <col min="10546" max="10546" width="17.625" style="149" customWidth="1"/>
    <col min="10547" max="10547" width="13.625" style="149" customWidth="1"/>
    <col min="10548" max="10549" width="8.125" style="149" customWidth="1"/>
    <col min="10550" max="10551" width="9.625" style="149" customWidth="1"/>
    <col min="10552" max="10553" width="8.125" style="149" customWidth="1"/>
    <col min="10554" max="10555" width="9.625" style="149" customWidth="1"/>
    <col min="10556" max="10557" width="8" style="149" customWidth="1"/>
    <col min="10558" max="10559" width="8.875" style="149" customWidth="1"/>
    <col min="10560" max="10561" width="8" style="149" customWidth="1"/>
    <col min="10562" max="10563" width="8.875" style="149" customWidth="1"/>
    <col min="10564" max="10564" width="17.625" style="149" customWidth="1"/>
    <col min="10565" max="10565" width="13.625" style="149" customWidth="1"/>
    <col min="10566" max="10567" width="8.125" style="149" customWidth="1"/>
    <col min="10568" max="10569" width="9.625" style="149" customWidth="1"/>
    <col min="10570" max="10571" width="8.125" style="149" customWidth="1"/>
    <col min="10572" max="10573" width="9.625" style="149" customWidth="1"/>
    <col min="10574" max="10575" width="8" style="149" customWidth="1"/>
    <col min="10576" max="10577" width="8.875" style="149" customWidth="1"/>
    <col min="10578" max="10579" width="8" style="149" customWidth="1"/>
    <col min="10580" max="10581" width="8.875" style="149" customWidth="1"/>
    <col min="10582" max="10582" width="17.625" style="149" customWidth="1"/>
    <col min="10583" max="10583" width="13.625" style="149" customWidth="1"/>
    <col min="10584" max="10585" width="8.125" style="149" customWidth="1"/>
    <col min="10586" max="10587" width="9.625" style="149" customWidth="1"/>
    <col min="10588" max="10589" width="8.125" style="149" customWidth="1"/>
    <col min="10590" max="10591" width="9.625" style="149" customWidth="1"/>
    <col min="10592" max="10593" width="8" style="149" customWidth="1"/>
    <col min="10594" max="10595" width="8.875" style="149" customWidth="1"/>
    <col min="10596" max="10597" width="8" style="149" customWidth="1"/>
    <col min="10598" max="10599" width="8.875" style="149" customWidth="1"/>
    <col min="10600" max="10600" width="17.625" style="149" customWidth="1"/>
    <col min="10601" max="10601" width="13.625" style="149" customWidth="1"/>
    <col min="10602" max="10603" width="8.125" style="149" customWidth="1"/>
    <col min="10604" max="10605" width="9.625" style="149" customWidth="1"/>
    <col min="10606" max="10607" width="8.125" style="149" customWidth="1"/>
    <col min="10608" max="10609" width="9.625" style="149" customWidth="1"/>
    <col min="10610" max="10611" width="8" style="149" customWidth="1"/>
    <col min="10612" max="10613" width="8.875" style="149" customWidth="1"/>
    <col min="10614" max="10615" width="8" style="149" customWidth="1"/>
    <col min="10616" max="10617" width="8.875" style="149" customWidth="1"/>
    <col min="10618" max="10618" width="17.625" style="149" customWidth="1"/>
    <col min="10619" max="10619" width="13.625" style="149" customWidth="1"/>
    <col min="10620" max="10621" width="8.125" style="149" customWidth="1"/>
    <col min="10622" max="10623" width="9.625" style="149" customWidth="1"/>
    <col min="10624" max="10625" width="8.125" style="149" customWidth="1"/>
    <col min="10626" max="10627" width="9.625" style="149" customWidth="1"/>
    <col min="10628" max="10629" width="8" style="149" customWidth="1"/>
    <col min="10630" max="10631" width="8.875" style="149" customWidth="1"/>
    <col min="10632" max="10633" width="8" style="149" customWidth="1"/>
    <col min="10634" max="10635" width="8.875" style="149" customWidth="1"/>
    <col min="10636" max="10636" width="17.625" style="149" customWidth="1"/>
    <col min="10637" max="10637" width="13.625" style="149" customWidth="1"/>
    <col min="10638" max="10639" width="8.125" style="149" customWidth="1"/>
    <col min="10640" max="10641" width="9.625" style="149" customWidth="1"/>
    <col min="10642" max="10643" width="8.125" style="149" customWidth="1"/>
    <col min="10644" max="10645" width="9.625" style="149" customWidth="1"/>
    <col min="10646" max="10647" width="8" style="149" customWidth="1"/>
    <col min="10648" max="10649" width="8.875" style="149" customWidth="1"/>
    <col min="10650" max="10651" width="8" style="149" customWidth="1"/>
    <col min="10652" max="10653" width="8.875" style="149" customWidth="1"/>
    <col min="10654" max="10654" width="17.625" style="149" customWidth="1"/>
    <col min="10655" max="10655" width="13.625" style="149" customWidth="1"/>
    <col min="10656" max="10657" width="8.125" style="149" customWidth="1"/>
    <col min="10658" max="10659" width="9.625" style="149" customWidth="1"/>
    <col min="10660" max="10661" width="8.125" style="149" customWidth="1"/>
    <col min="10662" max="10663" width="9.625" style="149" customWidth="1"/>
    <col min="10664" max="10665" width="8" style="149" customWidth="1"/>
    <col min="10666" max="10667" width="8.875" style="149" customWidth="1"/>
    <col min="10668" max="10669" width="8" style="149" customWidth="1"/>
    <col min="10670" max="10671" width="8.875" style="149" customWidth="1"/>
    <col min="10672" max="10672" width="17.625" style="149" customWidth="1"/>
    <col min="10673" max="10752" width="9" style="149"/>
    <col min="10753" max="10753" width="16.625" style="149" customWidth="1"/>
    <col min="10754" max="10755" width="11.625" style="149" customWidth="1"/>
    <col min="10756" max="10759" width="11.125" style="149" customWidth="1"/>
    <col min="10760" max="10765" width="10.875" style="149" customWidth="1"/>
    <col min="10766" max="10766" width="19.625" style="149" customWidth="1"/>
    <col min="10767" max="10767" width="13.625" style="149" customWidth="1"/>
    <col min="10768" max="10769" width="8.125" style="149" customWidth="1"/>
    <col min="10770" max="10771" width="9.625" style="149" customWidth="1"/>
    <col min="10772" max="10773" width="8.125" style="149" customWidth="1"/>
    <col min="10774" max="10775" width="9.625" style="149" customWidth="1"/>
    <col min="10776" max="10777" width="8" style="149" customWidth="1"/>
    <col min="10778" max="10779" width="8.875" style="149" customWidth="1"/>
    <col min="10780" max="10781" width="8" style="149" customWidth="1"/>
    <col min="10782" max="10783" width="8.875" style="149" customWidth="1"/>
    <col min="10784" max="10784" width="17.625" style="149" customWidth="1"/>
    <col min="10785" max="10785" width="13.625" style="149" customWidth="1"/>
    <col min="10786" max="10787" width="8.125" style="149" customWidth="1"/>
    <col min="10788" max="10789" width="9.625" style="149" customWidth="1"/>
    <col min="10790" max="10791" width="8.125" style="149" customWidth="1"/>
    <col min="10792" max="10793" width="9.625" style="149" customWidth="1"/>
    <col min="10794" max="10795" width="8" style="149" customWidth="1"/>
    <col min="10796" max="10797" width="8.875" style="149" customWidth="1"/>
    <col min="10798" max="10799" width="8" style="149" customWidth="1"/>
    <col min="10800" max="10801" width="8.875" style="149" customWidth="1"/>
    <col min="10802" max="10802" width="17.625" style="149" customWidth="1"/>
    <col min="10803" max="10803" width="13.625" style="149" customWidth="1"/>
    <col min="10804" max="10805" width="8.125" style="149" customWidth="1"/>
    <col min="10806" max="10807" width="9.625" style="149" customWidth="1"/>
    <col min="10808" max="10809" width="8.125" style="149" customWidth="1"/>
    <col min="10810" max="10811" width="9.625" style="149" customWidth="1"/>
    <col min="10812" max="10813" width="8" style="149" customWidth="1"/>
    <col min="10814" max="10815" width="8.875" style="149" customWidth="1"/>
    <col min="10816" max="10817" width="8" style="149" customWidth="1"/>
    <col min="10818" max="10819" width="8.875" style="149" customWidth="1"/>
    <col min="10820" max="10820" width="17.625" style="149" customWidth="1"/>
    <col min="10821" max="10821" width="13.625" style="149" customWidth="1"/>
    <col min="10822" max="10823" width="8.125" style="149" customWidth="1"/>
    <col min="10824" max="10825" width="9.625" style="149" customWidth="1"/>
    <col min="10826" max="10827" width="8.125" style="149" customWidth="1"/>
    <col min="10828" max="10829" width="9.625" style="149" customWidth="1"/>
    <col min="10830" max="10831" width="8" style="149" customWidth="1"/>
    <col min="10832" max="10833" width="8.875" style="149" customWidth="1"/>
    <col min="10834" max="10835" width="8" style="149" customWidth="1"/>
    <col min="10836" max="10837" width="8.875" style="149" customWidth="1"/>
    <col min="10838" max="10838" width="17.625" style="149" customWidth="1"/>
    <col min="10839" max="10839" width="13.625" style="149" customWidth="1"/>
    <col min="10840" max="10841" width="8.125" style="149" customWidth="1"/>
    <col min="10842" max="10843" width="9.625" style="149" customWidth="1"/>
    <col min="10844" max="10845" width="8.125" style="149" customWidth="1"/>
    <col min="10846" max="10847" width="9.625" style="149" customWidth="1"/>
    <col min="10848" max="10849" width="8" style="149" customWidth="1"/>
    <col min="10850" max="10851" width="8.875" style="149" customWidth="1"/>
    <col min="10852" max="10853" width="8" style="149" customWidth="1"/>
    <col min="10854" max="10855" width="8.875" style="149" customWidth="1"/>
    <col min="10856" max="10856" width="17.625" style="149" customWidth="1"/>
    <col min="10857" max="10857" width="13.625" style="149" customWidth="1"/>
    <col min="10858" max="10859" width="8.125" style="149" customWidth="1"/>
    <col min="10860" max="10861" width="9.625" style="149" customWidth="1"/>
    <col min="10862" max="10863" width="8.125" style="149" customWidth="1"/>
    <col min="10864" max="10865" width="9.625" style="149" customWidth="1"/>
    <col min="10866" max="10867" width="8" style="149" customWidth="1"/>
    <col min="10868" max="10869" width="8.875" style="149" customWidth="1"/>
    <col min="10870" max="10871" width="8" style="149" customWidth="1"/>
    <col min="10872" max="10873" width="8.875" style="149" customWidth="1"/>
    <col min="10874" max="10874" width="17.625" style="149" customWidth="1"/>
    <col min="10875" max="10875" width="13.625" style="149" customWidth="1"/>
    <col min="10876" max="10877" width="8.125" style="149" customWidth="1"/>
    <col min="10878" max="10879" width="9.625" style="149" customWidth="1"/>
    <col min="10880" max="10881" width="8.125" style="149" customWidth="1"/>
    <col min="10882" max="10883" width="9.625" style="149" customWidth="1"/>
    <col min="10884" max="10885" width="8" style="149" customWidth="1"/>
    <col min="10886" max="10887" width="8.875" style="149" customWidth="1"/>
    <col min="10888" max="10889" width="8" style="149" customWidth="1"/>
    <col min="10890" max="10891" width="8.875" style="149" customWidth="1"/>
    <col min="10892" max="10892" width="17.625" style="149" customWidth="1"/>
    <col min="10893" max="10893" width="13.625" style="149" customWidth="1"/>
    <col min="10894" max="10895" width="8.125" style="149" customWidth="1"/>
    <col min="10896" max="10897" width="9.625" style="149" customWidth="1"/>
    <col min="10898" max="10899" width="8.125" style="149" customWidth="1"/>
    <col min="10900" max="10901" width="9.625" style="149" customWidth="1"/>
    <col min="10902" max="10903" width="8" style="149" customWidth="1"/>
    <col min="10904" max="10905" width="8.875" style="149" customWidth="1"/>
    <col min="10906" max="10907" width="8" style="149" customWidth="1"/>
    <col min="10908" max="10909" width="8.875" style="149" customWidth="1"/>
    <col min="10910" max="10910" width="17.625" style="149" customWidth="1"/>
    <col min="10911" max="10911" width="13.625" style="149" customWidth="1"/>
    <col min="10912" max="10913" width="8.125" style="149" customWidth="1"/>
    <col min="10914" max="10915" width="9.625" style="149" customWidth="1"/>
    <col min="10916" max="10917" width="8.125" style="149" customWidth="1"/>
    <col min="10918" max="10919" width="9.625" style="149" customWidth="1"/>
    <col min="10920" max="10921" width="8" style="149" customWidth="1"/>
    <col min="10922" max="10923" width="8.875" style="149" customWidth="1"/>
    <col min="10924" max="10925" width="8" style="149" customWidth="1"/>
    <col min="10926" max="10927" width="8.875" style="149" customWidth="1"/>
    <col min="10928" max="10928" width="17.625" style="149" customWidth="1"/>
    <col min="10929" max="11008" width="9" style="149"/>
    <col min="11009" max="11009" width="16.625" style="149" customWidth="1"/>
    <col min="11010" max="11011" width="11.625" style="149" customWidth="1"/>
    <col min="11012" max="11015" width="11.125" style="149" customWidth="1"/>
    <col min="11016" max="11021" width="10.875" style="149" customWidth="1"/>
    <col min="11022" max="11022" width="19.625" style="149" customWidth="1"/>
    <col min="11023" max="11023" width="13.625" style="149" customWidth="1"/>
    <col min="11024" max="11025" width="8.125" style="149" customWidth="1"/>
    <col min="11026" max="11027" width="9.625" style="149" customWidth="1"/>
    <col min="11028" max="11029" width="8.125" style="149" customWidth="1"/>
    <col min="11030" max="11031" width="9.625" style="149" customWidth="1"/>
    <col min="11032" max="11033" width="8" style="149" customWidth="1"/>
    <col min="11034" max="11035" width="8.875" style="149" customWidth="1"/>
    <col min="11036" max="11037" width="8" style="149" customWidth="1"/>
    <col min="11038" max="11039" width="8.875" style="149" customWidth="1"/>
    <col min="11040" max="11040" width="17.625" style="149" customWidth="1"/>
    <col min="11041" max="11041" width="13.625" style="149" customWidth="1"/>
    <col min="11042" max="11043" width="8.125" style="149" customWidth="1"/>
    <col min="11044" max="11045" width="9.625" style="149" customWidth="1"/>
    <col min="11046" max="11047" width="8.125" style="149" customWidth="1"/>
    <col min="11048" max="11049" width="9.625" style="149" customWidth="1"/>
    <col min="11050" max="11051" width="8" style="149" customWidth="1"/>
    <col min="11052" max="11053" width="8.875" style="149" customWidth="1"/>
    <col min="11054" max="11055" width="8" style="149" customWidth="1"/>
    <col min="11056" max="11057" width="8.875" style="149" customWidth="1"/>
    <col min="11058" max="11058" width="17.625" style="149" customWidth="1"/>
    <col min="11059" max="11059" width="13.625" style="149" customWidth="1"/>
    <col min="11060" max="11061" width="8.125" style="149" customWidth="1"/>
    <col min="11062" max="11063" width="9.625" style="149" customWidth="1"/>
    <col min="11064" max="11065" width="8.125" style="149" customWidth="1"/>
    <col min="11066" max="11067" width="9.625" style="149" customWidth="1"/>
    <col min="11068" max="11069" width="8" style="149" customWidth="1"/>
    <col min="11070" max="11071" width="8.875" style="149" customWidth="1"/>
    <col min="11072" max="11073" width="8" style="149" customWidth="1"/>
    <col min="11074" max="11075" width="8.875" style="149" customWidth="1"/>
    <col min="11076" max="11076" width="17.625" style="149" customWidth="1"/>
    <col min="11077" max="11077" width="13.625" style="149" customWidth="1"/>
    <col min="11078" max="11079" width="8.125" style="149" customWidth="1"/>
    <col min="11080" max="11081" width="9.625" style="149" customWidth="1"/>
    <col min="11082" max="11083" width="8.125" style="149" customWidth="1"/>
    <col min="11084" max="11085" width="9.625" style="149" customWidth="1"/>
    <col min="11086" max="11087" width="8" style="149" customWidth="1"/>
    <col min="11088" max="11089" width="8.875" style="149" customWidth="1"/>
    <col min="11090" max="11091" width="8" style="149" customWidth="1"/>
    <col min="11092" max="11093" width="8.875" style="149" customWidth="1"/>
    <col min="11094" max="11094" width="17.625" style="149" customWidth="1"/>
    <col min="11095" max="11095" width="13.625" style="149" customWidth="1"/>
    <col min="11096" max="11097" width="8.125" style="149" customWidth="1"/>
    <col min="11098" max="11099" width="9.625" style="149" customWidth="1"/>
    <col min="11100" max="11101" width="8.125" style="149" customWidth="1"/>
    <col min="11102" max="11103" width="9.625" style="149" customWidth="1"/>
    <col min="11104" max="11105" width="8" style="149" customWidth="1"/>
    <col min="11106" max="11107" width="8.875" style="149" customWidth="1"/>
    <col min="11108" max="11109" width="8" style="149" customWidth="1"/>
    <col min="11110" max="11111" width="8.875" style="149" customWidth="1"/>
    <col min="11112" max="11112" width="17.625" style="149" customWidth="1"/>
    <col min="11113" max="11113" width="13.625" style="149" customWidth="1"/>
    <col min="11114" max="11115" width="8.125" style="149" customWidth="1"/>
    <col min="11116" max="11117" width="9.625" style="149" customWidth="1"/>
    <col min="11118" max="11119" width="8.125" style="149" customWidth="1"/>
    <col min="11120" max="11121" width="9.625" style="149" customWidth="1"/>
    <col min="11122" max="11123" width="8" style="149" customWidth="1"/>
    <col min="11124" max="11125" width="8.875" style="149" customWidth="1"/>
    <col min="11126" max="11127" width="8" style="149" customWidth="1"/>
    <col min="11128" max="11129" width="8.875" style="149" customWidth="1"/>
    <col min="11130" max="11130" width="17.625" style="149" customWidth="1"/>
    <col min="11131" max="11131" width="13.625" style="149" customWidth="1"/>
    <col min="11132" max="11133" width="8.125" style="149" customWidth="1"/>
    <col min="11134" max="11135" width="9.625" style="149" customWidth="1"/>
    <col min="11136" max="11137" width="8.125" style="149" customWidth="1"/>
    <col min="11138" max="11139" width="9.625" style="149" customWidth="1"/>
    <col min="11140" max="11141" width="8" style="149" customWidth="1"/>
    <col min="11142" max="11143" width="8.875" style="149" customWidth="1"/>
    <col min="11144" max="11145" width="8" style="149" customWidth="1"/>
    <col min="11146" max="11147" width="8.875" style="149" customWidth="1"/>
    <col min="11148" max="11148" width="17.625" style="149" customWidth="1"/>
    <col min="11149" max="11149" width="13.625" style="149" customWidth="1"/>
    <col min="11150" max="11151" width="8.125" style="149" customWidth="1"/>
    <col min="11152" max="11153" width="9.625" style="149" customWidth="1"/>
    <col min="11154" max="11155" width="8.125" style="149" customWidth="1"/>
    <col min="11156" max="11157" width="9.625" style="149" customWidth="1"/>
    <col min="11158" max="11159" width="8" style="149" customWidth="1"/>
    <col min="11160" max="11161" width="8.875" style="149" customWidth="1"/>
    <col min="11162" max="11163" width="8" style="149" customWidth="1"/>
    <col min="11164" max="11165" width="8.875" style="149" customWidth="1"/>
    <col min="11166" max="11166" width="17.625" style="149" customWidth="1"/>
    <col min="11167" max="11167" width="13.625" style="149" customWidth="1"/>
    <col min="11168" max="11169" width="8.125" style="149" customWidth="1"/>
    <col min="11170" max="11171" width="9.625" style="149" customWidth="1"/>
    <col min="11172" max="11173" width="8.125" style="149" customWidth="1"/>
    <col min="11174" max="11175" width="9.625" style="149" customWidth="1"/>
    <col min="11176" max="11177" width="8" style="149" customWidth="1"/>
    <col min="11178" max="11179" width="8.875" style="149" customWidth="1"/>
    <col min="11180" max="11181" width="8" style="149" customWidth="1"/>
    <col min="11182" max="11183" width="8.875" style="149" customWidth="1"/>
    <col min="11184" max="11184" width="17.625" style="149" customWidth="1"/>
    <col min="11185" max="11264" width="9" style="149"/>
    <col min="11265" max="11265" width="16.625" style="149" customWidth="1"/>
    <col min="11266" max="11267" width="11.625" style="149" customWidth="1"/>
    <col min="11268" max="11271" width="11.125" style="149" customWidth="1"/>
    <col min="11272" max="11277" width="10.875" style="149" customWidth="1"/>
    <col min="11278" max="11278" width="19.625" style="149" customWidth="1"/>
    <col min="11279" max="11279" width="13.625" style="149" customWidth="1"/>
    <col min="11280" max="11281" width="8.125" style="149" customWidth="1"/>
    <col min="11282" max="11283" width="9.625" style="149" customWidth="1"/>
    <col min="11284" max="11285" width="8.125" style="149" customWidth="1"/>
    <col min="11286" max="11287" width="9.625" style="149" customWidth="1"/>
    <col min="11288" max="11289" width="8" style="149" customWidth="1"/>
    <col min="11290" max="11291" width="8.875" style="149" customWidth="1"/>
    <col min="11292" max="11293" width="8" style="149" customWidth="1"/>
    <col min="11294" max="11295" width="8.875" style="149" customWidth="1"/>
    <col min="11296" max="11296" width="17.625" style="149" customWidth="1"/>
    <col min="11297" max="11297" width="13.625" style="149" customWidth="1"/>
    <col min="11298" max="11299" width="8.125" style="149" customWidth="1"/>
    <col min="11300" max="11301" width="9.625" style="149" customWidth="1"/>
    <col min="11302" max="11303" width="8.125" style="149" customWidth="1"/>
    <col min="11304" max="11305" width="9.625" style="149" customWidth="1"/>
    <col min="11306" max="11307" width="8" style="149" customWidth="1"/>
    <col min="11308" max="11309" width="8.875" style="149" customWidth="1"/>
    <col min="11310" max="11311" width="8" style="149" customWidth="1"/>
    <col min="11312" max="11313" width="8.875" style="149" customWidth="1"/>
    <col min="11314" max="11314" width="17.625" style="149" customWidth="1"/>
    <col min="11315" max="11315" width="13.625" style="149" customWidth="1"/>
    <col min="11316" max="11317" width="8.125" style="149" customWidth="1"/>
    <col min="11318" max="11319" width="9.625" style="149" customWidth="1"/>
    <col min="11320" max="11321" width="8.125" style="149" customWidth="1"/>
    <col min="11322" max="11323" width="9.625" style="149" customWidth="1"/>
    <col min="11324" max="11325" width="8" style="149" customWidth="1"/>
    <col min="11326" max="11327" width="8.875" style="149" customWidth="1"/>
    <col min="11328" max="11329" width="8" style="149" customWidth="1"/>
    <col min="11330" max="11331" width="8.875" style="149" customWidth="1"/>
    <col min="11332" max="11332" width="17.625" style="149" customWidth="1"/>
    <col min="11333" max="11333" width="13.625" style="149" customWidth="1"/>
    <col min="11334" max="11335" width="8.125" style="149" customWidth="1"/>
    <col min="11336" max="11337" width="9.625" style="149" customWidth="1"/>
    <col min="11338" max="11339" width="8.125" style="149" customWidth="1"/>
    <col min="11340" max="11341" width="9.625" style="149" customWidth="1"/>
    <col min="11342" max="11343" width="8" style="149" customWidth="1"/>
    <col min="11344" max="11345" width="8.875" style="149" customWidth="1"/>
    <col min="11346" max="11347" width="8" style="149" customWidth="1"/>
    <col min="11348" max="11349" width="8.875" style="149" customWidth="1"/>
    <col min="11350" max="11350" width="17.625" style="149" customWidth="1"/>
    <col min="11351" max="11351" width="13.625" style="149" customWidth="1"/>
    <col min="11352" max="11353" width="8.125" style="149" customWidth="1"/>
    <col min="11354" max="11355" width="9.625" style="149" customWidth="1"/>
    <col min="11356" max="11357" width="8.125" style="149" customWidth="1"/>
    <col min="11358" max="11359" width="9.625" style="149" customWidth="1"/>
    <col min="11360" max="11361" width="8" style="149" customWidth="1"/>
    <col min="11362" max="11363" width="8.875" style="149" customWidth="1"/>
    <col min="11364" max="11365" width="8" style="149" customWidth="1"/>
    <col min="11366" max="11367" width="8.875" style="149" customWidth="1"/>
    <col min="11368" max="11368" width="17.625" style="149" customWidth="1"/>
    <col min="11369" max="11369" width="13.625" style="149" customWidth="1"/>
    <col min="11370" max="11371" width="8.125" style="149" customWidth="1"/>
    <col min="11372" max="11373" width="9.625" style="149" customWidth="1"/>
    <col min="11374" max="11375" width="8.125" style="149" customWidth="1"/>
    <col min="11376" max="11377" width="9.625" style="149" customWidth="1"/>
    <col min="11378" max="11379" width="8" style="149" customWidth="1"/>
    <col min="11380" max="11381" width="8.875" style="149" customWidth="1"/>
    <col min="11382" max="11383" width="8" style="149" customWidth="1"/>
    <col min="11384" max="11385" width="8.875" style="149" customWidth="1"/>
    <col min="11386" max="11386" width="17.625" style="149" customWidth="1"/>
    <col min="11387" max="11387" width="13.625" style="149" customWidth="1"/>
    <col min="11388" max="11389" width="8.125" style="149" customWidth="1"/>
    <col min="11390" max="11391" width="9.625" style="149" customWidth="1"/>
    <col min="11392" max="11393" width="8.125" style="149" customWidth="1"/>
    <col min="11394" max="11395" width="9.625" style="149" customWidth="1"/>
    <col min="11396" max="11397" width="8" style="149" customWidth="1"/>
    <col min="11398" max="11399" width="8.875" style="149" customWidth="1"/>
    <col min="11400" max="11401" width="8" style="149" customWidth="1"/>
    <col min="11402" max="11403" width="8.875" style="149" customWidth="1"/>
    <col min="11404" max="11404" width="17.625" style="149" customWidth="1"/>
    <col min="11405" max="11405" width="13.625" style="149" customWidth="1"/>
    <col min="11406" max="11407" width="8.125" style="149" customWidth="1"/>
    <col min="11408" max="11409" width="9.625" style="149" customWidth="1"/>
    <col min="11410" max="11411" width="8.125" style="149" customWidth="1"/>
    <col min="11412" max="11413" width="9.625" style="149" customWidth="1"/>
    <col min="11414" max="11415" width="8" style="149" customWidth="1"/>
    <col min="11416" max="11417" width="8.875" style="149" customWidth="1"/>
    <col min="11418" max="11419" width="8" style="149" customWidth="1"/>
    <col min="11420" max="11421" width="8.875" style="149" customWidth="1"/>
    <col min="11422" max="11422" width="17.625" style="149" customWidth="1"/>
    <col min="11423" max="11423" width="13.625" style="149" customWidth="1"/>
    <col min="11424" max="11425" width="8.125" style="149" customWidth="1"/>
    <col min="11426" max="11427" width="9.625" style="149" customWidth="1"/>
    <col min="11428" max="11429" width="8.125" style="149" customWidth="1"/>
    <col min="11430" max="11431" width="9.625" style="149" customWidth="1"/>
    <col min="11432" max="11433" width="8" style="149" customWidth="1"/>
    <col min="11434" max="11435" width="8.875" style="149" customWidth="1"/>
    <col min="11436" max="11437" width="8" style="149" customWidth="1"/>
    <col min="11438" max="11439" width="8.875" style="149" customWidth="1"/>
    <col min="11440" max="11440" width="17.625" style="149" customWidth="1"/>
    <col min="11441" max="11520" width="9" style="149"/>
    <col min="11521" max="11521" width="16.625" style="149" customWidth="1"/>
    <col min="11522" max="11523" width="11.625" style="149" customWidth="1"/>
    <col min="11524" max="11527" width="11.125" style="149" customWidth="1"/>
    <col min="11528" max="11533" width="10.875" style="149" customWidth="1"/>
    <col min="11534" max="11534" width="19.625" style="149" customWidth="1"/>
    <col min="11535" max="11535" width="13.625" style="149" customWidth="1"/>
    <col min="11536" max="11537" width="8.125" style="149" customWidth="1"/>
    <col min="11538" max="11539" width="9.625" style="149" customWidth="1"/>
    <col min="11540" max="11541" width="8.125" style="149" customWidth="1"/>
    <col min="11542" max="11543" width="9.625" style="149" customWidth="1"/>
    <col min="11544" max="11545" width="8" style="149" customWidth="1"/>
    <col min="11546" max="11547" width="8.875" style="149" customWidth="1"/>
    <col min="11548" max="11549" width="8" style="149" customWidth="1"/>
    <col min="11550" max="11551" width="8.875" style="149" customWidth="1"/>
    <col min="11552" max="11552" width="17.625" style="149" customWidth="1"/>
    <col min="11553" max="11553" width="13.625" style="149" customWidth="1"/>
    <col min="11554" max="11555" width="8.125" style="149" customWidth="1"/>
    <col min="11556" max="11557" width="9.625" style="149" customWidth="1"/>
    <col min="11558" max="11559" width="8.125" style="149" customWidth="1"/>
    <col min="11560" max="11561" width="9.625" style="149" customWidth="1"/>
    <col min="11562" max="11563" width="8" style="149" customWidth="1"/>
    <col min="11564" max="11565" width="8.875" style="149" customWidth="1"/>
    <col min="11566" max="11567" width="8" style="149" customWidth="1"/>
    <col min="11568" max="11569" width="8.875" style="149" customWidth="1"/>
    <col min="11570" max="11570" width="17.625" style="149" customWidth="1"/>
    <col min="11571" max="11571" width="13.625" style="149" customWidth="1"/>
    <col min="11572" max="11573" width="8.125" style="149" customWidth="1"/>
    <col min="11574" max="11575" width="9.625" style="149" customWidth="1"/>
    <col min="11576" max="11577" width="8.125" style="149" customWidth="1"/>
    <col min="11578" max="11579" width="9.625" style="149" customWidth="1"/>
    <col min="11580" max="11581" width="8" style="149" customWidth="1"/>
    <col min="11582" max="11583" width="8.875" style="149" customWidth="1"/>
    <col min="11584" max="11585" width="8" style="149" customWidth="1"/>
    <col min="11586" max="11587" width="8.875" style="149" customWidth="1"/>
    <col min="11588" max="11588" width="17.625" style="149" customWidth="1"/>
    <col min="11589" max="11589" width="13.625" style="149" customWidth="1"/>
    <col min="11590" max="11591" width="8.125" style="149" customWidth="1"/>
    <col min="11592" max="11593" width="9.625" style="149" customWidth="1"/>
    <col min="11594" max="11595" width="8.125" style="149" customWidth="1"/>
    <col min="11596" max="11597" width="9.625" style="149" customWidth="1"/>
    <col min="11598" max="11599" width="8" style="149" customWidth="1"/>
    <col min="11600" max="11601" width="8.875" style="149" customWidth="1"/>
    <col min="11602" max="11603" width="8" style="149" customWidth="1"/>
    <col min="11604" max="11605" width="8.875" style="149" customWidth="1"/>
    <col min="11606" max="11606" width="17.625" style="149" customWidth="1"/>
    <col min="11607" max="11607" width="13.625" style="149" customWidth="1"/>
    <col min="11608" max="11609" width="8.125" style="149" customWidth="1"/>
    <col min="11610" max="11611" width="9.625" style="149" customWidth="1"/>
    <col min="11612" max="11613" width="8.125" style="149" customWidth="1"/>
    <col min="11614" max="11615" width="9.625" style="149" customWidth="1"/>
    <col min="11616" max="11617" width="8" style="149" customWidth="1"/>
    <col min="11618" max="11619" width="8.875" style="149" customWidth="1"/>
    <col min="11620" max="11621" width="8" style="149" customWidth="1"/>
    <col min="11622" max="11623" width="8.875" style="149" customWidth="1"/>
    <col min="11624" max="11624" width="17.625" style="149" customWidth="1"/>
    <col min="11625" max="11625" width="13.625" style="149" customWidth="1"/>
    <col min="11626" max="11627" width="8.125" style="149" customWidth="1"/>
    <col min="11628" max="11629" width="9.625" style="149" customWidth="1"/>
    <col min="11630" max="11631" width="8.125" style="149" customWidth="1"/>
    <col min="11632" max="11633" width="9.625" style="149" customWidth="1"/>
    <col min="11634" max="11635" width="8" style="149" customWidth="1"/>
    <col min="11636" max="11637" width="8.875" style="149" customWidth="1"/>
    <col min="11638" max="11639" width="8" style="149" customWidth="1"/>
    <col min="11640" max="11641" width="8.875" style="149" customWidth="1"/>
    <col min="11642" max="11642" width="17.625" style="149" customWidth="1"/>
    <col min="11643" max="11643" width="13.625" style="149" customWidth="1"/>
    <col min="11644" max="11645" width="8.125" style="149" customWidth="1"/>
    <col min="11646" max="11647" width="9.625" style="149" customWidth="1"/>
    <col min="11648" max="11649" width="8.125" style="149" customWidth="1"/>
    <col min="11650" max="11651" width="9.625" style="149" customWidth="1"/>
    <col min="11652" max="11653" width="8" style="149" customWidth="1"/>
    <col min="11654" max="11655" width="8.875" style="149" customWidth="1"/>
    <col min="11656" max="11657" width="8" style="149" customWidth="1"/>
    <col min="11658" max="11659" width="8.875" style="149" customWidth="1"/>
    <col min="11660" max="11660" width="17.625" style="149" customWidth="1"/>
    <col min="11661" max="11661" width="13.625" style="149" customWidth="1"/>
    <col min="11662" max="11663" width="8.125" style="149" customWidth="1"/>
    <col min="11664" max="11665" width="9.625" style="149" customWidth="1"/>
    <col min="11666" max="11667" width="8.125" style="149" customWidth="1"/>
    <col min="11668" max="11669" width="9.625" style="149" customWidth="1"/>
    <col min="11670" max="11671" width="8" style="149" customWidth="1"/>
    <col min="11672" max="11673" width="8.875" style="149" customWidth="1"/>
    <col min="11674" max="11675" width="8" style="149" customWidth="1"/>
    <col min="11676" max="11677" width="8.875" style="149" customWidth="1"/>
    <col min="11678" max="11678" width="17.625" style="149" customWidth="1"/>
    <col min="11679" max="11679" width="13.625" style="149" customWidth="1"/>
    <col min="11680" max="11681" width="8.125" style="149" customWidth="1"/>
    <col min="11682" max="11683" width="9.625" style="149" customWidth="1"/>
    <col min="11684" max="11685" width="8.125" style="149" customWidth="1"/>
    <col min="11686" max="11687" width="9.625" style="149" customWidth="1"/>
    <col min="11688" max="11689" width="8" style="149" customWidth="1"/>
    <col min="11690" max="11691" width="8.875" style="149" customWidth="1"/>
    <col min="11692" max="11693" width="8" style="149" customWidth="1"/>
    <col min="11694" max="11695" width="8.875" style="149" customWidth="1"/>
    <col min="11696" max="11696" width="17.625" style="149" customWidth="1"/>
    <col min="11697" max="11776" width="9" style="149"/>
    <col min="11777" max="11777" width="16.625" style="149" customWidth="1"/>
    <col min="11778" max="11779" width="11.625" style="149" customWidth="1"/>
    <col min="11780" max="11783" width="11.125" style="149" customWidth="1"/>
    <col min="11784" max="11789" width="10.875" style="149" customWidth="1"/>
    <col min="11790" max="11790" width="19.625" style="149" customWidth="1"/>
    <col min="11791" max="11791" width="13.625" style="149" customWidth="1"/>
    <col min="11792" max="11793" width="8.125" style="149" customWidth="1"/>
    <col min="11794" max="11795" width="9.625" style="149" customWidth="1"/>
    <col min="11796" max="11797" width="8.125" style="149" customWidth="1"/>
    <col min="11798" max="11799" width="9.625" style="149" customWidth="1"/>
    <col min="11800" max="11801" width="8" style="149" customWidth="1"/>
    <col min="11802" max="11803" width="8.875" style="149" customWidth="1"/>
    <col min="11804" max="11805" width="8" style="149" customWidth="1"/>
    <col min="11806" max="11807" width="8.875" style="149" customWidth="1"/>
    <col min="11808" max="11808" width="17.625" style="149" customWidth="1"/>
    <col min="11809" max="11809" width="13.625" style="149" customWidth="1"/>
    <col min="11810" max="11811" width="8.125" style="149" customWidth="1"/>
    <col min="11812" max="11813" width="9.625" style="149" customWidth="1"/>
    <col min="11814" max="11815" width="8.125" style="149" customWidth="1"/>
    <col min="11816" max="11817" width="9.625" style="149" customWidth="1"/>
    <col min="11818" max="11819" width="8" style="149" customWidth="1"/>
    <col min="11820" max="11821" width="8.875" style="149" customWidth="1"/>
    <col min="11822" max="11823" width="8" style="149" customWidth="1"/>
    <col min="11824" max="11825" width="8.875" style="149" customWidth="1"/>
    <col min="11826" max="11826" width="17.625" style="149" customWidth="1"/>
    <col min="11827" max="11827" width="13.625" style="149" customWidth="1"/>
    <col min="11828" max="11829" width="8.125" style="149" customWidth="1"/>
    <col min="11830" max="11831" width="9.625" style="149" customWidth="1"/>
    <col min="11832" max="11833" width="8.125" style="149" customWidth="1"/>
    <col min="11834" max="11835" width="9.625" style="149" customWidth="1"/>
    <col min="11836" max="11837" width="8" style="149" customWidth="1"/>
    <col min="11838" max="11839" width="8.875" style="149" customWidth="1"/>
    <col min="11840" max="11841" width="8" style="149" customWidth="1"/>
    <col min="11842" max="11843" width="8.875" style="149" customWidth="1"/>
    <col min="11844" max="11844" width="17.625" style="149" customWidth="1"/>
    <col min="11845" max="11845" width="13.625" style="149" customWidth="1"/>
    <col min="11846" max="11847" width="8.125" style="149" customWidth="1"/>
    <col min="11848" max="11849" width="9.625" style="149" customWidth="1"/>
    <col min="11850" max="11851" width="8.125" style="149" customWidth="1"/>
    <col min="11852" max="11853" width="9.625" style="149" customWidth="1"/>
    <col min="11854" max="11855" width="8" style="149" customWidth="1"/>
    <col min="11856" max="11857" width="8.875" style="149" customWidth="1"/>
    <col min="11858" max="11859" width="8" style="149" customWidth="1"/>
    <col min="11860" max="11861" width="8.875" style="149" customWidth="1"/>
    <col min="11862" max="11862" width="17.625" style="149" customWidth="1"/>
    <col min="11863" max="11863" width="13.625" style="149" customWidth="1"/>
    <col min="11864" max="11865" width="8.125" style="149" customWidth="1"/>
    <col min="11866" max="11867" width="9.625" style="149" customWidth="1"/>
    <col min="11868" max="11869" width="8.125" style="149" customWidth="1"/>
    <col min="11870" max="11871" width="9.625" style="149" customWidth="1"/>
    <col min="11872" max="11873" width="8" style="149" customWidth="1"/>
    <col min="11874" max="11875" width="8.875" style="149" customWidth="1"/>
    <col min="11876" max="11877" width="8" style="149" customWidth="1"/>
    <col min="11878" max="11879" width="8.875" style="149" customWidth="1"/>
    <col min="11880" max="11880" width="17.625" style="149" customWidth="1"/>
    <col min="11881" max="11881" width="13.625" style="149" customWidth="1"/>
    <col min="11882" max="11883" width="8.125" style="149" customWidth="1"/>
    <col min="11884" max="11885" width="9.625" style="149" customWidth="1"/>
    <col min="11886" max="11887" width="8.125" style="149" customWidth="1"/>
    <col min="11888" max="11889" width="9.625" style="149" customWidth="1"/>
    <col min="11890" max="11891" width="8" style="149" customWidth="1"/>
    <col min="11892" max="11893" width="8.875" style="149" customWidth="1"/>
    <col min="11894" max="11895" width="8" style="149" customWidth="1"/>
    <col min="11896" max="11897" width="8.875" style="149" customWidth="1"/>
    <col min="11898" max="11898" width="17.625" style="149" customWidth="1"/>
    <col min="11899" max="11899" width="13.625" style="149" customWidth="1"/>
    <col min="11900" max="11901" width="8.125" style="149" customWidth="1"/>
    <col min="11902" max="11903" width="9.625" style="149" customWidth="1"/>
    <col min="11904" max="11905" width="8.125" style="149" customWidth="1"/>
    <col min="11906" max="11907" width="9.625" style="149" customWidth="1"/>
    <col min="11908" max="11909" width="8" style="149" customWidth="1"/>
    <col min="11910" max="11911" width="8.875" style="149" customWidth="1"/>
    <col min="11912" max="11913" width="8" style="149" customWidth="1"/>
    <col min="11914" max="11915" width="8.875" style="149" customWidth="1"/>
    <col min="11916" max="11916" width="17.625" style="149" customWidth="1"/>
    <col min="11917" max="11917" width="13.625" style="149" customWidth="1"/>
    <col min="11918" max="11919" width="8.125" style="149" customWidth="1"/>
    <col min="11920" max="11921" width="9.625" style="149" customWidth="1"/>
    <col min="11922" max="11923" width="8.125" style="149" customWidth="1"/>
    <col min="11924" max="11925" width="9.625" style="149" customWidth="1"/>
    <col min="11926" max="11927" width="8" style="149" customWidth="1"/>
    <col min="11928" max="11929" width="8.875" style="149" customWidth="1"/>
    <col min="11930" max="11931" width="8" style="149" customWidth="1"/>
    <col min="11932" max="11933" width="8.875" style="149" customWidth="1"/>
    <col min="11934" max="11934" width="17.625" style="149" customWidth="1"/>
    <col min="11935" max="11935" width="13.625" style="149" customWidth="1"/>
    <col min="11936" max="11937" width="8.125" style="149" customWidth="1"/>
    <col min="11938" max="11939" width="9.625" style="149" customWidth="1"/>
    <col min="11940" max="11941" width="8.125" style="149" customWidth="1"/>
    <col min="11942" max="11943" width="9.625" style="149" customWidth="1"/>
    <col min="11944" max="11945" width="8" style="149" customWidth="1"/>
    <col min="11946" max="11947" width="8.875" style="149" customWidth="1"/>
    <col min="11948" max="11949" width="8" style="149" customWidth="1"/>
    <col min="11950" max="11951" width="8.875" style="149" customWidth="1"/>
    <col min="11952" max="11952" width="17.625" style="149" customWidth="1"/>
    <col min="11953" max="12032" width="9" style="149"/>
    <col min="12033" max="12033" width="16.625" style="149" customWidth="1"/>
    <col min="12034" max="12035" width="11.625" style="149" customWidth="1"/>
    <col min="12036" max="12039" width="11.125" style="149" customWidth="1"/>
    <col min="12040" max="12045" width="10.875" style="149" customWidth="1"/>
    <col min="12046" max="12046" width="19.625" style="149" customWidth="1"/>
    <col min="12047" max="12047" width="13.625" style="149" customWidth="1"/>
    <col min="12048" max="12049" width="8.125" style="149" customWidth="1"/>
    <col min="12050" max="12051" width="9.625" style="149" customWidth="1"/>
    <col min="12052" max="12053" width="8.125" style="149" customWidth="1"/>
    <col min="12054" max="12055" width="9.625" style="149" customWidth="1"/>
    <col min="12056" max="12057" width="8" style="149" customWidth="1"/>
    <col min="12058" max="12059" width="8.875" style="149" customWidth="1"/>
    <col min="12060" max="12061" width="8" style="149" customWidth="1"/>
    <col min="12062" max="12063" width="8.875" style="149" customWidth="1"/>
    <col min="12064" max="12064" width="17.625" style="149" customWidth="1"/>
    <col min="12065" max="12065" width="13.625" style="149" customWidth="1"/>
    <col min="12066" max="12067" width="8.125" style="149" customWidth="1"/>
    <col min="12068" max="12069" width="9.625" style="149" customWidth="1"/>
    <col min="12070" max="12071" width="8.125" style="149" customWidth="1"/>
    <col min="12072" max="12073" width="9.625" style="149" customWidth="1"/>
    <col min="12074" max="12075" width="8" style="149" customWidth="1"/>
    <col min="12076" max="12077" width="8.875" style="149" customWidth="1"/>
    <col min="12078" max="12079" width="8" style="149" customWidth="1"/>
    <col min="12080" max="12081" width="8.875" style="149" customWidth="1"/>
    <col min="12082" max="12082" width="17.625" style="149" customWidth="1"/>
    <col min="12083" max="12083" width="13.625" style="149" customWidth="1"/>
    <col min="12084" max="12085" width="8.125" style="149" customWidth="1"/>
    <col min="12086" max="12087" width="9.625" style="149" customWidth="1"/>
    <col min="12088" max="12089" width="8.125" style="149" customWidth="1"/>
    <col min="12090" max="12091" width="9.625" style="149" customWidth="1"/>
    <col min="12092" max="12093" width="8" style="149" customWidth="1"/>
    <col min="12094" max="12095" width="8.875" style="149" customWidth="1"/>
    <col min="12096" max="12097" width="8" style="149" customWidth="1"/>
    <col min="12098" max="12099" width="8.875" style="149" customWidth="1"/>
    <col min="12100" max="12100" width="17.625" style="149" customWidth="1"/>
    <col min="12101" max="12101" width="13.625" style="149" customWidth="1"/>
    <col min="12102" max="12103" width="8.125" style="149" customWidth="1"/>
    <col min="12104" max="12105" width="9.625" style="149" customWidth="1"/>
    <col min="12106" max="12107" width="8.125" style="149" customWidth="1"/>
    <col min="12108" max="12109" width="9.625" style="149" customWidth="1"/>
    <col min="12110" max="12111" width="8" style="149" customWidth="1"/>
    <col min="12112" max="12113" width="8.875" style="149" customWidth="1"/>
    <col min="12114" max="12115" width="8" style="149" customWidth="1"/>
    <col min="12116" max="12117" width="8.875" style="149" customWidth="1"/>
    <col min="12118" max="12118" width="17.625" style="149" customWidth="1"/>
    <col min="12119" max="12119" width="13.625" style="149" customWidth="1"/>
    <col min="12120" max="12121" width="8.125" style="149" customWidth="1"/>
    <col min="12122" max="12123" width="9.625" style="149" customWidth="1"/>
    <col min="12124" max="12125" width="8.125" style="149" customWidth="1"/>
    <col min="12126" max="12127" width="9.625" style="149" customWidth="1"/>
    <col min="12128" max="12129" width="8" style="149" customWidth="1"/>
    <col min="12130" max="12131" width="8.875" style="149" customWidth="1"/>
    <col min="12132" max="12133" width="8" style="149" customWidth="1"/>
    <col min="12134" max="12135" width="8.875" style="149" customWidth="1"/>
    <col min="12136" max="12136" width="17.625" style="149" customWidth="1"/>
    <col min="12137" max="12137" width="13.625" style="149" customWidth="1"/>
    <col min="12138" max="12139" width="8.125" style="149" customWidth="1"/>
    <col min="12140" max="12141" width="9.625" style="149" customWidth="1"/>
    <col min="12142" max="12143" width="8.125" style="149" customWidth="1"/>
    <col min="12144" max="12145" width="9.625" style="149" customWidth="1"/>
    <col min="12146" max="12147" width="8" style="149" customWidth="1"/>
    <col min="12148" max="12149" width="8.875" style="149" customWidth="1"/>
    <col min="12150" max="12151" width="8" style="149" customWidth="1"/>
    <col min="12152" max="12153" width="8.875" style="149" customWidth="1"/>
    <col min="12154" max="12154" width="17.625" style="149" customWidth="1"/>
    <col min="12155" max="12155" width="13.625" style="149" customWidth="1"/>
    <col min="12156" max="12157" width="8.125" style="149" customWidth="1"/>
    <col min="12158" max="12159" width="9.625" style="149" customWidth="1"/>
    <col min="12160" max="12161" width="8.125" style="149" customWidth="1"/>
    <col min="12162" max="12163" width="9.625" style="149" customWidth="1"/>
    <col min="12164" max="12165" width="8" style="149" customWidth="1"/>
    <col min="12166" max="12167" width="8.875" style="149" customWidth="1"/>
    <col min="12168" max="12169" width="8" style="149" customWidth="1"/>
    <col min="12170" max="12171" width="8.875" style="149" customWidth="1"/>
    <col min="12172" max="12172" width="17.625" style="149" customWidth="1"/>
    <col min="12173" max="12173" width="13.625" style="149" customWidth="1"/>
    <col min="12174" max="12175" width="8.125" style="149" customWidth="1"/>
    <col min="12176" max="12177" width="9.625" style="149" customWidth="1"/>
    <col min="12178" max="12179" width="8.125" style="149" customWidth="1"/>
    <col min="12180" max="12181" width="9.625" style="149" customWidth="1"/>
    <col min="12182" max="12183" width="8" style="149" customWidth="1"/>
    <col min="12184" max="12185" width="8.875" style="149" customWidth="1"/>
    <col min="12186" max="12187" width="8" style="149" customWidth="1"/>
    <col min="12188" max="12189" width="8.875" style="149" customWidth="1"/>
    <col min="12190" max="12190" width="17.625" style="149" customWidth="1"/>
    <col min="12191" max="12191" width="13.625" style="149" customWidth="1"/>
    <col min="12192" max="12193" width="8.125" style="149" customWidth="1"/>
    <col min="12194" max="12195" width="9.625" style="149" customWidth="1"/>
    <col min="12196" max="12197" width="8.125" style="149" customWidth="1"/>
    <col min="12198" max="12199" width="9.625" style="149" customWidth="1"/>
    <col min="12200" max="12201" width="8" style="149" customWidth="1"/>
    <col min="12202" max="12203" width="8.875" style="149" customWidth="1"/>
    <col min="12204" max="12205" width="8" style="149" customWidth="1"/>
    <col min="12206" max="12207" width="8.875" style="149" customWidth="1"/>
    <col min="12208" max="12208" width="17.625" style="149" customWidth="1"/>
    <col min="12209" max="12288" width="9" style="149"/>
    <col min="12289" max="12289" width="16.625" style="149" customWidth="1"/>
    <col min="12290" max="12291" width="11.625" style="149" customWidth="1"/>
    <col min="12292" max="12295" width="11.125" style="149" customWidth="1"/>
    <col min="12296" max="12301" width="10.875" style="149" customWidth="1"/>
    <col min="12302" max="12302" width="19.625" style="149" customWidth="1"/>
    <col min="12303" max="12303" width="13.625" style="149" customWidth="1"/>
    <col min="12304" max="12305" width="8.125" style="149" customWidth="1"/>
    <col min="12306" max="12307" width="9.625" style="149" customWidth="1"/>
    <col min="12308" max="12309" width="8.125" style="149" customWidth="1"/>
    <col min="12310" max="12311" width="9.625" style="149" customWidth="1"/>
    <col min="12312" max="12313" width="8" style="149" customWidth="1"/>
    <col min="12314" max="12315" width="8.875" style="149" customWidth="1"/>
    <col min="12316" max="12317" width="8" style="149" customWidth="1"/>
    <col min="12318" max="12319" width="8.875" style="149" customWidth="1"/>
    <col min="12320" max="12320" width="17.625" style="149" customWidth="1"/>
    <col min="12321" max="12321" width="13.625" style="149" customWidth="1"/>
    <col min="12322" max="12323" width="8.125" style="149" customWidth="1"/>
    <col min="12324" max="12325" width="9.625" style="149" customWidth="1"/>
    <col min="12326" max="12327" width="8.125" style="149" customWidth="1"/>
    <col min="12328" max="12329" width="9.625" style="149" customWidth="1"/>
    <col min="12330" max="12331" width="8" style="149" customWidth="1"/>
    <col min="12332" max="12333" width="8.875" style="149" customWidth="1"/>
    <col min="12334" max="12335" width="8" style="149" customWidth="1"/>
    <col min="12336" max="12337" width="8.875" style="149" customWidth="1"/>
    <col min="12338" max="12338" width="17.625" style="149" customWidth="1"/>
    <col min="12339" max="12339" width="13.625" style="149" customWidth="1"/>
    <col min="12340" max="12341" width="8.125" style="149" customWidth="1"/>
    <col min="12342" max="12343" width="9.625" style="149" customWidth="1"/>
    <col min="12344" max="12345" width="8.125" style="149" customWidth="1"/>
    <col min="12346" max="12347" width="9.625" style="149" customWidth="1"/>
    <col min="12348" max="12349" width="8" style="149" customWidth="1"/>
    <col min="12350" max="12351" width="8.875" style="149" customWidth="1"/>
    <col min="12352" max="12353" width="8" style="149" customWidth="1"/>
    <col min="12354" max="12355" width="8.875" style="149" customWidth="1"/>
    <col min="12356" max="12356" width="17.625" style="149" customWidth="1"/>
    <col min="12357" max="12357" width="13.625" style="149" customWidth="1"/>
    <col min="12358" max="12359" width="8.125" style="149" customWidth="1"/>
    <col min="12360" max="12361" width="9.625" style="149" customWidth="1"/>
    <col min="12362" max="12363" width="8.125" style="149" customWidth="1"/>
    <col min="12364" max="12365" width="9.625" style="149" customWidth="1"/>
    <col min="12366" max="12367" width="8" style="149" customWidth="1"/>
    <col min="12368" max="12369" width="8.875" style="149" customWidth="1"/>
    <col min="12370" max="12371" width="8" style="149" customWidth="1"/>
    <col min="12372" max="12373" width="8.875" style="149" customWidth="1"/>
    <col min="12374" max="12374" width="17.625" style="149" customWidth="1"/>
    <col min="12375" max="12375" width="13.625" style="149" customWidth="1"/>
    <col min="12376" max="12377" width="8.125" style="149" customWidth="1"/>
    <col min="12378" max="12379" width="9.625" style="149" customWidth="1"/>
    <col min="12380" max="12381" width="8.125" style="149" customWidth="1"/>
    <col min="12382" max="12383" width="9.625" style="149" customWidth="1"/>
    <col min="12384" max="12385" width="8" style="149" customWidth="1"/>
    <col min="12386" max="12387" width="8.875" style="149" customWidth="1"/>
    <col min="12388" max="12389" width="8" style="149" customWidth="1"/>
    <col min="12390" max="12391" width="8.875" style="149" customWidth="1"/>
    <col min="12392" max="12392" width="17.625" style="149" customWidth="1"/>
    <col min="12393" max="12393" width="13.625" style="149" customWidth="1"/>
    <col min="12394" max="12395" width="8.125" style="149" customWidth="1"/>
    <col min="12396" max="12397" width="9.625" style="149" customWidth="1"/>
    <col min="12398" max="12399" width="8.125" style="149" customWidth="1"/>
    <col min="12400" max="12401" width="9.625" style="149" customWidth="1"/>
    <col min="12402" max="12403" width="8" style="149" customWidth="1"/>
    <col min="12404" max="12405" width="8.875" style="149" customWidth="1"/>
    <col min="12406" max="12407" width="8" style="149" customWidth="1"/>
    <col min="12408" max="12409" width="8.875" style="149" customWidth="1"/>
    <col min="12410" max="12410" width="17.625" style="149" customWidth="1"/>
    <col min="12411" max="12411" width="13.625" style="149" customWidth="1"/>
    <col min="12412" max="12413" width="8.125" style="149" customWidth="1"/>
    <col min="12414" max="12415" width="9.625" style="149" customWidth="1"/>
    <col min="12416" max="12417" width="8.125" style="149" customWidth="1"/>
    <col min="12418" max="12419" width="9.625" style="149" customWidth="1"/>
    <col min="12420" max="12421" width="8" style="149" customWidth="1"/>
    <col min="12422" max="12423" width="8.875" style="149" customWidth="1"/>
    <col min="12424" max="12425" width="8" style="149" customWidth="1"/>
    <col min="12426" max="12427" width="8.875" style="149" customWidth="1"/>
    <col min="12428" max="12428" width="17.625" style="149" customWidth="1"/>
    <col min="12429" max="12429" width="13.625" style="149" customWidth="1"/>
    <col min="12430" max="12431" width="8.125" style="149" customWidth="1"/>
    <col min="12432" max="12433" width="9.625" style="149" customWidth="1"/>
    <col min="12434" max="12435" width="8.125" style="149" customWidth="1"/>
    <col min="12436" max="12437" width="9.625" style="149" customWidth="1"/>
    <col min="12438" max="12439" width="8" style="149" customWidth="1"/>
    <col min="12440" max="12441" width="8.875" style="149" customWidth="1"/>
    <col min="12442" max="12443" width="8" style="149" customWidth="1"/>
    <col min="12444" max="12445" width="8.875" style="149" customWidth="1"/>
    <col min="12446" max="12446" width="17.625" style="149" customWidth="1"/>
    <col min="12447" max="12447" width="13.625" style="149" customWidth="1"/>
    <col min="12448" max="12449" width="8.125" style="149" customWidth="1"/>
    <col min="12450" max="12451" width="9.625" style="149" customWidth="1"/>
    <col min="12452" max="12453" width="8.125" style="149" customWidth="1"/>
    <col min="12454" max="12455" width="9.625" style="149" customWidth="1"/>
    <col min="12456" max="12457" width="8" style="149" customWidth="1"/>
    <col min="12458" max="12459" width="8.875" style="149" customWidth="1"/>
    <col min="12460" max="12461" width="8" style="149" customWidth="1"/>
    <col min="12462" max="12463" width="8.875" style="149" customWidth="1"/>
    <col min="12464" max="12464" width="17.625" style="149" customWidth="1"/>
    <col min="12465" max="12544" width="9" style="149"/>
    <col min="12545" max="12545" width="16.625" style="149" customWidth="1"/>
    <col min="12546" max="12547" width="11.625" style="149" customWidth="1"/>
    <col min="12548" max="12551" width="11.125" style="149" customWidth="1"/>
    <col min="12552" max="12557" width="10.875" style="149" customWidth="1"/>
    <col min="12558" max="12558" width="19.625" style="149" customWidth="1"/>
    <col min="12559" max="12559" width="13.625" style="149" customWidth="1"/>
    <col min="12560" max="12561" width="8.125" style="149" customWidth="1"/>
    <col min="12562" max="12563" width="9.625" style="149" customWidth="1"/>
    <col min="12564" max="12565" width="8.125" style="149" customWidth="1"/>
    <col min="12566" max="12567" width="9.625" style="149" customWidth="1"/>
    <col min="12568" max="12569" width="8" style="149" customWidth="1"/>
    <col min="12570" max="12571" width="8.875" style="149" customWidth="1"/>
    <col min="12572" max="12573" width="8" style="149" customWidth="1"/>
    <col min="12574" max="12575" width="8.875" style="149" customWidth="1"/>
    <col min="12576" max="12576" width="17.625" style="149" customWidth="1"/>
    <col min="12577" max="12577" width="13.625" style="149" customWidth="1"/>
    <col min="12578" max="12579" width="8.125" style="149" customWidth="1"/>
    <col min="12580" max="12581" width="9.625" style="149" customWidth="1"/>
    <col min="12582" max="12583" width="8.125" style="149" customWidth="1"/>
    <col min="12584" max="12585" width="9.625" style="149" customWidth="1"/>
    <col min="12586" max="12587" width="8" style="149" customWidth="1"/>
    <col min="12588" max="12589" width="8.875" style="149" customWidth="1"/>
    <col min="12590" max="12591" width="8" style="149" customWidth="1"/>
    <col min="12592" max="12593" width="8.875" style="149" customWidth="1"/>
    <col min="12594" max="12594" width="17.625" style="149" customWidth="1"/>
    <col min="12595" max="12595" width="13.625" style="149" customWidth="1"/>
    <col min="12596" max="12597" width="8.125" style="149" customWidth="1"/>
    <col min="12598" max="12599" width="9.625" style="149" customWidth="1"/>
    <col min="12600" max="12601" width="8.125" style="149" customWidth="1"/>
    <col min="12602" max="12603" width="9.625" style="149" customWidth="1"/>
    <col min="12604" max="12605" width="8" style="149" customWidth="1"/>
    <col min="12606" max="12607" width="8.875" style="149" customWidth="1"/>
    <col min="12608" max="12609" width="8" style="149" customWidth="1"/>
    <col min="12610" max="12611" width="8.875" style="149" customWidth="1"/>
    <col min="12612" max="12612" width="17.625" style="149" customWidth="1"/>
    <col min="12613" max="12613" width="13.625" style="149" customWidth="1"/>
    <col min="12614" max="12615" width="8.125" style="149" customWidth="1"/>
    <col min="12616" max="12617" width="9.625" style="149" customWidth="1"/>
    <col min="12618" max="12619" width="8.125" style="149" customWidth="1"/>
    <col min="12620" max="12621" width="9.625" style="149" customWidth="1"/>
    <col min="12622" max="12623" width="8" style="149" customWidth="1"/>
    <col min="12624" max="12625" width="8.875" style="149" customWidth="1"/>
    <col min="12626" max="12627" width="8" style="149" customWidth="1"/>
    <col min="12628" max="12629" width="8.875" style="149" customWidth="1"/>
    <col min="12630" max="12630" width="17.625" style="149" customWidth="1"/>
    <col min="12631" max="12631" width="13.625" style="149" customWidth="1"/>
    <col min="12632" max="12633" width="8.125" style="149" customWidth="1"/>
    <col min="12634" max="12635" width="9.625" style="149" customWidth="1"/>
    <col min="12636" max="12637" width="8.125" style="149" customWidth="1"/>
    <col min="12638" max="12639" width="9.625" style="149" customWidth="1"/>
    <col min="12640" max="12641" width="8" style="149" customWidth="1"/>
    <col min="12642" max="12643" width="8.875" style="149" customWidth="1"/>
    <col min="12644" max="12645" width="8" style="149" customWidth="1"/>
    <col min="12646" max="12647" width="8.875" style="149" customWidth="1"/>
    <col min="12648" max="12648" width="17.625" style="149" customWidth="1"/>
    <col min="12649" max="12649" width="13.625" style="149" customWidth="1"/>
    <col min="12650" max="12651" width="8.125" style="149" customWidth="1"/>
    <col min="12652" max="12653" width="9.625" style="149" customWidth="1"/>
    <col min="12654" max="12655" width="8.125" style="149" customWidth="1"/>
    <col min="12656" max="12657" width="9.625" style="149" customWidth="1"/>
    <col min="12658" max="12659" width="8" style="149" customWidth="1"/>
    <col min="12660" max="12661" width="8.875" style="149" customWidth="1"/>
    <col min="12662" max="12663" width="8" style="149" customWidth="1"/>
    <col min="12664" max="12665" width="8.875" style="149" customWidth="1"/>
    <col min="12666" max="12666" width="17.625" style="149" customWidth="1"/>
    <col min="12667" max="12667" width="13.625" style="149" customWidth="1"/>
    <col min="12668" max="12669" width="8.125" style="149" customWidth="1"/>
    <col min="12670" max="12671" width="9.625" style="149" customWidth="1"/>
    <col min="12672" max="12673" width="8.125" style="149" customWidth="1"/>
    <col min="12674" max="12675" width="9.625" style="149" customWidth="1"/>
    <col min="12676" max="12677" width="8" style="149" customWidth="1"/>
    <col min="12678" max="12679" width="8.875" style="149" customWidth="1"/>
    <col min="12680" max="12681" width="8" style="149" customWidth="1"/>
    <col min="12682" max="12683" width="8.875" style="149" customWidth="1"/>
    <col min="12684" max="12684" width="17.625" style="149" customWidth="1"/>
    <col min="12685" max="12685" width="13.625" style="149" customWidth="1"/>
    <col min="12686" max="12687" width="8.125" style="149" customWidth="1"/>
    <col min="12688" max="12689" width="9.625" style="149" customWidth="1"/>
    <col min="12690" max="12691" width="8.125" style="149" customWidth="1"/>
    <col min="12692" max="12693" width="9.625" style="149" customWidth="1"/>
    <col min="12694" max="12695" width="8" style="149" customWidth="1"/>
    <col min="12696" max="12697" width="8.875" style="149" customWidth="1"/>
    <col min="12698" max="12699" width="8" style="149" customWidth="1"/>
    <col min="12700" max="12701" width="8.875" style="149" customWidth="1"/>
    <col min="12702" max="12702" width="17.625" style="149" customWidth="1"/>
    <col min="12703" max="12703" width="13.625" style="149" customWidth="1"/>
    <col min="12704" max="12705" width="8.125" style="149" customWidth="1"/>
    <col min="12706" max="12707" width="9.625" style="149" customWidth="1"/>
    <col min="12708" max="12709" width="8.125" style="149" customWidth="1"/>
    <col min="12710" max="12711" width="9.625" style="149" customWidth="1"/>
    <col min="12712" max="12713" width="8" style="149" customWidth="1"/>
    <col min="12714" max="12715" width="8.875" style="149" customWidth="1"/>
    <col min="12716" max="12717" width="8" style="149" customWidth="1"/>
    <col min="12718" max="12719" width="8.875" style="149" customWidth="1"/>
    <col min="12720" max="12720" width="17.625" style="149" customWidth="1"/>
    <col min="12721" max="12800" width="9" style="149"/>
    <col min="12801" max="12801" width="16.625" style="149" customWidth="1"/>
    <col min="12802" max="12803" width="11.625" style="149" customWidth="1"/>
    <col min="12804" max="12807" width="11.125" style="149" customWidth="1"/>
    <col min="12808" max="12813" width="10.875" style="149" customWidth="1"/>
    <col min="12814" max="12814" width="19.625" style="149" customWidth="1"/>
    <col min="12815" max="12815" width="13.625" style="149" customWidth="1"/>
    <col min="12816" max="12817" width="8.125" style="149" customWidth="1"/>
    <col min="12818" max="12819" width="9.625" style="149" customWidth="1"/>
    <col min="12820" max="12821" width="8.125" style="149" customWidth="1"/>
    <col min="12822" max="12823" width="9.625" style="149" customWidth="1"/>
    <col min="12824" max="12825" width="8" style="149" customWidth="1"/>
    <col min="12826" max="12827" width="8.875" style="149" customWidth="1"/>
    <col min="12828" max="12829" width="8" style="149" customWidth="1"/>
    <col min="12830" max="12831" width="8.875" style="149" customWidth="1"/>
    <col min="12832" max="12832" width="17.625" style="149" customWidth="1"/>
    <col min="12833" max="12833" width="13.625" style="149" customWidth="1"/>
    <col min="12834" max="12835" width="8.125" style="149" customWidth="1"/>
    <col min="12836" max="12837" width="9.625" style="149" customWidth="1"/>
    <col min="12838" max="12839" width="8.125" style="149" customWidth="1"/>
    <col min="12840" max="12841" width="9.625" style="149" customWidth="1"/>
    <col min="12842" max="12843" width="8" style="149" customWidth="1"/>
    <col min="12844" max="12845" width="8.875" style="149" customWidth="1"/>
    <col min="12846" max="12847" width="8" style="149" customWidth="1"/>
    <col min="12848" max="12849" width="8.875" style="149" customWidth="1"/>
    <col min="12850" max="12850" width="17.625" style="149" customWidth="1"/>
    <col min="12851" max="12851" width="13.625" style="149" customWidth="1"/>
    <col min="12852" max="12853" width="8.125" style="149" customWidth="1"/>
    <col min="12854" max="12855" width="9.625" style="149" customWidth="1"/>
    <col min="12856" max="12857" width="8.125" style="149" customWidth="1"/>
    <col min="12858" max="12859" width="9.625" style="149" customWidth="1"/>
    <col min="12860" max="12861" width="8" style="149" customWidth="1"/>
    <col min="12862" max="12863" width="8.875" style="149" customWidth="1"/>
    <col min="12864" max="12865" width="8" style="149" customWidth="1"/>
    <col min="12866" max="12867" width="8.875" style="149" customWidth="1"/>
    <col min="12868" max="12868" width="17.625" style="149" customWidth="1"/>
    <col min="12869" max="12869" width="13.625" style="149" customWidth="1"/>
    <col min="12870" max="12871" width="8.125" style="149" customWidth="1"/>
    <col min="12872" max="12873" width="9.625" style="149" customWidth="1"/>
    <col min="12874" max="12875" width="8.125" style="149" customWidth="1"/>
    <col min="12876" max="12877" width="9.625" style="149" customWidth="1"/>
    <col min="12878" max="12879" width="8" style="149" customWidth="1"/>
    <col min="12880" max="12881" width="8.875" style="149" customWidth="1"/>
    <col min="12882" max="12883" width="8" style="149" customWidth="1"/>
    <col min="12884" max="12885" width="8.875" style="149" customWidth="1"/>
    <col min="12886" max="12886" width="17.625" style="149" customWidth="1"/>
    <col min="12887" max="12887" width="13.625" style="149" customWidth="1"/>
    <col min="12888" max="12889" width="8.125" style="149" customWidth="1"/>
    <col min="12890" max="12891" width="9.625" style="149" customWidth="1"/>
    <col min="12892" max="12893" width="8.125" style="149" customWidth="1"/>
    <col min="12894" max="12895" width="9.625" style="149" customWidth="1"/>
    <col min="12896" max="12897" width="8" style="149" customWidth="1"/>
    <col min="12898" max="12899" width="8.875" style="149" customWidth="1"/>
    <col min="12900" max="12901" width="8" style="149" customWidth="1"/>
    <col min="12902" max="12903" width="8.875" style="149" customWidth="1"/>
    <col min="12904" max="12904" width="17.625" style="149" customWidth="1"/>
    <col min="12905" max="12905" width="13.625" style="149" customWidth="1"/>
    <col min="12906" max="12907" width="8.125" style="149" customWidth="1"/>
    <col min="12908" max="12909" width="9.625" style="149" customWidth="1"/>
    <col min="12910" max="12911" width="8.125" style="149" customWidth="1"/>
    <col min="12912" max="12913" width="9.625" style="149" customWidth="1"/>
    <col min="12914" max="12915" width="8" style="149" customWidth="1"/>
    <col min="12916" max="12917" width="8.875" style="149" customWidth="1"/>
    <col min="12918" max="12919" width="8" style="149" customWidth="1"/>
    <col min="12920" max="12921" width="8.875" style="149" customWidth="1"/>
    <col min="12922" max="12922" width="17.625" style="149" customWidth="1"/>
    <col min="12923" max="12923" width="13.625" style="149" customWidth="1"/>
    <col min="12924" max="12925" width="8.125" style="149" customWidth="1"/>
    <col min="12926" max="12927" width="9.625" style="149" customWidth="1"/>
    <col min="12928" max="12929" width="8.125" style="149" customWidth="1"/>
    <col min="12930" max="12931" width="9.625" style="149" customWidth="1"/>
    <col min="12932" max="12933" width="8" style="149" customWidth="1"/>
    <col min="12934" max="12935" width="8.875" style="149" customWidth="1"/>
    <col min="12936" max="12937" width="8" style="149" customWidth="1"/>
    <col min="12938" max="12939" width="8.875" style="149" customWidth="1"/>
    <col min="12940" max="12940" width="17.625" style="149" customWidth="1"/>
    <col min="12941" max="12941" width="13.625" style="149" customWidth="1"/>
    <col min="12942" max="12943" width="8.125" style="149" customWidth="1"/>
    <col min="12944" max="12945" width="9.625" style="149" customWidth="1"/>
    <col min="12946" max="12947" width="8.125" style="149" customWidth="1"/>
    <col min="12948" max="12949" width="9.625" style="149" customWidth="1"/>
    <col min="12950" max="12951" width="8" style="149" customWidth="1"/>
    <col min="12952" max="12953" width="8.875" style="149" customWidth="1"/>
    <col min="12954" max="12955" width="8" style="149" customWidth="1"/>
    <col min="12956" max="12957" width="8.875" style="149" customWidth="1"/>
    <col min="12958" max="12958" width="17.625" style="149" customWidth="1"/>
    <col min="12959" max="12959" width="13.625" style="149" customWidth="1"/>
    <col min="12960" max="12961" width="8.125" style="149" customWidth="1"/>
    <col min="12962" max="12963" width="9.625" style="149" customWidth="1"/>
    <col min="12964" max="12965" width="8.125" style="149" customWidth="1"/>
    <col min="12966" max="12967" width="9.625" style="149" customWidth="1"/>
    <col min="12968" max="12969" width="8" style="149" customWidth="1"/>
    <col min="12970" max="12971" width="8.875" style="149" customWidth="1"/>
    <col min="12972" max="12973" width="8" style="149" customWidth="1"/>
    <col min="12974" max="12975" width="8.875" style="149" customWidth="1"/>
    <col min="12976" max="12976" width="17.625" style="149" customWidth="1"/>
    <col min="12977" max="13056" width="9" style="149"/>
    <col min="13057" max="13057" width="16.625" style="149" customWidth="1"/>
    <col min="13058" max="13059" width="11.625" style="149" customWidth="1"/>
    <col min="13060" max="13063" width="11.125" style="149" customWidth="1"/>
    <col min="13064" max="13069" width="10.875" style="149" customWidth="1"/>
    <col min="13070" max="13070" width="19.625" style="149" customWidth="1"/>
    <col min="13071" max="13071" width="13.625" style="149" customWidth="1"/>
    <col min="13072" max="13073" width="8.125" style="149" customWidth="1"/>
    <col min="13074" max="13075" width="9.625" style="149" customWidth="1"/>
    <col min="13076" max="13077" width="8.125" style="149" customWidth="1"/>
    <col min="13078" max="13079" width="9.625" style="149" customWidth="1"/>
    <col min="13080" max="13081" width="8" style="149" customWidth="1"/>
    <col min="13082" max="13083" width="8.875" style="149" customWidth="1"/>
    <col min="13084" max="13085" width="8" style="149" customWidth="1"/>
    <col min="13086" max="13087" width="8.875" style="149" customWidth="1"/>
    <col min="13088" max="13088" width="17.625" style="149" customWidth="1"/>
    <col min="13089" max="13089" width="13.625" style="149" customWidth="1"/>
    <col min="13090" max="13091" width="8.125" style="149" customWidth="1"/>
    <col min="13092" max="13093" width="9.625" style="149" customWidth="1"/>
    <col min="13094" max="13095" width="8.125" style="149" customWidth="1"/>
    <col min="13096" max="13097" width="9.625" style="149" customWidth="1"/>
    <col min="13098" max="13099" width="8" style="149" customWidth="1"/>
    <col min="13100" max="13101" width="8.875" style="149" customWidth="1"/>
    <col min="13102" max="13103" width="8" style="149" customWidth="1"/>
    <col min="13104" max="13105" width="8.875" style="149" customWidth="1"/>
    <col min="13106" max="13106" width="17.625" style="149" customWidth="1"/>
    <col min="13107" max="13107" width="13.625" style="149" customWidth="1"/>
    <col min="13108" max="13109" width="8.125" style="149" customWidth="1"/>
    <col min="13110" max="13111" width="9.625" style="149" customWidth="1"/>
    <col min="13112" max="13113" width="8.125" style="149" customWidth="1"/>
    <col min="13114" max="13115" width="9.625" style="149" customWidth="1"/>
    <col min="13116" max="13117" width="8" style="149" customWidth="1"/>
    <col min="13118" max="13119" width="8.875" style="149" customWidth="1"/>
    <col min="13120" max="13121" width="8" style="149" customWidth="1"/>
    <col min="13122" max="13123" width="8.875" style="149" customWidth="1"/>
    <col min="13124" max="13124" width="17.625" style="149" customWidth="1"/>
    <col min="13125" max="13125" width="13.625" style="149" customWidth="1"/>
    <col min="13126" max="13127" width="8.125" style="149" customWidth="1"/>
    <col min="13128" max="13129" width="9.625" style="149" customWidth="1"/>
    <col min="13130" max="13131" width="8.125" style="149" customWidth="1"/>
    <col min="13132" max="13133" width="9.625" style="149" customWidth="1"/>
    <col min="13134" max="13135" width="8" style="149" customWidth="1"/>
    <col min="13136" max="13137" width="8.875" style="149" customWidth="1"/>
    <col min="13138" max="13139" width="8" style="149" customWidth="1"/>
    <col min="13140" max="13141" width="8.875" style="149" customWidth="1"/>
    <col min="13142" max="13142" width="17.625" style="149" customWidth="1"/>
    <col min="13143" max="13143" width="13.625" style="149" customWidth="1"/>
    <col min="13144" max="13145" width="8.125" style="149" customWidth="1"/>
    <col min="13146" max="13147" width="9.625" style="149" customWidth="1"/>
    <col min="13148" max="13149" width="8.125" style="149" customWidth="1"/>
    <col min="13150" max="13151" width="9.625" style="149" customWidth="1"/>
    <col min="13152" max="13153" width="8" style="149" customWidth="1"/>
    <col min="13154" max="13155" width="8.875" style="149" customWidth="1"/>
    <col min="13156" max="13157" width="8" style="149" customWidth="1"/>
    <col min="13158" max="13159" width="8.875" style="149" customWidth="1"/>
    <col min="13160" max="13160" width="17.625" style="149" customWidth="1"/>
    <col min="13161" max="13161" width="13.625" style="149" customWidth="1"/>
    <col min="13162" max="13163" width="8.125" style="149" customWidth="1"/>
    <col min="13164" max="13165" width="9.625" style="149" customWidth="1"/>
    <col min="13166" max="13167" width="8.125" style="149" customWidth="1"/>
    <col min="13168" max="13169" width="9.625" style="149" customWidth="1"/>
    <col min="13170" max="13171" width="8" style="149" customWidth="1"/>
    <col min="13172" max="13173" width="8.875" style="149" customWidth="1"/>
    <col min="13174" max="13175" width="8" style="149" customWidth="1"/>
    <col min="13176" max="13177" width="8.875" style="149" customWidth="1"/>
    <col min="13178" max="13178" width="17.625" style="149" customWidth="1"/>
    <col min="13179" max="13179" width="13.625" style="149" customWidth="1"/>
    <col min="13180" max="13181" width="8.125" style="149" customWidth="1"/>
    <col min="13182" max="13183" width="9.625" style="149" customWidth="1"/>
    <col min="13184" max="13185" width="8.125" style="149" customWidth="1"/>
    <col min="13186" max="13187" width="9.625" style="149" customWidth="1"/>
    <col min="13188" max="13189" width="8" style="149" customWidth="1"/>
    <col min="13190" max="13191" width="8.875" style="149" customWidth="1"/>
    <col min="13192" max="13193" width="8" style="149" customWidth="1"/>
    <col min="13194" max="13195" width="8.875" style="149" customWidth="1"/>
    <col min="13196" max="13196" width="17.625" style="149" customWidth="1"/>
    <col min="13197" max="13197" width="13.625" style="149" customWidth="1"/>
    <col min="13198" max="13199" width="8.125" style="149" customWidth="1"/>
    <col min="13200" max="13201" width="9.625" style="149" customWidth="1"/>
    <col min="13202" max="13203" width="8.125" style="149" customWidth="1"/>
    <col min="13204" max="13205" width="9.625" style="149" customWidth="1"/>
    <col min="13206" max="13207" width="8" style="149" customWidth="1"/>
    <col min="13208" max="13209" width="8.875" style="149" customWidth="1"/>
    <col min="13210" max="13211" width="8" style="149" customWidth="1"/>
    <col min="13212" max="13213" width="8.875" style="149" customWidth="1"/>
    <col min="13214" max="13214" width="17.625" style="149" customWidth="1"/>
    <col min="13215" max="13215" width="13.625" style="149" customWidth="1"/>
    <col min="13216" max="13217" width="8.125" style="149" customWidth="1"/>
    <col min="13218" max="13219" width="9.625" style="149" customWidth="1"/>
    <col min="13220" max="13221" width="8.125" style="149" customWidth="1"/>
    <col min="13222" max="13223" width="9.625" style="149" customWidth="1"/>
    <col min="13224" max="13225" width="8" style="149" customWidth="1"/>
    <col min="13226" max="13227" width="8.875" style="149" customWidth="1"/>
    <col min="13228" max="13229" width="8" style="149" customWidth="1"/>
    <col min="13230" max="13231" width="8.875" style="149" customWidth="1"/>
    <col min="13232" max="13232" width="17.625" style="149" customWidth="1"/>
    <col min="13233" max="13312" width="9" style="149"/>
    <col min="13313" max="13313" width="16.625" style="149" customWidth="1"/>
    <col min="13314" max="13315" width="11.625" style="149" customWidth="1"/>
    <col min="13316" max="13319" width="11.125" style="149" customWidth="1"/>
    <col min="13320" max="13325" width="10.875" style="149" customWidth="1"/>
    <col min="13326" max="13326" width="19.625" style="149" customWidth="1"/>
    <col min="13327" max="13327" width="13.625" style="149" customWidth="1"/>
    <col min="13328" max="13329" width="8.125" style="149" customWidth="1"/>
    <col min="13330" max="13331" width="9.625" style="149" customWidth="1"/>
    <col min="13332" max="13333" width="8.125" style="149" customWidth="1"/>
    <col min="13334" max="13335" width="9.625" style="149" customWidth="1"/>
    <col min="13336" max="13337" width="8" style="149" customWidth="1"/>
    <col min="13338" max="13339" width="8.875" style="149" customWidth="1"/>
    <col min="13340" max="13341" width="8" style="149" customWidth="1"/>
    <col min="13342" max="13343" width="8.875" style="149" customWidth="1"/>
    <col min="13344" max="13344" width="17.625" style="149" customWidth="1"/>
    <col min="13345" max="13345" width="13.625" style="149" customWidth="1"/>
    <col min="13346" max="13347" width="8.125" style="149" customWidth="1"/>
    <col min="13348" max="13349" width="9.625" style="149" customWidth="1"/>
    <col min="13350" max="13351" width="8.125" style="149" customWidth="1"/>
    <col min="13352" max="13353" width="9.625" style="149" customWidth="1"/>
    <col min="13354" max="13355" width="8" style="149" customWidth="1"/>
    <col min="13356" max="13357" width="8.875" style="149" customWidth="1"/>
    <col min="13358" max="13359" width="8" style="149" customWidth="1"/>
    <col min="13360" max="13361" width="8.875" style="149" customWidth="1"/>
    <col min="13362" max="13362" width="17.625" style="149" customWidth="1"/>
    <col min="13363" max="13363" width="13.625" style="149" customWidth="1"/>
    <col min="13364" max="13365" width="8.125" style="149" customWidth="1"/>
    <col min="13366" max="13367" width="9.625" style="149" customWidth="1"/>
    <col min="13368" max="13369" width="8.125" style="149" customWidth="1"/>
    <col min="13370" max="13371" width="9.625" style="149" customWidth="1"/>
    <col min="13372" max="13373" width="8" style="149" customWidth="1"/>
    <col min="13374" max="13375" width="8.875" style="149" customWidth="1"/>
    <col min="13376" max="13377" width="8" style="149" customWidth="1"/>
    <col min="13378" max="13379" width="8.875" style="149" customWidth="1"/>
    <col min="13380" max="13380" width="17.625" style="149" customWidth="1"/>
    <col min="13381" max="13381" width="13.625" style="149" customWidth="1"/>
    <col min="13382" max="13383" width="8.125" style="149" customWidth="1"/>
    <col min="13384" max="13385" width="9.625" style="149" customWidth="1"/>
    <col min="13386" max="13387" width="8.125" style="149" customWidth="1"/>
    <col min="13388" max="13389" width="9.625" style="149" customWidth="1"/>
    <col min="13390" max="13391" width="8" style="149" customWidth="1"/>
    <col min="13392" max="13393" width="8.875" style="149" customWidth="1"/>
    <col min="13394" max="13395" width="8" style="149" customWidth="1"/>
    <col min="13396" max="13397" width="8.875" style="149" customWidth="1"/>
    <col min="13398" max="13398" width="17.625" style="149" customWidth="1"/>
    <col min="13399" max="13399" width="13.625" style="149" customWidth="1"/>
    <col min="13400" max="13401" width="8.125" style="149" customWidth="1"/>
    <col min="13402" max="13403" width="9.625" style="149" customWidth="1"/>
    <col min="13404" max="13405" width="8.125" style="149" customWidth="1"/>
    <col min="13406" max="13407" width="9.625" style="149" customWidth="1"/>
    <col min="13408" max="13409" width="8" style="149" customWidth="1"/>
    <col min="13410" max="13411" width="8.875" style="149" customWidth="1"/>
    <col min="13412" max="13413" width="8" style="149" customWidth="1"/>
    <col min="13414" max="13415" width="8.875" style="149" customWidth="1"/>
    <col min="13416" max="13416" width="17.625" style="149" customWidth="1"/>
    <col min="13417" max="13417" width="13.625" style="149" customWidth="1"/>
    <col min="13418" max="13419" width="8.125" style="149" customWidth="1"/>
    <col min="13420" max="13421" width="9.625" style="149" customWidth="1"/>
    <col min="13422" max="13423" width="8.125" style="149" customWidth="1"/>
    <col min="13424" max="13425" width="9.625" style="149" customWidth="1"/>
    <col min="13426" max="13427" width="8" style="149" customWidth="1"/>
    <col min="13428" max="13429" width="8.875" style="149" customWidth="1"/>
    <col min="13430" max="13431" width="8" style="149" customWidth="1"/>
    <col min="13432" max="13433" width="8.875" style="149" customWidth="1"/>
    <col min="13434" max="13434" width="17.625" style="149" customWidth="1"/>
    <col min="13435" max="13435" width="13.625" style="149" customWidth="1"/>
    <col min="13436" max="13437" width="8.125" style="149" customWidth="1"/>
    <col min="13438" max="13439" width="9.625" style="149" customWidth="1"/>
    <col min="13440" max="13441" width="8.125" style="149" customWidth="1"/>
    <col min="13442" max="13443" width="9.625" style="149" customWidth="1"/>
    <col min="13444" max="13445" width="8" style="149" customWidth="1"/>
    <col min="13446" max="13447" width="8.875" style="149" customWidth="1"/>
    <col min="13448" max="13449" width="8" style="149" customWidth="1"/>
    <col min="13450" max="13451" width="8.875" style="149" customWidth="1"/>
    <col min="13452" max="13452" width="17.625" style="149" customWidth="1"/>
    <col min="13453" max="13453" width="13.625" style="149" customWidth="1"/>
    <col min="13454" max="13455" width="8.125" style="149" customWidth="1"/>
    <col min="13456" max="13457" width="9.625" style="149" customWidth="1"/>
    <col min="13458" max="13459" width="8.125" style="149" customWidth="1"/>
    <col min="13460" max="13461" width="9.625" style="149" customWidth="1"/>
    <col min="13462" max="13463" width="8" style="149" customWidth="1"/>
    <col min="13464" max="13465" width="8.875" style="149" customWidth="1"/>
    <col min="13466" max="13467" width="8" style="149" customWidth="1"/>
    <col min="13468" max="13469" width="8.875" style="149" customWidth="1"/>
    <col min="13470" max="13470" width="17.625" style="149" customWidth="1"/>
    <col min="13471" max="13471" width="13.625" style="149" customWidth="1"/>
    <col min="13472" max="13473" width="8.125" style="149" customWidth="1"/>
    <col min="13474" max="13475" width="9.625" style="149" customWidth="1"/>
    <col min="13476" max="13477" width="8.125" style="149" customWidth="1"/>
    <col min="13478" max="13479" width="9.625" style="149" customWidth="1"/>
    <col min="13480" max="13481" width="8" style="149" customWidth="1"/>
    <col min="13482" max="13483" width="8.875" style="149" customWidth="1"/>
    <col min="13484" max="13485" width="8" style="149" customWidth="1"/>
    <col min="13486" max="13487" width="8.875" style="149" customWidth="1"/>
    <col min="13488" max="13488" width="17.625" style="149" customWidth="1"/>
    <col min="13489" max="13568" width="9" style="149"/>
    <col min="13569" max="13569" width="16.625" style="149" customWidth="1"/>
    <col min="13570" max="13571" width="11.625" style="149" customWidth="1"/>
    <col min="13572" max="13575" width="11.125" style="149" customWidth="1"/>
    <col min="13576" max="13581" width="10.875" style="149" customWidth="1"/>
    <col min="13582" max="13582" width="19.625" style="149" customWidth="1"/>
    <col min="13583" max="13583" width="13.625" style="149" customWidth="1"/>
    <col min="13584" max="13585" width="8.125" style="149" customWidth="1"/>
    <col min="13586" max="13587" width="9.625" style="149" customWidth="1"/>
    <col min="13588" max="13589" width="8.125" style="149" customWidth="1"/>
    <col min="13590" max="13591" width="9.625" style="149" customWidth="1"/>
    <col min="13592" max="13593" width="8" style="149" customWidth="1"/>
    <col min="13594" max="13595" width="8.875" style="149" customWidth="1"/>
    <col min="13596" max="13597" width="8" style="149" customWidth="1"/>
    <col min="13598" max="13599" width="8.875" style="149" customWidth="1"/>
    <col min="13600" max="13600" width="17.625" style="149" customWidth="1"/>
    <col min="13601" max="13601" width="13.625" style="149" customWidth="1"/>
    <col min="13602" max="13603" width="8.125" style="149" customWidth="1"/>
    <col min="13604" max="13605" width="9.625" style="149" customWidth="1"/>
    <col min="13606" max="13607" width="8.125" style="149" customWidth="1"/>
    <col min="13608" max="13609" width="9.625" style="149" customWidth="1"/>
    <col min="13610" max="13611" width="8" style="149" customWidth="1"/>
    <col min="13612" max="13613" width="8.875" style="149" customWidth="1"/>
    <col min="13614" max="13615" width="8" style="149" customWidth="1"/>
    <col min="13616" max="13617" width="8.875" style="149" customWidth="1"/>
    <col min="13618" max="13618" width="17.625" style="149" customWidth="1"/>
    <col min="13619" max="13619" width="13.625" style="149" customWidth="1"/>
    <col min="13620" max="13621" width="8.125" style="149" customWidth="1"/>
    <col min="13622" max="13623" width="9.625" style="149" customWidth="1"/>
    <col min="13624" max="13625" width="8.125" style="149" customWidth="1"/>
    <col min="13626" max="13627" width="9.625" style="149" customWidth="1"/>
    <col min="13628" max="13629" width="8" style="149" customWidth="1"/>
    <col min="13630" max="13631" width="8.875" style="149" customWidth="1"/>
    <col min="13632" max="13633" width="8" style="149" customWidth="1"/>
    <col min="13634" max="13635" width="8.875" style="149" customWidth="1"/>
    <col min="13636" max="13636" width="17.625" style="149" customWidth="1"/>
    <col min="13637" max="13637" width="13.625" style="149" customWidth="1"/>
    <col min="13638" max="13639" width="8.125" style="149" customWidth="1"/>
    <col min="13640" max="13641" width="9.625" style="149" customWidth="1"/>
    <col min="13642" max="13643" width="8.125" style="149" customWidth="1"/>
    <col min="13644" max="13645" width="9.625" style="149" customWidth="1"/>
    <col min="13646" max="13647" width="8" style="149" customWidth="1"/>
    <col min="13648" max="13649" width="8.875" style="149" customWidth="1"/>
    <col min="13650" max="13651" width="8" style="149" customWidth="1"/>
    <col min="13652" max="13653" width="8.875" style="149" customWidth="1"/>
    <col min="13654" max="13654" width="17.625" style="149" customWidth="1"/>
    <col min="13655" max="13655" width="13.625" style="149" customWidth="1"/>
    <col min="13656" max="13657" width="8.125" style="149" customWidth="1"/>
    <col min="13658" max="13659" width="9.625" style="149" customWidth="1"/>
    <col min="13660" max="13661" width="8.125" style="149" customWidth="1"/>
    <col min="13662" max="13663" width="9.625" style="149" customWidth="1"/>
    <col min="13664" max="13665" width="8" style="149" customWidth="1"/>
    <col min="13666" max="13667" width="8.875" style="149" customWidth="1"/>
    <col min="13668" max="13669" width="8" style="149" customWidth="1"/>
    <col min="13670" max="13671" width="8.875" style="149" customWidth="1"/>
    <col min="13672" max="13672" width="17.625" style="149" customWidth="1"/>
    <col min="13673" max="13673" width="13.625" style="149" customWidth="1"/>
    <col min="13674" max="13675" width="8.125" style="149" customWidth="1"/>
    <col min="13676" max="13677" width="9.625" style="149" customWidth="1"/>
    <col min="13678" max="13679" width="8.125" style="149" customWidth="1"/>
    <col min="13680" max="13681" width="9.625" style="149" customWidth="1"/>
    <col min="13682" max="13683" width="8" style="149" customWidth="1"/>
    <col min="13684" max="13685" width="8.875" style="149" customWidth="1"/>
    <col min="13686" max="13687" width="8" style="149" customWidth="1"/>
    <col min="13688" max="13689" width="8.875" style="149" customWidth="1"/>
    <col min="13690" max="13690" width="17.625" style="149" customWidth="1"/>
    <col min="13691" max="13691" width="13.625" style="149" customWidth="1"/>
    <col min="13692" max="13693" width="8.125" style="149" customWidth="1"/>
    <col min="13694" max="13695" width="9.625" style="149" customWidth="1"/>
    <col min="13696" max="13697" width="8.125" style="149" customWidth="1"/>
    <col min="13698" max="13699" width="9.625" style="149" customWidth="1"/>
    <col min="13700" max="13701" width="8" style="149" customWidth="1"/>
    <col min="13702" max="13703" width="8.875" style="149" customWidth="1"/>
    <col min="13704" max="13705" width="8" style="149" customWidth="1"/>
    <col min="13706" max="13707" width="8.875" style="149" customWidth="1"/>
    <col min="13708" max="13708" width="17.625" style="149" customWidth="1"/>
    <col min="13709" max="13709" width="13.625" style="149" customWidth="1"/>
    <col min="13710" max="13711" width="8.125" style="149" customWidth="1"/>
    <col min="13712" max="13713" width="9.625" style="149" customWidth="1"/>
    <col min="13714" max="13715" width="8.125" style="149" customWidth="1"/>
    <col min="13716" max="13717" width="9.625" style="149" customWidth="1"/>
    <col min="13718" max="13719" width="8" style="149" customWidth="1"/>
    <col min="13720" max="13721" width="8.875" style="149" customWidth="1"/>
    <col min="13722" max="13723" width="8" style="149" customWidth="1"/>
    <col min="13724" max="13725" width="8.875" style="149" customWidth="1"/>
    <col min="13726" max="13726" width="17.625" style="149" customWidth="1"/>
    <col min="13727" max="13727" width="13.625" style="149" customWidth="1"/>
    <col min="13728" max="13729" width="8.125" style="149" customWidth="1"/>
    <col min="13730" max="13731" width="9.625" style="149" customWidth="1"/>
    <col min="13732" max="13733" width="8.125" style="149" customWidth="1"/>
    <col min="13734" max="13735" width="9.625" style="149" customWidth="1"/>
    <col min="13736" max="13737" width="8" style="149" customWidth="1"/>
    <col min="13738" max="13739" width="8.875" style="149" customWidth="1"/>
    <col min="13740" max="13741" width="8" style="149" customWidth="1"/>
    <col min="13742" max="13743" width="8.875" style="149" customWidth="1"/>
    <col min="13744" max="13744" width="17.625" style="149" customWidth="1"/>
    <col min="13745" max="13824" width="9" style="149"/>
    <col min="13825" max="13825" width="16.625" style="149" customWidth="1"/>
    <col min="13826" max="13827" width="11.625" style="149" customWidth="1"/>
    <col min="13828" max="13831" width="11.125" style="149" customWidth="1"/>
    <col min="13832" max="13837" width="10.875" style="149" customWidth="1"/>
    <col min="13838" max="13838" width="19.625" style="149" customWidth="1"/>
    <col min="13839" max="13839" width="13.625" style="149" customWidth="1"/>
    <col min="13840" max="13841" width="8.125" style="149" customWidth="1"/>
    <col min="13842" max="13843" width="9.625" style="149" customWidth="1"/>
    <col min="13844" max="13845" width="8.125" style="149" customWidth="1"/>
    <col min="13846" max="13847" width="9.625" style="149" customWidth="1"/>
    <col min="13848" max="13849" width="8" style="149" customWidth="1"/>
    <col min="13850" max="13851" width="8.875" style="149" customWidth="1"/>
    <col min="13852" max="13853" width="8" style="149" customWidth="1"/>
    <col min="13854" max="13855" width="8.875" style="149" customWidth="1"/>
    <col min="13856" max="13856" width="17.625" style="149" customWidth="1"/>
    <col min="13857" max="13857" width="13.625" style="149" customWidth="1"/>
    <col min="13858" max="13859" width="8.125" style="149" customWidth="1"/>
    <col min="13860" max="13861" width="9.625" style="149" customWidth="1"/>
    <col min="13862" max="13863" width="8.125" style="149" customWidth="1"/>
    <col min="13864" max="13865" width="9.625" style="149" customWidth="1"/>
    <col min="13866" max="13867" width="8" style="149" customWidth="1"/>
    <col min="13868" max="13869" width="8.875" style="149" customWidth="1"/>
    <col min="13870" max="13871" width="8" style="149" customWidth="1"/>
    <col min="13872" max="13873" width="8.875" style="149" customWidth="1"/>
    <col min="13874" max="13874" width="17.625" style="149" customWidth="1"/>
    <col min="13875" max="13875" width="13.625" style="149" customWidth="1"/>
    <col min="13876" max="13877" width="8.125" style="149" customWidth="1"/>
    <col min="13878" max="13879" width="9.625" style="149" customWidth="1"/>
    <col min="13880" max="13881" width="8.125" style="149" customWidth="1"/>
    <col min="13882" max="13883" width="9.625" style="149" customWidth="1"/>
    <col min="13884" max="13885" width="8" style="149" customWidth="1"/>
    <col min="13886" max="13887" width="8.875" style="149" customWidth="1"/>
    <col min="13888" max="13889" width="8" style="149" customWidth="1"/>
    <col min="13890" max="13891" width="8.875" style="149" customWidth="1"/>
    <col min="13892" max="13892" width="17.625" style="149" customWidth="1"/>
    <col min="13893" max="13893" width="13.625" style="149" customWidth="1"/>
    <col min="13894" max="13895" width="8.125" style="149" customWidth="1"/>
    <col min="13896" max="13897" width="9.625" style="149" customWidth="1"/>
    <col min="13898" max="13899" width="8.125" style="149" customWidth="1"/>
    <col min="13900" max="13901" width="9.625" style="149" customWidth="1"/>
    <col min="13902" max="13903" width="8" style="149" customWidth="1"/>
    <col min="13904" max="13905" width="8.875" style="149" customWidth="1"/>
    <col min="13906" max="13907" width="8" style="149" customWidth="1"/>
    <col min="13908" max="13909" width="8.875" style="149" customWidth="1"/>
    <col min="13910" max="13910" width="17.625" style="149" customWidth="1"/>
    <col min="13911" max="13911" width="13.625" style="149" customWidth="1"/>
    <col min="13912" max="13913" width="8.125" style="149" customWidth="1"/>
    <col min="13914" max="13915" width="9.625" style="149" customWidth="1"/>
    <col min="13916" max="13917" width="8.125" style="149" customWidth="1"/>
    <col min="13918" max="13919" width="9.625" style="149" customWidth="1"/>
    <col min="13920" max="13921" width="8" style="149" customWidth="1"/>
    <col min="13922" max="13923" width="8.875" style="149" customWidth="1"/>
    <col min="13924" max="13925" width="8" style="149" customWidth="1"/>
    <col min="13926" max="13927" width="8.875" style="149" customWidth="1"/>
    <col min="13928" max="13928" width="17.625" style="149" customWidth="1"/>
    <col min="13929" max="13929" width="13.625" style="149" customWidth="1"/>
    <col min="13930" max="13931" width="8.125" style="149" customWidth="1"/>
    <col min="13932" max="13933" width="9.625" style="149" customWidth="1"/>
    <col min="13934" max="13935" width="8.125" style="149" customWidth="1"/>
    <col min="13936" max="13937" width="9.625" style="149" customWidth="1"/>
    <col min="13938" max="13939" width="8" style="149" customWidth="1"/>
    <col min="13940" max="13941" width="8.875" style="149" customWidth="1"/>
    <col min="13942" max="13943" width="8" style="149" customWidth="1"/>
    <col min="13944" max="13945" width="8.875" style="149" customWidth="1"/>
    <col min="13946" max="13946" width="17.625" style="149" customWidth="1"/>
    <col min="13947" max="13947" width="13.625" style="149" customWidth="1"/>
    <col min="13948" max="13949" width="8.125" style="149" customWidth="1"/>
    <col min="13950" max="13951" width="9.625" style="149" customWidth="1"/>
    <col min="13952" max="13953" width="8.125" style="149" customWidth="1"/>
    <col min="13954" max="13955" width="9.625" style="149" customWidth="1"/>
    <col min="13956" max="13957" width="8" style="149" customWidth="1"/>
    <col min="13958" max="13959" width="8.875" style="149" customWidth="1"/>
    <col min="13960" max="13961" width="8" style="149" customWidth="1"/>
    <col min="13962" max="13963" width="8.875" style="149" customWidth="1"/>
    <col min="13964" max="13964" width="17.625" style="149" customWidth="1"/>
    <col min="13965" max="13965" width="13.625" style="149" customWidth="1"/>
    <col min="13966" max="13967" width="8.125" style="149" customWidth="1"/>
    <col min="13968" max="13969" width="9.625" style="149" customWidth="1"/>
    <col min="13970" max="13971" width="8.125" style="149" customWidth="1"/>
    <col min="13972" max="13973" width="9.625" style="149" customWidth="1"/>
    <col min="13974" max="13975" width="8" style="149" customWidth="1"/>
    <col min="13976" max="13977" width="8.875" style="149" customWidth="1"/>
    <col min="13978" max="13979" width="8" style="149" customWidth="1"/>
    <col min="13980" max="13981" width="8.875" style="149" customWidth="1"/>
    <col min="13982" max="13982" width="17.625" style="149" customWidth="1"/>
    <col min="13983" max="13983" width="13.625" style="149" customWidth="1"/>
    <col min="13984" max="13985" width="8.125" style="149" customWidth="1"/>
    <col min="13986" max="13987" width="9.625" style="149" customWidth="1"/>
    <col min="13988" max="13989" width="8.125" style="149" customWidth="1"/>
    <col min="13990" max="13991" width="9.625" style="149" customWidth="1"/>
    <col min="13992" max="13993" width="8" style="149" customWidth="1"/>
    <col min="13994" max="13995" width="8.875" style="149" customWidth="1"/>
    <col min="13996" max="13997" width="8" style="149" customWidth="1"/>
    <col min="13998" max="13999" width="8.875" style="149" customWidth="1"/>
    <col min="14000" max="14000" width="17.625" style="149" customWidth="1"/>
    <col min="14001" max="14080" width="9" style="149"/>
    <col min="14081" max="14081" width="16.625" style="149" customWidth="1"/>
    <col min="14082" max="14083" width="11.625" style="149" customWidth="1"/>
    <col min="14084" max="14087" width="11.125" style="149" customWidth="1"/>
    <col min="14088" max="14093" width="10.875" style="149" customWidth="1"/>
    <col min="14094" max="14094" width="19.625" style="149" customWidth="1"/>
    <col min="14095" max="14095" width="13.625" style="149" customWidth="1"/>
    <col min="14096" max="14097" width="8.125" style="149" customWidth="1"/>
    <col min="14098" max="14099" width="9.625" style="149" customWidth="1"/>
    <col min="14100" max="14101" width="8.125" style="149" customWidth="1"/>
    <col min="14102" max="14103" width="9.625" style="149" customWidth="1"/>
    <col min="14104" max="14105" width="8" style="149" customWidth="1"/>
    <col min="14106" max="14107" width="8.875" style="149" customWidth="1"/>
    <col min="14108" max="14109" width="8" style="149" customWidth="1"/>
    <col min="14110" max="14111" width="8.875" style="149" customWidth="1"/>
    <col min="14112" max="14112" width="17.625" style="149" customWidth="1"/>
    <col min="14113" max="14113" width="13.625" style="149" customWidth="1"/>
    <col min="14114" max="14115" width="8.125" style="149" customWidth="1"/>
    <col min="14116" max="14117" width="9.625" style="149" customWidth="1"/>
    <col min="14118" max="14119" width="8.125" style="149" customWidth="1"/>
    <col min="14120" max="14121" width="9.625" style="149" customWidth="1"/>
    <col min="14122" max="14123" width="8" style="149" customWidth="1"/>
    <col min="14124" max="14125" width="8.875" style="149" customWidth="1"/>
    <col min="14126" max="14127" width="8" style="149" customWidth="1"/>
    <col min="14128" max="14129" width="8.875" style="149" customWidth="1"/>
    <col min="14130" max="14130" width="17.625" style="149" customWidth="1"/>
    <col min="14131" max="14131" width="13.625" style="149" customWidth="1"/>
    <col min="14132" max="14133" width="8.125" style="149" customWidth="1"/>
    <col min="14134" max="14135" width="9.625" style="149" customWidth="1"/>
    <col min="14136" max="14137" width="8.125" style="149" customWidth="1"/>
    <col min="14138" max="14139" width="9.625" style="149" customWidth="1"/>
    <col min="14140" max="14141" width="8" style="149" customWidth="1"/>
    <col min="14142" max="14143" width="8.875" style="149" customWidth="1"/>
    <col min="14144" max="14145" width="8" style="149" customWidth="1"/>
    <col min="14146" max="14147" width="8.875" style="149" customWidth="1"/>
    <col min="14148" max="14148" width="17.625" style="149" customWidth="1"/>
    <col min="14149" max="14149" width="13.625" style="149" customWidth="1"/>
    <col min="14150" max="14151" width="8.125" style="149" customWidth="1"/>
    <col min="14152" max="14153" width="9.625" style="149" customWidth="1"/>
    <col min="14154" max="14155" width="8.125" style="149" customWidth="1"/>
    <col min="14156" max="14157" width="9.625" style="149" customWidth="1"/>
    <col min="14158" max="14159" width="8" style="149" customWidth="1"/>
    <col min="14160" max="14161" width="8.875" style="149" customWidth="1"/>
    <col min="14162" max="14163" width="8" style="149" customWidth="1"/>
    <col min="14164" max="14165" width="8.875" style="149" customWidth="1"/>
    <col min="14166" max="14166" width="17.625" style="149" customWidth="1"/>
    <col min="14167" max="14167" width="13.625" style="149" customWidth="1"/>
    <col min="14168" max="14169" width="8.125" style="149" customWidth="1"/>
    <col min="14170" max="14171" width="9.625" style="149" customWidth="1"/>
    <col min="14172" max="14173" width="8.125" style="149" customWidth="1"/>
    <col min="14174" max="14175" width="9.625" style="149" customWidth="1"/>
    <col min="14176" max="14177" width="8" style="149" customWidth="1"/>
    <col min="14178" max="14179" width="8.875" style="149" customWidth="1"/>
    <col min="14180" max="14181" width="8" style="149" customWidth="1"/>
    <col min="14182" max="14183" width="8.875" style="149" customWidth="1"/>
    <col min="14184" max="14184" width="17.625" style="149" customWidth="1"/>
    <col min="14185" max="14185" width="13.625" style="149" customWidth="1"/>
    <col min="14186" max="14187" width="8.125" style="149" customWidth="1"/>
    <col min="14188" max="14189" width="9.625" style="149" customWidth="1"/>
    <col min="14190" max="14191" width="8.125" style="149" customWidth="1"/>
    <col min="14192" max="14193" width="9.625" style="149" customWidth="1"/>
    <col min="14194" max="14195" width="8" style="149" customWidth="1"/>
    <col min="14196" max="14197" width="8.875" style="149" customWidth="1"/>
    <col min="14198" max="14199" width="8" style="149" customWidth="1"/>
    <col min="14200" max="14201" width="8.875" style="149" customWidth="1"/>
    <col min="14202" max="14202" width="17.625" style="149" customWidth="1"/>
    <col min="14203" max="14203" width="13.625" style="149" customWidth="1"/>
    <col min="14204" max="14205" width="8.125" style="149" customWidth="1"/>
    <col min="14206" max="14207" width="9.625" style="149" customWidth="1"/>
    <col min="14208" max="14209" width="8.125" style="149" customWidth="1"/>
    <col min="14210" max="14211" width="9.625" style="149" customWidth="1"/>
    <col min="14212" max="14213" width="8" style="149" customWidth="1"/>
    <col min="14214" max="14215" width="8.875" style="149" customWidth="1"/>
    <col min="14216" max="14217" width="8" style="149" customWidth="1"/>
    <col min="14218" max="14219" width="8.875" style="149" customWidth="1"/>
    <col min="14220" max="14220" width="17.625" style="149" customWidth="1"/>
    <col min="14221" max="14221" width="13.625" style="149" customWidth="1"/>
    <col min="14222" max="14223" width="8.125" style="149" customWidth="1"/>
    <col min="14224" max="14225" width="9.625" style="149" customWidth="1"/>
    <col min="14226" max="14227" width="8.125" style="149" customWidth="1"/>
    <col min="14228" max="14229" width="9.625" style="149" customWidth="1"/>
    <col min="14230" max="14231" width="8" style="149" customWidth="1"/>
    <col min="14232" max="14233" width="8.875" style="149" customWidth="1"/>
    <col min="14234" max="14235" width="8" style="149" customWidth="1"/>
    <col min="14236" max="14237" width="8.875" style="149" customWidth="1"/>
    <col min="14238" max="14238" width="17.625" style="149" customWidth="1"/>
    <col min="14239" max="14239" width="13.625" style="149" customWidth="1"/>
    <col min="14240" max="14241" width="8.125" style="149" customWidth="1"/>
    <col min="14242" max="14243" width="9.625" style="149" customWidth="1"/>
    <col min="14244" max="14245" width="8.125" style="149" customWidth="1"/>
    <col min="14246" max="14247" width="9.625" style="149" customWidth="1"/>
    <col min="14248" max="14249" width="8" style="149" customWidth="1"/>
    <col min="14250" max="14251" width="8.875" style="149" customWidth="1"/>
    <col min="14252" max="14253" width="8" style="149" customWidth="1"/>
    <col min="14254" max="14255" width="8.875" style="149" customWidth="1"/>
    <col min="14256" max="14256" width="17.625" style="149" customWidth="1"/>
    <col min="14257" max="14336" width="9" style="149"/>
    <col min="14337" max="14337" width="16.625" style="149" customWidth="1"/>
    <col min="14338" max="14339" width="11.625" style="149" customWidth="1"/>
    <col min="14340" max="14343" width="11.125" style="149" customWidth="1"/>
    <col min="14344" max="14349" width="10.875" style="149" customWidth="1"/>
    <col min="14350" max="14350" width="19.625" style="149" customWidth="1"/>
    <col min="14351" max="14351" width="13.625" style="149" customWidth="1"/>
    <col min="14352" max="14353" width="8.125" style="149" customWidth="1"/>
    <col min="14354" max="14355" width="9.625" style="149" customWidth="1"/>
    <col min="14356" max="14357" width="8.125" style="149" customWidth="1"/>
    <col min="14358" max="14359" width="9.625" style="149" customWidth="1"/>
    <col min="14360" max="14361" width="8" style="149" customWidth="1"/>
    <col min="14362" max="14363" width="8.875" style="149" customWidth="1"/>
    <col min="14364" max="14365" width="8" style="149" customWidth="1"/>
    <col min="14366" max="14367" width="8.875" style="149" customWidth="1"/>
    <col min="14368" max="14368" width="17.625" style="149" customWidth="1"/>
    <col min="14369" max="14369" width="13.625" style="149" customWidth="1"/>
    <col min="14370" max="14371" width="8.125" style="149" customWidth="1"/>
    <col min="14372" max="14373" width="9.625" style="149" customWidth="1"/>
    <col min="14374" max="14375" width="8.125" style="149" customWidth="1"/>
    <col min="14376" max="14377" width="9.625" style="149" customWidth="1"/>
    <col min="14378" max="14379" width="8" style="149" customWidth="1"/>
    <col min="14380" max="14381" width="8.875" style="149" customWidth="1"/>
    <col min="14382" max="14383" width="8" style="149" customWidth="1"/>
    <col min="14384" max="14385" width="8.875" style="149" customWidth="1"/>
    <col min="14386" max="14386" width="17.625" style="149" customWidth="1"/>
    <col min="14387" max="14387" width="13.625" style="149" customWidth="1"/>
    <col min="14388" max="14389" width="8.125" style="149" customWidth="1"/>
    <col min="14390" max="14391" width="9.625" style="149" customWidth="1"/>
    <col min="14392" max="14393" width="8.125" style="149" customWidth="1"/>
    <col min="14394" max="14395" width="9.625" style="149" customWidth="1"/>
    <col min="14396" max="14397" width="8" style="149" customWidth="1"/>
    <col min="14398" max="14399" width="8.875" style="149" customWidth="1"/>
    <col min="14400" max="14401" width="8" style="149" customWidth="1"/>
    <col min="14402" max="14403" width="8.875" style="149" customWidth="1"/>
    <col min="14404" max="14404" width="17.625" style="149" customWidth="1"/>
    <col min="14405" max="14405" width="13.625" style="149" customWidth="1"/>
    <col min="14406" max="14407" width="8.125" style="149" customWidth="1"/>
    <col min="14408" max="14409" width="9.625" style="149" customWidth="1"/>
    <col min="14410" max="14411" width="8.125" style="149" customWidth="1"/>
    <col min="14412" max="14413" width="9.625" style="149" customWidth="1"/>
    <col min="14414" max="14415" width="8" style="149" customWidth="1"/>
    <col min="14416" max="14417" width="8.875" style="149" customWidth="1"/>
    <col min="14418" max="14419" width="8" style="149" customWidth="1"/>
    <col min="14420" max="14421" width="8.875" style="149" customWidth="1"/>
    <col min="14422" max="14422" width="17.625" style="149" customWidth="1"/>
    <col min="14423" max="14423" width="13.625" style="149" customWidth="1"/>
    <col min="14424" max="14425" width="8.125" style="149" customWidth="1"/>
    <col min="14426" max="14427" width="9.625" style="149" customWidth="1"/>
    <col min="14428" max="14429" width="8.125" style="149" customWidth="1"/>
    <col min="14430" max="14431" width="9.625" style="149" customWidth="1"/>
    <col min="14432" max="14433" width="8" style="149" customWidth="1"/>
    <col min="14434" max="14435" width="8.875" style="149" customWidth="1"/>
    <col min="14436" max="14437" width="8" style="149" customWidth="1"/>
    <col min="14438" max="14439" width="8.875" style="149" customWidth="1"/>
    <col min="14440" max="14440" width="17.625" style="149" customWidth="1"/>
    <col min="14441" max="14441" width="13.625" style="149" customWidth="1"/>
    <col min="14442" max="14443" width="8.125" style="149" customWidth="1"/>
    <col min="14444" max="14445" width="9.625" style="149" customWidth="1"/>
    <col min="14446" max="14447" width="8.125" style="149" customWidth="1"/>
    <col min="14448" max="14449" width="9.625" style="149" customWidth="1"/>
    <col min="14450" max="14451" width="8" style="149" customWidth="1"/>
    <col min="14452" max="14453" width="8.875" style="149" customWidth="1"/>
    <col min="14454" max="14455" width="8" style="149" customWidth="1"/>
    <col min="14456" max="14457" width="8.875" style="149" customWidth="1"/>
    <col min="14458" max="14458" width="17.625" style="149" customWidth="1"/>
    <col min="14459" max="14459" width="13.625" style="149" customWidth="1"/>
    <col min="14460" max="14461" width="8.125" style="149" customWidth="1"/>
    <col min="14462" max="14463" width="9.625" style="149" customWidth="1"/>
    <col min="14464" max="14465" width="8.125" style="149" customWidth="1"/>
    <col min="14466" max="14467" width="9.625" style="149" customWidth="1"/>
    <col min="14468" max="14469" width="8" style="149" customWidth="1"/>
    <col min="14470" max="14471" width="8.875" style="149" customWidth="1"/>
    <col min="14472" max="14473" width="8" style="149" customWidth="1"/>
    <col min="14474" max="14475" width="8.875" style="149" customWidth="1"/>
    <col min="14476" max="14476" width="17.625" style="149" customWidth="1"/>
    <col min="14477" max="14477" width="13.625" style="149" customWidth="1"/>
    <col min="14478" max="14479" width="8.125" style="149" customWidth="1"/>
    <col min="14480" max="14481" width="9.625" style="149" customWidth="1"/>
    <col min="14482" max="14483" width="8.125" style="149" customWidth="1"/>
    <col min="14484" max="14485" width="9.625" style="149" customWidth="1"/>
    <col min="14486" max="14487" width="8" style="149" customWidth="1"/>
    <col min="14488" max="14489" width="8.875" style="149" customWidth="1"/>
    <col min="14490" max="14491" width="8" style="149" customWidth="1"/>
    <col min="14492" max="14493" width="8.875" style="149" customWidth="1"/>
    <col min="14494" max="14494" width="17.625" style="149" customWidth="1"/>
    <col min="14495" max="14495" width="13.625" style="149" customWidth="1"/>
    <col min="14496" max="14497" width="8.125" style="149" customWidth="1"/>
    <col min="14498" max="14499" width="9.625" style="149" customWidth="1"/>
    <col min="14500" max="14501" width="8.125" style="149" customWidth="1"/>
    <col min="14502" max="14503" width="9.625" style="149" customWidth="1"/>
    <col min="14504" max="14505" width="8" style="149" customWidth="1"/>
    <col min="14506" max="14507" width="8.875" style="149" customWidth="1"/>
    <col min="14508" max="14509" width="8" style="149" customWidth="1"/>
    <col min="14510" max="14511" width="8.875" style="149" customWidth="1"/>
    <col min="14512" max="14512" width="17.625" style="149" customWidth="1"/>
    <col min="14513" max="14592" width="9" style="149"/>
    <col min="14593" max="14593" width="16.625" style="149" customWidth="1"/>
    <col min="14594" max="14595" width="11.625" style="149" customWidth="1"/>
    <col min="14596" max="14599" width="11.125" style="149" customWidth="1"/>
    <col min="14600" max="14605" width="10.875" style="149" customWidth="1"/>
    <col min="14606" max="14606" width="19.625" style="149" customWidth="1"/>
    <col min="14607" max="14607" width="13.625" style="149" customWidth="1"/>
    <col min="14608" max="14609" width="8.125" style="149" customWidth="1"/>
    <col min="14610" max="14611" width="9.625" style="149" customWidth="1"/>
    <col min="14612" max="14613" width="8.125" style="149" customWidth="1"/>
    <col min="14614" max="14615" width="9.625" style="149" customWidth="1"/>
    <col min="14616" max="14617" width="8" style="149" customWidth="1"/>
    <col min="14618" max="14619" width="8.875" style="149" customWidth="1"/>
    <col min="14620" max="14621" width="8" style="149" customWidth="1"/>
    <col min="14622" max="14623" width="8.875" style="149" customWidth="1"/>
    <col min="14624" max="14624" width="17.625" style="149" customWidth="1"/>
    <col min="14625" max="14625" width="13.625" style="149" customWidth="1"/>
    <col min="14626" max="14627" width="8.125" style="149" customWidth="1"/>
    <col min="14628" max="14629" width="9.625" style="149" customWidth="1"/>
    <col min="14630" max="14631" width="8.125" style="149" customWidth="1"/>
    <col min="14632" max="14633" width="9.625" style="149" customWidth="1"/>
    <col min="14634" max="14635" width="8" style="149" customWidth="1"/>
    <col min="14636" max="14637" width="8.875" style="149" customWidth="1"/>
    <col min="14638" max="14639" width="8" style="149" customWidth="1"/>
    <col min="14640" max="14641" width="8.875" style="149" customWidth="1"/>
    <col min="14642" max="14642" width="17.625" style="149" customWidth="1"/>
    <col min="14643" max="14643" width="13.625" style="149" customWidth="1"/>
    <col min="14644" max="14645" width="8.125" style="149" customWidth="1"/>
    <col min="14646" max="14647" width="9.625" style="149" customWidth="1"/>
    <col min="14648" max="14649" width="8.125" style="149" customWidth="1"/>
    <col min="14650" max="14651" width="9.625" style="149" customWidth="1"/>
    <col min="14652" max="14653" width="8" style="149" customWidth="1"/>
    <col min="14654" max="14655" width="8.875" style="149" customWidth="1"/>
    <col min="14656" max="14657" width="8" style="149" customWidth="1"/>
    <col min="14658" max="14659" width="8.875" style="149" customWidth="1"/>
    <col min="14660" max="14660" width="17.625" style="149" customWidth="1"/>
    <col min="14661" max="14661" width="13.625" style="149" customWidth="1"/>
    <col min="14662" max="14663" width="8.125" style="149" customWidth="1"/>
    <col min="14664" max="14665" width="9.625" style="149" customWidth="1"/>
    <col min="14666" max="14667" width="8.125" style="149" customWidth="1"/>
    <col min="14668" max="14669" width="9.625" style="149" customWidth="1"/>
    <col min="14670" max="14671" width="8" style="149" customWidth="1"/>
    <col min="14672" max="14673" width="8.875" style="149" customWidth="1"/>
    <col min="14674" max="14675" width="8" style="149" customWidth="1"/>
    <col min="14676" max="14677" width="8.875" style="149" customWidth="1"/>
    <col min="14678" max="14678" width="17.625" style="149" customWidth="1"/>
    <col min="14679" max="14679" width="13.625" style="149" customWidth="1"/>
    <col min="14680" max="14681" width="8.125" style="149" customWidth="1"/>
    <col min="14682" max="14683" width="9.625" style="149" customWidth="1"/>
    <col min="14684" max="14685" width="8.125" style="149" customWidth="1"/>
    <col min="14686" max="14687" width="9.625" style="149" customWidth="1"/>
    <col min="14688" max="14689" width="8" style="149" customWidth="1"/>
    <col min="14690" max="14691" width="8.875" style="149" customWidth="1"/>
    <col min="14692" max="14693" width="8" style="149" customWidth="1"/>
    <col min="14694" max="14695" width="8.875" style="149" customWidth="1"/>
    <col min="14696" max="14696" width="17.625" style="149" customWidth="1"/>
    <col min="14697" max="14697" width="13.625" style="149" customWidth="1"/>
    <col min="14698" max="14699" width="8.125" style="149" customWidth="1"/>
    <col min="14700" max="14701" width="9.625" style="149" customWidth="1"/>
    <col min="14702" max="14703" width="8.125" style="149" customWidth="1"/>
    <col min="14704" max="14705" width="9.625" style="149" customWidth="1"/>
    <col min="14706" max="14707" width="8" style="149" customWidth="1"/>
    <col min="14708" max="14709" width="8.875" style="149" customWidth="1"/>
    <col min="14710" max="14711" width="8" style="149" customWidth="1"/>
    <col min="14712" max="14713" width="8.875" style="149" customWidth="1"/>
    <col min="14714" max="14714" width="17.625" style="149" customWidth="1"/>
    <col min="14715" max="14715" width="13.625" style="149" customWidth="1"/>
    <col min="14716" max="14717" width="8.125" style="149" customWidth="1"/>
    <col min="14718" max="14719" width="9.625" style="149" customWidth="1"/>
    <col min="14720" max="14721" width="8.125" style="149" customWidth="1"/>
    <col min="14722" max="14723" width="9.625" style="149" customWidth="1"/>
    <col min="14724" max="14725" width="8" style="149" customWidth="1"/>
    <col min="14726" max="14727" width="8.875" style="149" customWidth="1"/>
    <col min="14728" max="14729" width="8" style="149" customWidth="1"/>
    <col min="14730" max="14731" width="8.875" style="149" customWidth="1"/>
    <col min="14732" max="14732" width="17.625" style="149" customWidth="1"/>
    <col min="14733" max="14733" width="13.625" style="149" customWidth="1"/>
    <col min="14734" max="14735" width="8.125" style="149" customWidth="1"/>
    <col min="14736" max="14737" width="9.625" style="149" customWidth="1"/>
    <col min="14738" max="14739" width="8.125" style="149" customWidth="1"/>
    <col min="14740" max="14741" width="9.625" style="149" customWidth="1"/>
    <col min="14742" max="14743" width="8" style="149" customWidth="1"/>
    <col min="14744" max="14745" width="8.875" style="149" customWidth="1"/>
    <col min="14746" max="14747" width="8" style="149" customWidth="1"/>
    <col min="14748" max="14749" width="8.875" style="149" customWidth="1"/>
    <col min="14750" max="14750" width="17.625" style="149" customWidth="1"/>
    <col min="14751" max="14751" width="13.625" style="149" customWidth="1"/>
    <col min="14752" max="14753" width="8.125" style="149" customWidth="1"/>
    <col min="14754" max="14755" width="9.625" style="149" customWidth="1"/>
    <col min="14756" max="14757" width="8.125" style="149" customWidth="1"/>
    <col min="14758" max="14759" width="9.625" style="149" customWidth="1"/>
    <col min="14760" max="14761" width="8" style="149" customWidth="1"/>
    <col min="14762" max="14763" width="8.875" style="149" customWidth="1"/>
    <col min="14764" max="14765" width="8" style="149" customWidth="1"/>
    <col min="14766" max="14767" width="8.875" style="149" customWidth="1"/>
    <col min="14768" max="14768" width="17.625" style="149" customWidth="1"/>
    <col min="14769" max="14848" width="9" style="149"/>
    <col min="14849" max="14849" width="16.625" style="149" customWidth="1"/>
    <col min="14850" max="14851" width="11.625" style="149" customWidth="1"/>
    <col min="14852" max="14855" width="11.125" style="149" customWidth="1"/>
    <col min="14856" max="14861" width="10.875" style="149" customWidth="1"/>
    <col min="14862" max="14862" width="19.625" style="149" customWidth="1"/>
    <col min="14863" max="14863" width="13.625" style="149" customWidth="1"/>
    <col min="14864" max="14865" width="8.125" style="149" customWidth="1"/>
    <col min="14866" max="14867" width="9.625" style="149" customWidth="1"/>
    <col min="14868" max="14869" width="8.125" style="149" customWidth="1"/>
    <col min="14870" max="14871" width="9.625" style="149" customWidth="1"/>
    <col min="14872" max="14873" width="8" style="149" customWidth="1"/>
    <col min="14874" max="14875" width="8.875" style="149" customWidth="1"/>
    <col min="14876" max="14877" width="8" style="149" customWidth="1"/>
    <col min="14878" max="14879" width="8.875" style="149" customWidth="1"/>
    <col min="14880" max="14880" width="17.625" style="149" customWidth="1"/>
    <col min="14881" max="14881" width="13.625" style="149" customWidth="1"/>
    <col min="14882" max="14883" width="8.125" style="149" customWidth="1"/>
    <col min="14884" max="14885" width="9.625" style="149" customWidth="1"/>
    <col min="14886" max="14887" width="8.125" style="149" customWidth="1"/>
    <col min="14888" max="14889" width="9.625" style="149" customWidth="1"/>
    <col min="14890" max="14891" width="8" style="149" customWidth="1"/>
    <col min="14892" max="14893" width="8.875" style="149" customWidth="1"/>
    <col min="14894" max="14895" width="8" style="149" customWidth="1"/>
    <col min="14896" max="14897" width="8.875" style="149" customWidth="1"/>
    <col min="14898" max="14898" width="17.625" style="149" customWidth="1"/>
    <col min="14899" max="14899" width="13.625" style="149" customWidth="1"/>
    <col min="14900" max="14901" width="8.125" style="149" customWidth="1"/>
    <col min="14902" max="14903" width="9.625" style="149" customWidth="1"/>
    <col min="14904" max="14905" width="8.125" style="149" customWidth="1"/>
    <col min="14906" max="14907" width="9.625" style="149" customWidth="1"/>
    <col min="14908" max="14909" width="8" style="149" customWidth="1"/>
    <col min="14910" max="14911" width="8.875" style="149" customWidth="1"/>
    <col min="14912" max="14913" width="8" style="149" customWidth="1"/>
    <col min="14914" max="14915" width="8.875" style="149" customWidth="1"/>
    <col min="14916" max="14916" width="17.625" style="149" customWidth="1"/>
    <col min="14917" max="14917" width="13.625" style="149" customWidth="1"/>
    <col min="14918" max="14919" width="8.125" style="149" customWidth="1"/>
    <col min="14920" max="14921" width="9.625" style="149" customWidth="1"/>
    <col min="14922" max="14923" width="8.125" style="149" customWidth="1"/>
    <col min="14924" max="14925" width="9.625" style="149" customWidth="1"/>
    <col min="14926" max="14927" width="8" style="149" customWidth="1"/>
    <col min="14928" max="14929" width="8.875" style="149" customWidth="1"/>
    <col min="14930" max="14931" width="8" style="149" customWidth="1"/>
    <col min="14932" max="14933" width="8.875" style="149" customWidth="1"/>
    <col min="14934" max="14934" width="17.625" style="149" customWidth="1"/>
    <col min="14935" max="14935" width="13.625" style="149" customWidth="1"/>
    <col min="14936" max="14937" width="8.125" style="149" customWidth="1"/>
    <col min="14938" max="14939" width="9.625" style="149" customWidth="1"/>
    <col min="14940" max="14941" width="8.125" style="149" customWidth="1"/>
    <col min="14942" max="14943" width="9.625" style="149" customWidth="1"/>
    <col min="14944" max="14945" width="8" style="149" customWidth="1"/>
    <col min="14946" max="14947" width="8.875" style="149" customWidth="1"/>
    <col min="14948" max="14949" width="8" style="149" customWidth="1"/>
    <col min="14950" max="14951" width="8.875" style="149" customWidth="1"/>
    <col min="14952" max="14952" width="17.625" style="149" customWidth="1"/>
    <col min="14953" max="14953" width="13.625" style="149" customWidth="1"/>
    <col min="14954" max="14955" width="8.125" style="149" customWidth="1"/>
    <col min="14956" max="14957" width="9.625" style="149" customWidth="1"/>
    <col min="14958" max="14959" width="8.125" style="149" customWidth="1"/>
    <col min="14960" max="14961" width="9.625" style="149" customWidth="1"/>
    <col min="14962" max="14963" width="8" style="149" customWidth="1"/>
    <col min="14964" max="14965" width="8.875" style="149" customWidth="1"/>
    <col min="14966" max="14967" width="8" style="149" customWidth="1"/>
    <col min="14968" max="14969" width="8.875" style="149" customWidth="1"/>
    <col min="14970" max="14970" width="17.625" style="149" customWidth="1"/>
    <col min="14971" max="14971" width="13.625" style="149" customWidth="1"/>
    <col min="14972" max="14973" width="8.125" style="149" customWidth="1"/>
    <col min="14974" max="14975" width="9.625" style="149" customWidth="1"/>
    <col min="14976" max="14977" width="8.125" style="149" customWidth="1"/>
    <col min="14978" max="14979" width="9.625" style="149" customWidth="1"/>
    <col min="14980" max="14981" width="8" style="149" customWidth="1"/>
    <col min="14982" max="14983" width="8.875" style="149" customWidth="1"/>
    <col min="14984" max="14985" width="8" style="149" customWidth="1"/>
    <col min="14986" max="14987" width="8.875" style="149" customWidth="1"/>
    <col min="14988" max="14988" width="17.625" style="149" customWidth="1"/>
    <col min="14989" max="14989" width="13.625" style="149" customWidth="1"/>
    <col min="14990" max="14991" width="8.125" style="149" customWidth="1"/>
    <col min="14992" max="14993" width="9.625" style="149" customWidth="1"/>
    <col min="14994" max="14995" width="8.125" style="149" customWidth="1"/>
    <col min="14996" max="14997" width="9.625" style="149" customWidth="1"/>
    <col min="14998" max="14999" width="8" style="149" customWidth="1"/>
    <col min="15000" max="15001" width="8.875" style="149" customWidth="1"/>
    <col min="15002" max="15003" width="8" style="149" customWidth="1"/>
    <col min="15004" max="15005" width="8.875" style="149" customWidth="1"/>
    <col min="15006" max="15006" width="17.625" style="149" customWidth="1"/>
    <col min="15007" max="15007" width="13.625" style="149" customWidth="1"/>
    <col min="15008" max="15009" width="8.125" style="149" customWidth="1"/>
    <col min="15010" max="15011" width="9.625" style="149" customWidth="1"/>
    <col min="15012" max="15013" width="8.125" style="149" customWidth="1"/>
    <col min="15014" max="15015" width="9.625" style="149" customWidth="1"/>
    <col min="15016" max="15017" width="8" style="149" customWidth="1"/>
    <col min="15018" max="15019" width="8.875" style="149" customWidth="1"/>
    <col min="15020" max="15021" width="8" style="149" customWidth="1"/>
    <col min="15022" max="15023" width="8.875" style="149" customWidth="1"/>
    <col min="15024" max="15024" width="17.625" style="149" customWidth="1"/>
    <col min="15025" max="15104" width="9" style="149"/>
    <col min="15105" max="15105" width="16.625" style="149" customWidth="1"/>
    <col min="15106" max="15107" width="11.625" style="149" customWidth="1"/>
    <col min="15108" max="15111" width="11.125" style="149" customWidth="1"/>
    <col min="15112" max="15117" width="10.875" style="149" customWidth="1"/>
    <col min="15118" max="15118" width="19.625" style="149" customWidth="1"/>
    <col min="15119" max="15119" width="13.625" style="149" customWidth="1"/>
    <col min="15120" max="15121" width="8.125" style="149" customWidth="1"/>
    <col min="15122" max="15123" width="9.625" style="149" customWidth="1"/>
    <col min="15124" max="15125" width="8.125" style="149" customWidth="1"/>
    <col min="15126" max="15127" width="9.625" style="149" customWidth="1"/>
    <col min="15128" max="15129" width="8" style="149" customWidth="1"/>
    <col min="15130" max="15131" width="8.875" style="149" customWidth="1"/>
    <col min="15132" max="15133" width="8" style="149" customWidth="1"/>
    <col min="15134" max="15135" width="8.875" style="149" customWidth="1"/>
    <col min="15136" max="15136" width="17.625" style="149" customWidth="1"/>
    <col min="15137" max="15137" width="13.625" style="149" customWidth="1"/>
    <col min="15138" max="15139" width="8.125" style="149" customWidth="1"/>
    <col min="15140" max="15141" width="9.625" style="149" customWidth="1"/>
    <col min="15142" max="15143" width="8.125" style="149" customWidth="1"/>
    <col min="15144" max="15145" width="9.625" style="149" customWidth="1"/>
    <col min="15146" max="15147" width="8" style="149" customWidth="1"/>
    <col min="15148" max="15149" width="8.875" style="149" customWidth="1"/>
    <col min="15150" max="15151" width="8" style="149" customWidth="1"/>
    <col min="15152" max="15153" width="8.875" style="149" customWidth="1"/>
    <col min="15154" max="15154" width="17.625" style="149" customWidth="1"/>
    <col min="15155" max="15155" width="13.625" style="149" customWidth="1"/>
    <col min="15156" max="15157" width="8.125" style="149" customWidth="1"/>
    <col min="15158" max="15159" width="9.625" style="149" customWidth="1"/>
    <col min="15160" max="15161" width="8.125" style="149" customWidth="1"/>
    <col min="15162" max="15163" width="9.625" style="149" customWidth="1"/>
    <col min="15164" max="15165" width="8" style="149" customWidth="1"/>
    <col min="15166" max="15167" width="8.875" style="149" customWidth="1"/>
    <col min="15168" max="15169" width="8" style="149" customWidth="1"/>
    <col min="15170" max="15171" width="8.875" style="149" customWidth="1"/>
    <col min="15172" max="15172" width="17.625" style="149" customWidth="1"/>
    <col min="15173" max="15173" width="13.625" style="149" customWidth="1"/>
    <col min="15174" max="15175" width="8.125" style="149" customWidth="1"/>
    <col min="15176" max="15177" width="9.625" style="149" customWidth="1"/>
    <col min="15178" max="15179" width="8.125" style="149" customWidth="1"/>
    <col min="15180" max="15181" width="9.625" style="149" customWidth="1"/>
    <col min="15182" max="15183" width="8" style="149" customWidth="1"/>
    <col min="15184" max="15185" width="8.875" style="149" customWidth="1"/>
    <col min="15186" max="15187" width="8" style="149" customWidth="1"/>
    <col min="15188" max="15189" width="8.875" style="149" customWidth="1"/>
    <col min="15190" max="15190" width="17.625" style="149" customWidth="1"/>
    <col min="15191" max="15191" width="13.625" style="149" customWidth="1"/>
    <col min="15192" max="15193" width="8.125" style="149" customWidth="1"/>
    <col min="15194" max="15195" width="9.625" style="149" customWidth="1"/>
    <col min="15196" max="15197" width="8.125" style="149" customWidth="1"/>
    <col min="15198" max="15199" width="9.625" style="149" customWidth="1"/>
    <col min="15200" max="15201" width="8" style="149" customWidth="1"/>
    <col min="15202" max="15203" width="8.875" style="149" customWidth="1"/>
    <col min="15204" max="15205" width="8" style="149" customWidth="1"/>
    <col min="15206" max="15207" width="8.875" style="149" customWidth="1"/>
    <col min="15208" max="15208" width="17.625" style="149" customWidth="1"/>
    <col min="15209" max="15209" width="13.625" style="149" customWidth="1"/>
    <col min="15210" max="15211" width="8.125" style="149" customWidth="1"/>
    <col min="15212" max="15213" width="9.625" style="149" customWidth="1"/>
    <col min="15214" max="15215" width="8.125" style="149" customWidth="1"/>
    <col min="15216" max="15217" width="9.625" style="149" customWidth="1"/>
    <col min="15218" max="15219" width="8" style="149" customWidth="1"/>
    <col min="15220" max="15221" width="8.875" style="149" customWidth="1"/>
    <col min="15222" max="15223" width="8" style="149" customWidth="1"/>
    <col min="15224" max="15225" width="8.875" style="149" customWidth="1"/>
    <col min="15226" max="15226" width="17.625" style="149" customWidth="1"/>
    <col min="15227" max="15227" width="13.625" style="149" customWidth="1"/>
    <col min="15228" max="15229" width="8.125" style="149" customWidth="1"/>
    <col min="15230" max="15231" width="9.625" style="149" customWidth="1"/>
    <col min="15232" max="15233" width="8.125" style="149" customWidth="1"/>
    <col min="15234" max="15235" width="9.625" style="149" customWidth="1"/>
    <col min="15236" max="15237" width="8" style="149" customWidth="1"/>
    <col min="15238" max="15239" width="8.875" style="149" customWidth="1"/>
    <col min="15240" max="15241" width="8" style="149" customWidth="1"/>
    <col min="15242" max="15243" width="8.875" style="149" customWidth="1"/>
    <col min="15244" max="15244" width="17.625" style="149" customWidth="1"/>
    <col min="15245" max="15245" width="13.625" style="149" customWidth="1"/>
    <col min="15246" max="15247" width="8.125" style="149" customWidth="1"/>
    <col min="15248" max="15249" width="9.625" style="149" customWidth="1"/>
    <col min="15250" max="15251" width="8.125" style="149" customWidth="1"/>
    <col min="15252" max="15253" width="9.625" style="149" customWidth="1"/>
    <col min="15254" max="15255" width="8" style="149" customWidth="1"/>
    <col min="15256" max="15257" width="8.875" style="149" customWidth="1"/>
    <col min="15258" max="15259" width="8" style="149" customWidth="1"/>
    <col min="15260" max="15261" width="8.875" style="149" customWidth="1"/>
    <col min="15262" max="15262" width="17.625" style="149" customWidth="1"/>
    <col min="15263" max="15263" width="13.625" style="149" customWidth="1"/>
    <col min="15264" max="15265" width="8.125" style="149" customWidth="1"/>
    <col min="15266" max="15267" width="9.625" style="149" customWidth="1"/>
    <col min="15268" max="15269" width="8.125" style="149" customWidth="1"/>
    <col min="15270" max="15271" width="9.625" style="149" customWidth="1"/>
    <col min="15272" max="15273" width="8" style="149" customWidth="1"/>
    <col min="15274" max="15275" width="8.875" style="149" customWidth="1"/>
    <col min="15276" max="15277" width="8" style="149" customWidth="1"/>
    <col min="15278" max="15279" width="8.875" style="149" customWidth="1"/>
    <col min="15280" max="15280" width="17.625" style="149" customWidth="1"/>
    <col min="15281" max="15360" width="9" style="149"/>
    <col min="15361" max="15361" width="16.625" style="149" customWidth="1"/>
    <col min="15362" max="15363" width="11.625" style="149" customWidth="1"/>
    <col min="15364" max="15367" width="11.125" style="149" customWidth="1"/>
    <col min="15368" max="15373" width="10.875" style="149" customWidth="1"/>
    <col min="15374" max="15374" width="19.625" style="149" customWidth="1"/>
    <col min="15375" max="15375" width="13.625" style="149" customWidth="1"/>
    <col min="15376" max="15377" width="8.125" style="149" customWidth="1"/>
    <col min="15378" max="15379" width="9.625" style="149" customWidth="1"/>
    <col min="15380" max="15381" width="8.125" style="149" customWidth="1"/>
    <col min="15382" max="15383" width="9.625" style="149" customWidth="1"/>
    <col min="15384" max="15385" width="8" style="149" customWidth="1"/>
    <col min="15386" max="15387" width="8.875" style="149" customWidth="1"/>
    <col min="15388" max="15389" width="8" style="149" customWidth="1"/>
    <col min="15390" max="15391" width="8.875" style="149" customWidth="1"/>
    <col min="15392" max="15392" width="17.625" style="149" customWidth="1"/>
    <col min="15393" max="15393" width="13.625" style="149" customWidth="1"/>
    <col min="15394" max="15395" width="8.125" style="149" customWidth="1"/>
    <col min="15396" max="15397" width="9.625" style="149" customWidth="1"/>
    <col min="15398" max="15399" width="8.125" style="149" customWidth="1"/>
    <col min="15400" max="15401" width="9.625" style="149" customWidth="1"/>
    <col min="15402" max="15403" width="8" style="149" customWidth="1"/>
    <col min="15404" max="15405" width="8.875" style="149" customWidth="1"/>
    <col min="15406" max="15407" width="8" style="149" customWidth="1"/>
    <col min="15408" max="15409" width="8.875" style="149" customWidth="1"/>
    <col min="15410" max="15410" width="17.625" style="149" customWidth="1"/>
    <col min="15411" max="15411" width="13.625" style="149" customWidth="1"/>
    <col min="15412" max="15413" width="8.125" style="149" customWidth="1"/>
    <col min="15414" max="15415" width="9.625" style="149" customWidth="1"/>
    <col min="15416" max="15417" width="8.125" style="149" customWidth="1"/>
    <col min="15418" max="15419" width="9.625" style="149" customWidth="1"/>
    <col min="15420" max="15421" width="8" style="149" customWidth="1"/>
    <col min="15422" max="15423" width="8.875" style="149" customWidth="1"/>
    <col min="15424" max="15425" width="8" style="149" customWidth="1"/>
    <col min="15426" max="15427" width="8.875" style="149" customWidth="1"/>
    <col min="15428" max="15428" width="17.625" style="149" customWidth="1"/>
    <col min="15429" max="15429" width="13.625" style="149" customWidth="1"/>
    <col min="15430" max="15431" width="8.125" style="149" customWidth="1"/>
    <col min="15432" max="15433" width="9.625" style="149" customWidth="1"/>
    <col min="15434" max="15435" width="8.125" style="149" customWidth="1"/>
    <col min="15436" max="15437" width="9.625" style="149" customWidth="1"/>
    <col min="15438" max="15439" width="8" style="149" customWidth="1"/>
    <col min="15440" max="15441" width="8.875" style="149" customWidth="1"/>
    <col min="15442" max="15443" width="8" style="149" customWidth="1"/>
    <col min="15444" max="15445" width="8.875" style="149" customWidth="1"/>
    <col min="15446" max="15446" width="17.625" style="149" customWidth="1"/>
    <col min="15447" max="15447" width="13.625" style="149" customWidth="1"/>
    <col min="15448" max="15449" width="8.125" style="149" customWidth="1"/>
    <col min="15450" max="15451" width="9.625" style="149" customWidth="1"/>
    <col min="15452" max="15453" width="8.125" style="149" customWidth="1"/>
    <col min="15454" max="15455" width="9.625" style="149" customWidth="1"/>
    <col min="15456" max="15457" width="8" style="149" customWidth="1"/>
    <col min="15458" max="15459" width="8.875" style="149" customWidth="1"/>
    <col min="15460" max="15461" width="8" style="149" customWidth="1"/>
    <col min="15462" max="15463" width="8.875" style="149" customWidth="1"/>
    <col min="15464" max="15464" width="17.625" style="149" customWidth="1"/>
    <col min="15465" max="15465" width="13.625" style="149" customWidth="1"/>
    <col min="15466" max="15467" width="8.125" style="149" customWidth="1"/>
    <col min="15468" max="15469" width="9.625" style="149" customWidth="1"/>
    <col min="15470" max="15471" width="8.125" style="149" customWidth="1"/>
    <col min="15472" max="15473" width="9.625" style="149" customWidth="1"/>
    <col min="15474" max="15475" width="8" style="149" customWidth="1"/>
    <col min="15476" max="15477" width="8.875" style="149" customWidth="1"/>
    <col min="15478" max="15479" width="8" style="149" customWidth="1"/>
    <col min="15480" max="15481" width="8.875" style="149" customWidth="1"/>
    <col min="15482" max="15482" width="17.625" style="149" customWidth="1"/>
    <col min="15483" max="15483" width="13.625" style="149" customWidth="1"/>
    <col min="15484" max="15485" width="8.125" style="149" customWidth="1"/>
    <col min="15486" max="15487" width="9.625" style="149" customWidth="1"/>
    <col min="15488" max="15489" width="8.125" style="149" customWidth="1"/>
    <col min="15490" max="15491" width="9.625" style="149" customWidth="1"/>
    <col min="15492" max="15493" width="8" style="149" customWidth="1"/>
    <col min="15494" max="15495" width="8.875" style="149" customWidth="1"/>
    <col min="15496" max="15497" width="8" style="149" customWidth="1"/>
    <col min="15498" max="15499" width="8.875" style="149" customWidth="1"/>
    <col min="15500" max="15500" width="17.625" style="149" customWidth="1"/>
    <col min="15501" max="15501" width="13.625" style="149" customWidth="1"/>
    <col min="15502" max="15503" width="8.125" style="149" customWidth="1"/>
    <col min="15504" max="15505" width="9.625" style="149" customWidth="1"/>
    <col min="15506" max="15507" width="8.125" style="149" customWidth="1"/>
    <col min="15508" max="15509" width="9.625" style="149" customWidth="1"/>
    <col min="15510" max="15511" width="8" style="149" customWidth="1"/>
    <col min="15512" max="15513" width="8.875" style="149" customWidth="1"/>
    <col min="15514" max="15515" width="8" style="149" customWidth="1"/>
    <col min="15516" max="15517" width="8.875" style="149" customWidth="1"/>
    <col min="15518" max="15518" width="17.625" style="149" customWidth="1"/>
    <col min="15519" max="15519" width="13.625" style="149" customWidth="1"/>
    <col min="15520" max="15521" width="8.125" style="149" customWidth="1"/>
    <col min="15522" max="15523" width="9.625" style="149" customWidth="1"/>
    <col min="15524" max="15525" width="8.125" style="149" customWidth="1"/>
    <col min="15526" max="15527" width="9.625" style="149" customWidth="1"/>
    <col min="15528" max="15529" width="8" style="149" customWidth="1"/>
    <col min="15530" max="15531" width="8.875" style="149" customWidth="1"/>
    <col min="15532" max="15533" width="8" style="149" customWidth="1"/>
    <col min="15534" max="15535" width="8.875" style="149" customWidth="1"/>
    <col min="15536" max="15536" width="17.625" style="149" customWidth="1"/>
    <col min="15537" max="15616" width="9" style="149"/>
    <col min="15617" max="15617" width="16.625" style="149" customWidth="1"/>
    <col min="15618" max="15619" width="11.625" style="149" customWidth="1"/>
    <col min="15620" max="15623" width="11.125" style="149" customWidth="1"/>
    <col min="15624" max="15629" width="10.875" style="149" customWidth="1"/>
    <col min="15630" max="15630" width="19.625" style="149" customWidth="1"/>
    <col min="15631" max="15631" width="13.625" style="149" customWidth="1"/>
    <col min="15632" max="15633" width="8.125" style="149" customWidth="1"/>
    <col min="15634" max="15635" width="9.625" style="149" customWidth="1"/>
    <col min="15636" max="15637" width="8.125" style="149" customWidth="1"/>
    <col min="15638" max="15639" width="9.625" style="149" customWidth="1"/>
    <col min="15640" max="15641" width="8" style="149" customWidth="1"/>
    <col min="15642" max="15643" width="8.875" style="149" customWidth="1"/>
    <col min="15644" max="15645" width="8" style="149" customWidth="1"/>
    <col min="15646" max="15647" width="8.875" style="149" customWidth="1"/>
    <col min="15648" max="15648" width="17.625" style="149" customWidth="1"/>
    <col min="15649" max="15649" width="13.625" style="149" customWidth="1"/>
    <col min="15650" max="15651" width="8.125" style="149" customWidth="1"/>
    <col min="15652" max="15653" width="9.625" style="149" customWidth="1"/>
    <col min="15654" max="15655" width="8.125" style="149" customWidth="1"/>
    <col min="15656" max="15657" width="9.625" style="149" customWidth="1"/>
    <col min="15658" max="15659" width="8" style="149" customWidth="1"/>
    <col min="15660" max="15661" width="8.875" style="149" customWidth="1"/>
    <col min="15662" max="15663" width="8" style="149" customWidth="1"/>
    <col min="15664" max="15665" width="8.875" style="149" customWidth="1"/>
    <col min="15666" max="15666" width="17.625" style="149" customWidth="1"/>
    <col min="15667" max="15667" width="13.625" style="149" customWidth="1"/>
    <col min="15668" max="15669" width="8.125" style="149" customWidth="1"/>
    <col min="15670" max="15671" width="9.625" style="149" customWidth="1"/>
    <col min="15672" max="15673" width="8.125" style="149" customWidth="1"/>
    <col min="15674" max="15675" width="9.625" style="149" customWidth="1"/>
    <col min="15676" max="15677" width="8" style="149" customWidth="1"/>
    <col min="15678" max="15679" width="8.875" style="149" customWidth="1"/>
    <col min="15680" max="15681" width="8" style="149" customWidth="1"/>
    <col min="15682" max="15683" width="8.875" style="149" customWidth="1"/>
    <col min="15684" max="15684" width="17.625" style="149" customWidth="1"/>
    <col min="15685" max="15685" width="13.625" style="149" customWidth="1"/>
    <col min="15686" max="15687" width="8.125" style="149" customWidth="1"/>
    <col min="15688" max="15689" width="9.625" style="149" customWidth="1"/>
    <col min="15690" max="15691" width="8.125" style="149" customWidth="1"/>
    <col min="15692" max="15693" width="9.625" style="149" customWidth="1"/>
    <col min="15694" max="15695" width="8" style="149" customWidth="1"/>
    <col min="15696" max="15697" width="8.875" style="149" customWidth="1"/>
    <col min="15698" max="15699" width="8" style="149" customWidth="1"/>
    <col min="15700" max="15701" width="8.875" style="149" customWidth="1"/>
    <col min="15702" max="15702" width="17.625" style="149" customWidth="1"/>
    <col min="15703" max="15703" width="13.625" style="149" customWidth="1"/>
    <col min="15704" max="15705" width="8.125" style="149" customWidth="1"/>
    <col min="15706" max="15707" width="9.625" style="149" customWidth="1"/>
    <col min="15708" max="15709" width="8.125" style="149" customWidth="1"/>
    <col min="15710" max="15711" width="9.625" style="149" customWidth="1"/>
    <col min="15712" max="15713" width="8" style="149" customWidth="1"/>
    <col min="15714" max="15715" width="8.875" style="149" customWidth="1"/>
    <col min="15716" max="15717" width="8" style="149" customWidth="1"/>
    <col min="15718" max="15719" width="8.875" style="149" customWidth="1"/>
    <col min="15720" max="15720" width="17.625" style="149" customWidth="1"/>
    <col min="15721" max="15721" width="13.625" style="149" customWidth="1"/>
    <col min="15722" max="15723" width="8.125" style="149" customWidth="1"/>
    <col min="15724" max="15725" width="9.625" style="149" customWidth="1"/>
    <col min="15726" max="15727" width="8.125" style="149" customWidth="1"/>
    <col min="15728" max="15729" width="9.625" style="149" customWidth="1"/>
    <col min="15730" max="15731" width="8" style="149" customWidth="1"/>
    <col min="15732" max="15733" width="8.875" style="149" customWidth="1"/>
    <col min="15734" max="15735" width="8" style="149" customWidth="1"/>
    <col min="15736" max="15737" width="8.875" style="149" customWidth="1"/>
    <col min="15738" max="15738" width="17.625" style="149" customWidth="1"/>
    <col min="15739" max="15739" width="13.625" style="149" customWidth="1"/>
    <col min="15740" max="15741" width="8.125" style="149" customWidth="1"/>
    <col min="15742" max="15743" width="9.625" style="149" customWidth="1"/>
    <col min="15744" max="15745" width="8.125" style="149" customWidth="1"/>
    <col min="15746" max="15747" width="9.625" style="149" customWidth="1"/>
    <col min="15748" max="15749" width="8" style="149" customWidth="1"/>
    <col min="15750" max="15751" width="8.875" style="149" customWidth="1"/>
    <col min="15752" max="15753" width="8" style="149" customWidth="1"/>
    <col min="15754" max="15755" width="8.875" style="149" customWidth="1"/>
    <col min="15756" max="15756" width="17.625" style="149" customWidth="1"/>
    <col min="15757" max="15757" width="13.625" style="149" customWidth="1"/>
    <col min="15758" max="15759" width="8.125" style="149" customWidth="1"/>
    <col min="15760" max="15761" width="9.625" style="149" customWidth="1"/>
    <col min="15762" max="15763" width="8.125" style="149" customWidth="1"/>
    <col min="15764" max="15765" width="9.625" style="149" customWidth="1"/>
    <col min="15766" max="15767" width="8" style="149" customWidth="1"/>
    <col min="15768" max="15769" width="8.875" style="149" customWidth="1"/>
    <col min="15770" max="15771" width="8" style="149" customWidth="1"/>
    <col min="15772" max="15773" width="8.875" style="149" customWidth="1"/>
    <col min="15774" max="15774" width="17.625" style="149" customWidth="1"/>
    <col min="15775" max="15775" width="13.625" style="149" customWidth="1"/>
    <col min="15776" max="15777" width="8.125" style="149" customWidth="1"/>
    <col min="15778" max="15779" width="9.625" style="149" customWidth="1"/>
    <col min="15780" max="15781" width="8.125" style="149" customWidth="1"/>
    <col min="15782" max="15783" width="9.625" style="149" customWidth="1"/>
    <col min="15784" max="15785" width="8" style="149" customWidth="1"/>
    <col min="15786" max="15787" width="8.875" style="149" customWidth="1"/>
    <col min="15788" max="15789" width="8" style="149" customWidth="1"/>
    <col min="15790" max="15791" width="8.875" style="149" customWidth="1"/>
    <col min="15792" max="15792" width="17.625" style="149" customWidth="1"/>
    <col min="15793" max="15872" width="9" style="149"/>
    <col min="15873" max="15873" width="16.625" style="149" customWidth="1"/>
    <col min="15874" max="15875" width="11.625" style="149" customWidth="1"/>
    <col min="15876" max="15879" width="11.125" style="149" customWidth="1"/>
    <col min="15880" max="15885" width="10.875" style="149" customWidth="1"/>
    <col min="15886" max="15886" width="19.625" style="149" customWidth="1"/>
    <col min="15887" max="15887" width="13.625" style="149" customWidth="1"/>
    <col min="15888" max="15889" width="8.125" style="149" customWidth="1"/>
    <col min="15890" max="15891" width="9.625" style="149" customWidth="1"/>
    <col min="15892" max="15893" width="8.125" style="149" customWidth="1"/>
    <col min="15894" max="15895" width="9.625" style="149" customWidth="1"/>
    <col min="15896" max="15897" width="8" style="149" customWidth="1"/>
    <col min="15898" max="15899" width="8.875" style="149" customWidth="1"/>
    <col min="15900" max="15901" width="8" style="149" customWidth="1"/>
    <col min="15902" max="15903" width="8.875" style="149" customWidth="1"/>
    <col min="15904" max="15904" width="17.625" style="149" customWidth="1"/>
    <col min="15905" max="15905" width="13.625" style="149" customWidth="1"/>
    <col min="15906" max="15907" width="8.125" style="149" customWidth="1"/>
    <col min="15908" max="15909" width="9.625" style="149" customWidth="1"/>
    <col min="15910" max="15911" width="8.125" style="149" customWidth="1"/>
    <col min="15912" max="15913" width="9.625" style="149" customWidth="1"/>
    <col min="15914" max="15915" width="8" style="149" customWidth="1"/>
    <col min="15916" max="15917" width="8.875" style="149" customWidth="1"/>
    <col min="15918" max="15919" width="8" style="149" customWidth="1"/>
    <col min="15920" max="15921" width="8.875" style="149" customWidth="1"/>
    <col min="15922" max="15922" width="17.625" style="149" customWidth="1"/>
    <col min="15923" max="15923" width="13.625" style="149" customWidth="1"/>
    <col min="15924" max="15925" width="8.125" style="149" customWidth="1"/>
    <col min="15926" max="15927" width="9.625" style="149" customWidth="1"/>
    <col min="15928" max="15929" width="8.125" style="149" customWidth="1"/>
    <col min="15930" max="15931" width="9.625" style="149" customWidth="1"/>
    <col min="15932" max="15933" width="8" style="149" customWidth="1"/>
    <col min="15934" max="15935" width="8.875" style="149" customWidth="1"/>
    <col min="15936" max="15937" width="8" style="149" customWidth="1"/>
    <col min="15938" max="15939" width="8.875" style="149" customWidth="1"/>
    <col min="15940" max="15940" width="17.625" style="149" customWidth="1"/>
    <col min="15941" max="15941" width="13.625" style="149" customWidth="1"/>
    <col min="15942" max="15943" width="8.125" style="149" customWidth="1"/>
    <col min="15944" max="15945" width="9.625" style="149" customWidth="1"/>
    <col min="15946" max="15947" width="8.125" style="149" customWidth="1"/>
    <col min="15948" max="15949" width="9.625" style="149" customWidth="1"/>
    <col min="15950" max="15951" width="8" style="149" customWidth="1"/>
    <col min="15952" max="15953" width="8.875" style="149" customWidth="1"/>
    <col min="15954" max="15955" width="8" style="149" customWidth="1"/>
    <col min="15956" max="15957" width="8.875" style="149" customWidth="1"/>
    <col min="15958" max="15958" width="17.625" style="149" customWidth="1"/>
    <col min="15959" max="15959" width="13.625" style="149" customWidth="1"/>
    <col min="15960" max="15961" width="8.125" style="149" customWidth="1"/>
    <col min="15962" max="15963" width="9.625" style="149" customWidth="1"/>
    <col min="15964" max="15965" width="8.125" style="149" customWidth="1"/>
    <col min="15966" max="15967" width="9.625" style="149" customWidth="1"/>
    <col min="15968" max="15969" width="8" style="149" customWidth="1"/>
    <col min="15970" max="15971" width="8.875" style="149" customWidth="1"/>
    <col min="15972" max="15973" width="8" style="149" customWidth="1"/>
    <col min="15974" max="15975" width="8.875" style="149" customWidth="1"/>
    <col min="15976" max="15976" width="17.625" style="149" customWidth="1"/>
    <col min="15977" max="15977" width="13.625" style="149" customWidth="1"/>
    <col min="15978" max="15979" width="8.125" style="149" customWidth="1"/>
    <col min="15980" max="15981" width="9.625" style="149" customWidth="1"/>
    <col min="15982" max="15983" width="8.125" style="149" customWidth="1"/>
    <col min="15984" max="15985" width="9.625" style="149" customWidth="1"/>
    <col min="15986" max="15987" width="8" style="149" customWidth="1"/>
    <col min="15988" max="15989" width="8.875" style="149" customWidth="1"/>
    <col min="15990" max="15991" width="8" style="149" customWidth="1"/>
    <col min="15992" max="15993" width="8.875" style="149" customWidth="1"/>
    <col min="15994" max="15994" width="17.625" style="149" customWidth="1"/>
    <col min="15995" max="15995" width="13.625" style="149" customWidth="1"/>
    <col min="15996" max="15997" width="8.125" style="149" customWidth="1"/>
    <col min="15998" max="15999" width="9.625" style="149" customWidth="1"/>
    <col min="16000" max="16001" width="8.125" style="149" customWidth="1"/>
    <col min="16002" max="16003" width="9.625" style="149" customWidth="1"/>
    <col min="16004" max="16005" width="8" style="149" customWidth="1"/>
    <col min="16006" max="16007" width="8.875" style="149" customWidth="1"/>
    <col min="16008" max="16009" width="8" style="149" customWidth="1"/>
    <col min="16010" max="16011" width="8.875" style="149" customWidth="1"/>
    <col min="16012" max="16012" width="17.625" style="149" customWidth="1"/>
    <col min="16013" max="16013" width="13.625" style="149" customWidth="1"/>
    <col min="16014" max="16015" width="8.125" style="149" customWidth="1"/>
    <col min="16016" max="16017" width="9.625" style="149" customWidth="1"/>
    <col min="16018" max="16019" width="8.125" style="149" customWidth="1"/>
    <col min="16020" max="16021" width="9.625" style="149" customWidth="1"/>
    <col min="16022" max="16023" width="8" style="149" customWidth="1"/>
    <col min="16024" max="16025" width="8.875" style="149" customWidth="1"/>
    <col min="16026" max="16027" width="8" style="149" customWidth="1"/>
    <col min="16028" max="16029" width="8.875" style="149" customWidth="1"/>
    <col min="16030" max="16030" width="17.625" style="149" customWidth="1"/>
    <col min="16031" max="16031" width="13.625" style="149" customWidth="1"/>
    <col min="16032" max="16033" width="8.125" style="149" customWidth="1"/>
    <col min="16034" max="16035" width="9.625" style="149" customWidth="1"/>
    <col min="16036" max="16037" width="8.125" style="149" customWidth="1"/>
    <col min="16038" max="16039" width="9.625" style="149" customWidth="1"/>
    <col min="16040" max="16041" width="8" style="149" customWidth="1"/>
    <col min="16042" max="16043" width="8.875" style="149" customWidth="1"/>
    <col min="16044" max="16045" width="8" style="149" customWidth="1"/>
    <col min="16046" max="16047" width="8.875" style="149" customWidth="1"/>
    <col min="16048" max="16048" width="17.625" style="149" customWidth="1"/>
    <col min="16049" max="16128" width="9" style="149"/>
    <col min="16129" max="16129" width="16.625" style="149" customWidth="1"/>
    <col min="16130" max="16131" width="11.625" style="149" customWidth="1"/>
    <col min="16132" max="16135" width="11.125" style="149" customWidth="1"/>
    <col min="16136" max="16141" width="10.875" style="149" customWidth="1"/>
    <col min="16142" max="16142" width="19.625" style="149" customWidth="1"/>
    <col min="16143" max="16143" width="13.625" style="149" customWidth="1"/>
    <col min="16144" max="16145" width="8.125" style="149" customWidth="1"/>
    <col min="16146" max="16147" width="9.625" style="149" customWidth="1"/>
    <col min="16148" max="16149" width="8.125" style="149" customWidth="1"/>
    <col min="16150" max="16151" width="9.625" style="149" customWidth="1"/>
    <col min="16152" max="16153" width="8" style="149" customWidth="1"/>
    <col min="16154" max="16155" width="8.875" style="149" customWidth="1"/>
    <col min="16156" max="16157" width="8" style="149" customWidth="1"/>
    <col min="16158" max="16159" width="8.875" style="149" customWidth="1"/>
    <col min="16160" max="16160" width="17.625" style="149" customWidth="1"/>
    <col min="16161" max="16161" width="13.625" style="149" customWidth="1"/>
    <col min="16162" max="16163" width="8.125" style="149" customWidth="1"/>
    <col min="16164" max="16165" width="9.625" style="149" customWidth="1"/>
    <col min="16166" max="16167" width="8.125" style="149" customWidth="1"/>
    <col min="16168" max="16169" width="9.625" style="149" customWidth="1"/>
    <col min="16170" max="16171" width="8" style="149" customWidth="1"/>
    <col min="16172" max="16173" width="8.875" style="149" customWidth="1"/>
    <col min="16174" max="16175" width="8" style="149" customWidth="1"/>
    <col min="16176" max="16177" width="8.875" style="149" customWidth="1"/>
    <col min="16178" max="16178" width="17.625" style="149" customWidth="1"/>
    <col min="16179" max="16179" width="13.625" style="149" customWidth="1"/>
    <col min="16180" max="16181" width="8.125" style="149" customWidth="1"/>
    <col min="16182" max="16183" width="9.625" style="149" customWidth="1"/>
    <col min="16184" max="16185" width="8.125" style="149" customWidth="1"/>
    <col min="16186" max="16187" width="9.625" style="149" customWidth="1"/>
    <col min="16188" max="16189" width="8" style="149" customWidth="1"/>
    <col min="16190" max="16191" width="8.875" style="149" customWidth="1"/>
    <col min="16192" max="16193" width="8" style="149" customWidth="1"/>
    <col min="16194" max="16195" width="8.875" style="149" customWidth="1"/>
    <col min="16196" max="16196" width="17.625" style="149" customWidth="1"/>
    <col min="16197" max="16197" width="13.625" style="149" customWidth="1"/>
    <col min="16198" max="16199" width="8.125" style="149" customWidth="1"/>
    <col min="16200" max="16201" width="9.625" style="149" customWidth="1"/>
    <col min="16202" max="16203" width="8.125" style="149" customWidth="1"/>
    <col min="16204" max="16205" width="9.625" style="149" customWidth="1"/>
    <col min="16206" max="16207" width="8" style="149" customWidth="1"/>
    <col min="16208" max="16209" width="8.875" style="149" customWidth="1"/>
    <col min="16210" max="16211" width="8" style="149" customWidth="1"/>
    <col min="16212" max="16213" width="8.875" style="149" customWidth="1"/>
    <col min="16214" max="16214" width="17.625" style="149" customWidth="1"/>
    <col min="16215" max="16215" width="13.625" style="149" customWidth="1"/>
    <col min="16216" max="16217" width="8.125" style="149" customWidth="1"/>
    <col min="16218" max="16219" width="9.625" style="149" customWidth="1"/>
    <col min="16220" max="16221" width="8.125" style="149" customWidth="1"/>
    <col min="16222" max="16223" width="9.625" style="149" customWidth="1"/>
    <col min="16224" max="16225" width="8" style="149" customWidth="1"/>
    <col min="16226" max="16227" width="8.875" style="149" customWidth="1"/>
    <col min="16228" max="16229" width="8" style="149" customWidth="1"/>
    <col min="16230" max="16231" width="8.875" style="149" customWidth="1"/>
    <col min="16232" max="16232" width="17.625" style="149" customWidth="1"/>
    <col min="16233" max="16233" width="13.625" style="149" customWidth="1"/>
    <col min="16234" max="16235" width="8.125" style="149" customWidth="1"/>
    <col min="16236" max="16237" width="9.625" style="149" customWidth="1"/>
    <col min="16238" max="16239" width="8.125" style="149" customWidth="1"/>
    <col min="16240" max="16241" width="9.625" style="149" customWidth="1"/>
    <col min="16242" max="16243" width="8" style="149" customWidth="1"/>
    <col min="16244" max="16245" width="8.875" style="149" customWidth="1"/>
    <col min="16246" max="16247" width="8" style="149" customWidth="1"/>
    <col min="16248" max="16249" width="8.875" style="149" customWidth="1"/>
    <col min="16250" max="16250" width="17.625" style="149" customWidth="1"/>
    <col min="16251" max="16251" width="13.625" style="149" customWidth="1"/>
    <col min="16252" max="16253" width="8.125" style="149" customWidth="1"/>
    <col min="16254" max="16255" width="9.625" style="149" customWidth="1"/>
    <col min="16256" max="16257" width="8.125" style="149" customWidth="1"/>
    <col min="16258" max="16259" width="9.625" style="149" customWidth="1"/>
    <col min="16260" max="16261" width="8" style="149" customWidth="1"/>
    <col min="16262" max="16263" width="8.875" style="149" customWidth="1"/>
    <col min="16264" max="16265" width="8" style="149" customWidth="1"/>
    <col min="16266" max="16267" width="8.875" style="149" customWidth="1"/>
    <col min="16268" max="16268" width="17.625" style="149" customWidth="1"/>
    <col min="16269" max="16269" width="13.625" style="149" customWidth="1"/>
    <col min="16270" max="16271" width="8.125" style="149" customWidth="1"/>
    <col min="16272" max="16273" width="9.625" style="149" customWidth="1"/>
    <col min="16274" max="16275" width="8.125" style="149" customWidth="1"/>
    <col min="16276" max="16277" width="9.625" style="149" customWidth="1"/>
    <col min="16278" max="16279" width="8" style="149" customWidth="1"/>
    <col min="16280" max="16281" width="8.875" style="149" customWidth="1"/>
    <col min="16282" max="16283" width="8" style="149" customWidth="1"/>
    <col min="16284" max="16285" width="8.875" style="149" customWidth="1"/>
    <col min="16286" max="16286" width="17.625" style="149" customWidth="1"/>
    <col min="16287" max="16287" width="13.625" style="149" customWidth="1"/>
    <col min="16288" max="16289" width="8.125" style="149" customWidth="1"/>
    <col min="16290" max="16291" width="9.625" style="149" customWidth="1"/>
    <col min="16292" max="16293" width="8.125" style="149" customWidth="1"/>
    <col min="16294" max="16295" width="9.625" style="149" customWidth="1"/>
    <col min="16296" max="16297" width="8" style="149" customWidth="1"/>
    <col min="16298" max="16299" width="8.875" style="149" customWidth="1"/>
    <col min="16300" max="16301" width="8" style="149" customWidth="1"/>
    <col min="16302" max="16303" width="8.875" style="149" customWidth="1"/>
    <col min="16304" max="16304" width="17.625" style="149" customWidth="1"/>
    <col min="16305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1.6" customHeight="1">
      <c r="A3" s="238" t="s">
        <v>719</v>
      </c>
      <c r="B3" s="238"/>
      <c r="C3" s="238"/>
      <c r="D3" s="238"/>
      <c r="E3" s="238"/>
      <c r="F3" s="238"/>
      <c r="G3" s="238"/>
      <c r="H3" s="238">
        <v>2023</v>
      </c>
      <c r="I3" s="238"/>
      <c r="J3" s="238"/>
      <c r="K3" s="238"/>
      <c r="L3" s="238"/>
      <c r="M3" s="238"/>
      <c r="N3" s="238"/>
      <c r="O3" s="239" t="s">
        <v>720</v>
      </c>
      <c r="P3" s="239"/>
      <c r="Q3" s="238"/>
      <c r="R3" s="238"/>
      <c r="S3" s="238"/>
      <c r="T3" s="238"/>
      <c r="U3" s="238"/>
      <c r="V3" s="238"/>
      <c r="W3" s="238"/>
      <c r="X3" s="238">
        <v>2023</v>
      </c>
      <c r="Y3" s="238"/>
      <c r="Z3" s="238"/>
      <c r="AA3" s="238"/>
      <c r="AB3" s="238"/>
      <c r="AC3" s="238"/>
      <c r="AD3" s="238"/>
      <c r="AE3" s="238"/>
      <c r="AF3" s="238"/>
      <c r="AG3" s="239" t="s">
        <v>720</v>
      </c>
      <c r="AH3" s="239"/>
      <c r="AI3" s="238"/>
      <c r="AJ3" s="238"/>
      <c r="AK3" s="238"/>
      <c r="AL3" s="238"/>
      <c r="AM3" s="238"/>
      <c r="AN3" s="238"/>
      <c r="AO3" s="238"/>
      <c r="AP3" s="238">
        <v>2023</v>
      </c>
      <c r="AQ3" s="238"/>
      <c r="AR3" s="238"/>
      <c r="AS3" s="238"/>
      <c r="AT3" s="238"/>
      <c r="AU3" s="238"/>
      <c r="AV3" s="238"/>
      <c r="AW3" s="238"/>
      <c r="AX3" s="238"/>
      <c r="AY3" s="239" t="s">
        <v>720</v>
      </c>
      <c r="AZ3" s="239"/>
      <c r="BA3" s="238"/>
      <c r="BB3" s="238"/>
      <c r="BC3" s="238"/>
      <c r="BD3" s="238"/>
      <c r="BE3" s="238"/>
      <c r="BF3" s="238"/>
      <c r="BG3" s="238"/>
      <c r="BH3" s="238">
        <v>2023</v>
      </c>
      <c r="BI3" s="238"/>
      <c r="BJ3" s="238"/>
      <c r="BK3" s="238"/>
      <c r="BL3" s="238"/>
      <c r="BM3" s="238"/>
      <c r="BN3" s="238"/>
      <c r="BO3" s="238"/>
      <c r="BP3" s="238"/>
      <c r="BQ3" s="239" t="s">
        <v>720</v>
      </c>
      <c r="BR3" s="239"/>
      <c r="BS3" s="238"/>
      <c r="BT3" s="238"/>
      <c r="BU3" s="238"/>
      <c r="BV3" s="238"/>
      <c r="BW3" s="238"/>
      <c r="BX3" s="238"/>
      <c r="BY3" s="238"/>
      <c r="BZ3" s="238">
        <v>2023</v>
      </c>
      <c r="CA3" s="238"/>
      <c r="CB3" s="238"/>
      <c r="CC3" s="238"/>
      <c r="CD3" s="238"/>
      <c r="CE3" s="238"/>
      <c r="CF3" s="238"/>
      <c r="CG3" s="238"/>
      <c r="CH3" s="238"/>
      <c r="CI3" s="239" t="s">
        <v>720</v>
      </c>
      <c r="CJ3" s="239"/>
      <c r="CK3" s="238"/>
      <c r="CL3" s="238"/>
      <c r="CM3" s="238"/>
      <c r="CN3" s="238"/>
      <c r="CO3" s="238"/>
      <c r="CP3" s="238"/>
      <c r="CQ3" s="238"/>
      <c r="CR3" s="238">
        <v>2023</v>
      </c>
      <c r="CS3" s="238"/>
      <c r="CT3" s="238"/>
      <c r="CU3" s="238"/>
      <c r="CV3" s="238"/>
      <c r="CW3" s="238"/>
      <c r="CX3" s="238"/>
      <c r="CY3" s="238"/>
      <c r="CZ3" s="238"/>
      <c r="DA3" s="239" t="s">
        <v>720</v>
      </c>
      <c r="DB3" s="239"/>
      <c r="DC3" s="238"/>
      <c r="DD3" s="238"/>
      <c r="DE3" s="238"/>
      <c r="DF3" s="238"/>
      <c r="DG3" s="238"/>
      <c r="DH3" s="238"/>
      <c r="DI3" s="238"/>
      <c r="DJ3" s="238">
        <v>2023</v>
      </c>
      <c r="DK3" s="238"/>
      <c r="DL3" s="238"/>
      <c r="DM3" s="238"/>
      <c r="DN3" s="238"/>
      <c r="DO3" s="238"/>
      <c r="DP3" s="238"/>
      <c r="DQ3" s="238"/>
      <c r="DR3" s="238"/>
      <c r="DS3" s="239" t="s">
        <v>720</v>
      </c>
      <c r="DT3" s="239"/>
      <c r="DU3" s="238"/>
      <c r="DV3" s="238"/>
      <c r="DW3" s="238"/>
      <c r="DX3" s="238"/>
      <c r="DY3" s="238"/>
      <c r="DZ3" s="238"/>
      <c r="EA3" s="238"/>
      <c r="EB3" s="238">
        <v>2023</v>
      </c>
      <c r="EC3" s="238"/>
      <c r="ED3" s="238"/>
      <c r="EE3" s="238"/>
      <c r="EF3" s="238"/>
      <c r="EG3" s="238"/>
      <c r="EH3" s="238"/>
      <c r="EI3" s="238"/>
      <c r="EJ3" s="238"/>
      <c r="EK3" s="239" t="s">
        <v>720</v>
      </c>
      <c r="EL3" s="239"/>
      <c r="EM3" s="238"/>
      <c r="EN3" s="238"/>
      <c r="EO3" s="238"/>
      <c r="EP3" s="238"/>
      <c r="EQ3" s="238"/>
      <c r="ER3" s="238"/>
      <c r="ES3" s="238"/>
      <c r="ET3" s="238">
        <v>2023</v>
      </c>
      <c r="EU3" s="238"/>
      <c r="EV3" s="238"/>
      <c r="EW3" s="238"/>
      <c r="EX3" s="238"/>
      <c r="EY3" s="238"/>
      <c r="EZ3" s="238"/>
      <c r="FA3" s="238"/>
      <c r="FB3" s="238"/>
      <c r="FC3" s="239" t="s">
        <v>720</v>
      </c>
      <c r="FD3" s="239"/>
      <c r="FE3" s="238"/>
      <c r="FF3" s="238"/>
      <c r="FG3" s="238"/>
      <c r="FH3" s="238"/>
      <c r="FI3" s="238"/>
      <c r="FJ3" s="238"/>
      <c r="FK3" s="238"/>
      <c r="FL3" s="238">
        <v>2023</v>
      </c>
      <c r="FM3" s="238"/>
      <c r="FN3" s="238"/>
      <c r="FO3" s="238"/>
      <c r="FP3" s="238"/>
      <c r="FQ3" s="238"/>
      <c r="FR3" s="238"/>
      <c r="FS3" s="238"/>
      <c r="FT3" s="238"/>
    </row>
    <row r="4" spans="1:176" ht="21" customHeight="1" thickBot="1">
      <c r="A4" s="229" t="s">
        <v>590</v>
      </c>
      <c r="B4" s="229"/>
      <c r="C4" s="230"/>
      <c r="D4" s="107"/>
      <c r="E4" s="107"/>
      <c r="F4" s="107"/>
      <c r="G4" s="60"/>
      <c r="H4" s="3"/>
      <c r="I4" s="3"/>
      <c r="J4" s="3"/>
      <c r="K4" s="3"/>
      <c r="L4" s="60"/>
      <c r="M4" s="60"/>
      <c r="N4" s="75" t="s">
        <v>591</v>
      </c>
      <c r="O4" s="229" t="s">
        <v>590</v>
      </c>
      <c r="P4" s="229"/>
      <c r="Q4" s="230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5" t="s">
        <v>591</v>
      </c>
      <c r="AG4" s="229" t="s">
        <v>590</v>
      </c>
      <c r="AH4" s="229"/>
      <c r="AI4" s="230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5" t="s">
        <v>591</v>
      </c>
      <c r="AY4" s="229" t="s">
        <v>590</v>
      </c>
      <c r="AZ4" s="229"/>
      <c r="BA4" s="230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5" t="s">
        <v>591</v>
      </c>
      <c r="BQ4" s="229" t="s">
        <v>590</v>
      </c>
      <c r="BR4" s="229"/>
      <c r="BS4" s="230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5" t="s">
        <v>591</v>
      </c>
      <c r="CI4" s="229" t="s">
        <v>590</v>
      </c>
      <c r="CJ4" s="229"/>
      <c r="CK4" s="230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5" t="s">
        <v>591</v>
      </c>
      <c r="DA4" s="229" t="s">
        <v>590</v>
      </c>
      <c r="DB4" s="229"/>
      <c r="DC4" s="230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5" t="s">
        <v>591</v>
      </c>
      <c r="DS4" s="229" t="s">
        <v>590</v>
      </c>
      <c r="DT4" s="229"/>
      <c r="DU4" s="230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5" t="s">
        <v>591</v>
      </c>
      <c r="EK4" s="229" t="s">
        <v>590</v>
      </c>
      <c r="EL4" s="229"/>
      <c r="EM4" s="230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5" t="s">
        <v>591</v>
      </c>
      <c r="FC4" s="229" t="s">
        <v>590</v>
      </c>
      <c r="FD4" s="229"/>
      <c r="FE4" s="230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5" t="s">
        <v>591</v>
      </c>
    </row>
    <row r="5" spans="1:176" ht="21.6" customHeight="1">
      <c r="A5" s="231" t="s">
        <v>166</v>
      </c>
      <c r="B5" s="234" t="s">
        <v>593</v>
      </c>
      <c r="C5" s="235"/>
      <c r="D5" s="235"/>
      <c r="E5" s="235"/>
      <c r="F5" s="235"/>
      <c r="G5" s="235"/>
      <c r="H5" s="236" t="s">
        <v>594</v>
      </c>
      <c r="I5" s="236"/>
      <c r="J5" s="236"/>
      <c r="K5" s="236"/>
      <c r="L5" s="236"/>
      <c r="M5" s="237"/>
      <c r="N5" s="225" t="s">
        <v>260</v>
      </c>
      <c r="O5" s="219" t="s">
        <v>176</v>
      </c>
      <c r="P5" s="222" t="s">
        <v>12</v>
      </c>
      <c r="Q5" s="223"/>
      <c r="R5" s="223"/>
      <c r="S5" s="223"/>
      <c r="T5" s="223"/>
      <c r="U5" s="223"/>
      <c r="V5" s="223"/>
      <c r="W5" s="224"/>
      <c r="X5" s="223" t="s">
        <v>11</v>
      </c>
      <c r="Y5" s="223"/>
      <c r="Z5" s="223"/>
      <c r="AA5" s="223"/>
      <c r="AB5" s="223"/>
      <c r="AC5" s="223"/>
      <c r="AD5" s="223"/>
      <c r="AE5" s="224"/>
      <c r="AF5" s="225" t="s">
        <v>260</v>
      </c>
      <c r="AG5" s="219" t="s">
        <v>176</v>
      </c>
      <c r="AH5" s="222" t="s">
        <v>48</v>
      </c>
      <c r="AI5" s="223"/>
      <c r="AJ5" s="223"/>
      <c r="AK5" s="223"/>
      <c r="AL5" s="223"/>
      <c r="AM5" s="223"/>
      <c r="AN5" s="223"/>
      <c r="AO5" s="224"/>
      <c r="AP5" s="223" t="s">
        <v>49</v>
      </c>
      <c r="AQ5" s="223"/>
      <c r="AR5" s="223"/>
      <c r="AS5" s="223"/>
      <c r="AT5" s="223"/>
      <c r="AU5" s="223"/>
      <c r="AV5" s="223"/>
      <c r="AW5" s="224"/>
      <c r="AX5" s="225" t="s">
        <v>260</v>
      </c>
      <c r="AY5" s="219" t="s">
        <v>176</v>
      </c>
      <c r="AZ5" s="222" t="s">
        <v>50</v>
      </c>
      <c r="BA5" s="223"/>
      <c r="BB5" s="223"/>
      <c r="BC5" s="223"/>
      <c r="BD5" s="223"/>
      <c r="BE5" s="223"/>
      <c r="BF5" s="223"/>
      <c r="BG5" s="224"/>
      <c r="BH5" s="223" t="s">
        <v>51</v>
      </c>
      <c r="BI5" s="223"/>
      <c r="BJ5" s="223"/>
      <c r="BK5" s="223"/>
      <c r="BL5" s="223"/>
      <c r="BM5" s="223"/>
      <c r="BN5" s="223"/>
      <c r="BO5" s="224"/>
      <c r="BP5" s="225" t="s">
        <v>260</v>
      </c>
      <c r="BQ5" s="219" t="s">
        <v>176</v>
      </c>
      <c r="BR5" s="222" t="s">
        <v>52</v>
      </c>
      <c r="BS5" s="223"/>
      <c r="BT5" s="223"/>
      <c r="BU5" s="223"/>
      <c r="BV5" s="223"/>
      <c r="BW5" s="223"/>
      <c r="BX5" s="223"/>
      <c r="BY5" s="224"/>
      <c r="BZ5" s="223" t="s">
        <v>53</v>
      </c>
      <c r="CA5" s="223"/>
      <c r="CB5" s="223"/>
      <c r="CC5" s="223"/>
      <c r="CD5" s="223"/>
      <c r="CE5" s="223"/>
      <c r="CF5" s="223"/>
      <c r="CG5" s="224"/>
      <c r="CH5" s="225" t="s">
        <v>260</v>
      </c>
      <c r="CI5" s="219" t="s">
        <v>176</v>
      </c>
      <c r="CJ5" s="222" t="s">
        <v>54</v>
      </c>
      <c r="CK5" s="223"/>
      <c r="CL5" s="223"/>
      <c r="CM5" s="223"/>
      <c r="CN5" s="223"/>
      <c r="CO5" s="223"/>
      <c r="CP5" s="223"/>
      <c r="CQ5" s="224"/>
      <c r="CR5" s="223" t="s">
        <v>55</v>
      </c>
      <c r="CS5" s="223"/>
      <c r="CT5" s="223"/>
      <c r="CU5" s="223"/>
      <c r="CV5" s="223"/>
      <c r="CW5" s="223"/>
      <c r="CX5" s="223"/>
      <c r="CY5" s="224"/>
      <c r="CZ5" s="225" t="s">
        <v>260</v>
      </c>
      <c r="DA5" s="219" t="s">
        <v>176</v>
      </c>
      <c r="DB5" s="222" t="s">
        <v>56</v>
      </c>
      <c r="DC5" s="223"/>
      <c r="DD5" s="223"/>
      <c r="DE5" s="223"/>
      <c r="DF5" s="223"/>
      <c r="DG5" s="223"/>
      <c r="DH5" s="223"/>
      <c r="DI5" s="224"/>
      <c r="DJ5" s="223" t="s">
        <v>57</v>
      </c>
      <c r="DK5" s="223"/>
      <c r="DL5" s="223"/>
      <c r="DM5" s="223"/>
      <c r="DN5" s="223"/>
      <c r="DO5" s="223"/>
      <c r="DP5" s="223"/>
      <c r="DQ5" s="224"/>
      <c r="DR5" s="225" t="s">
        <v>260</v>
      </c>
      <c r="DS5" s="219" t="s">
        <v>176</v>
      </c>
      <c r="DT5" s="222" t="s">
        <v>58</v>
      </c>
      <c r="DU5" s="223"/>
      <c r="DV5" s="223"/>
      <c r="DW5" s="223"/>
      <c r="DX5" s="223"/>
      <c r="DY5" s="223"/>
      <c r="DZ5" s="223"/>
      <c r="EA5" s="224"/>
      <c r="EB5" s="223" t="s">
        <v>59</v>
      </c>
      <c r="EC5" s="223"/>
      <c r="ED5" s="223"/>
      <c r="EE5" s="223"/>
      <c r="EF5" s="223"/>
      <c r="EG5" s="223"/>
      <c r="EH5" s="223"/>
      <c r="EI5" s="224"/>
      <c r="EJ5" s="225" t="s">
        <v>260</v>
      </c>
      <c r="EK5" s="219" t="s">
        <v>176</v>
      </c>
      <c r="EL5" s="222" t="s">
        <v>60</v>
      </c>
      <c r="EM5" s="223"/>
      <c r="EN5" s="223"/>
      <c r="EO5" s="223"/>
      <c r="EP5" s="223"/>
      <c r="EQ5" s="223"/>
      <c r="ER5" s="223"/>
      <c r="ES5" s="224"/>
      <c r="ET5" s="223" t="s">
        <v>61</v>
      </c>
      <c r="EU5" s="223"/>
      <c r="EV5" s="223"/>
      <c r="EW5" s="223"/>
      <c r="EX5" s="223"/>
      <c r="EY5" s="223"/>
      <c r="EZ5" s="223"/>
      <c r="FA5" s="224"/>
      <c r="FB5" s="225" t="s">
        <v>260</v>
      </c>
      <c r="FC5" s="219" t="s">
        <v>176</v>
      </c>
      <c r="FD5" s="222" t="s">
        <v>62</v>
      </c>
      <c r="FE5" s="223"/>
      <c r="FF5" s="223"/>
      <c r="FG5" s="223"/>
      <c r="FH5" s="223"/>
      <c r="FI5" s="223"/>
      <c r="FJ5" s="223"/>
      <c r="FK5" s="224"/>
      <c r="FL5" s="223" t="s">
        <v>63</v>
      </c>
      <c r="FM5" s="223"/>
      <c r="FN5" s="223"/>
      <c r="FO5" s="223"/>
      <c r="FP5" s="223"/>
      <c r="FQ5" s="223"/>
      <c r="FR5" s="223"/>
      <c r="FS5" s="224"/>
      <c r="FT5" s="225" t="s">
        <v>260</v>
      </c>
    </row>
    <row r="6" spans="1:176" ht="27.6" customHeight="1">
      <c r="A6" s="232"/>
      <c r="B6" s="228" t="s">
        <v>280</v>
      </c>
      <c r="C6" s="228"/>
      <c r="D6" s="228"/>
      <c r="E6" s="228"/>
      <c r="F6" s="216" t="s">
        <v>615</v>
      </c>
      <c r="G6" s="217"/>
      <c r="H6" s="217" t="s">
        <v>616</v>
      </c>
      <c r="I6" s="213"/>
      <c r="J6" s="212" t="s">
        <v>503</v>
      </c>
      <c r="K6" s="217"/>
      <c r="L6" s="217"/>
      <c r="M6" s="213"/>
      <c r="N6" s="226"/>
      <c r="O6" s="220"/>
      <c r="P6" s="212" t="s">
        <v>618</v>
      </c>
      <c r="Q6" s="217"/>
      <c r="R6" s="217"/>
      <c r="S6" s="213"/>
      <c r="T6" s="212" t="s">
        <v>503</v>
      </c>
      <c r="U6" s="217"/>
      <c r="V6" s="217"/>
      <c r="W6" s="213"/>
      <c r="X6" s="217" t="s">
        <v>618</v>
      </c>
      <c r="Y6" s="217"/>
      <c r="Z6" s="217"/>
      <c r="AA6" s="213"/>
      <c r="AB6" s="212" t="s">
        <v>503</v>
      </c>
      <c r="AC6" s="217"/>
      <c r="AD6" s="217"/>
      <c r="AE6" s="213"/>
      <c r="AF6" s="226"/>
      <c r="AG6" s="220"/>
      <c r="AH6" s="216" t="s">
        <v>619</v>
      </c>
      <c r="AI6" s="217"/>
      <c r="AJ6" s="217"/>
      <c r="AK6" s="213"/>
      <c r="AL6" s="212" t="s">
        <v>503</v>
      </c>
      <c r="AM6" s="217"/>
      <c r="AN6" s="217"/>
      <c r="AO6" s="213"/>
      <c r="AP6" s="218" t="s">
        <v>619</v>
      </c>
      <c r="AQ6" s="217"/>
      <c r="AR6" s="217"/>
      <c r="AS6" s="213"/>
      <c r="AT6" s="212" t="s">
        <v>503</v>
      </c>
      <c r="AU6" s="217"/>
      <c r="AV6" s="217"/>
      <c r="AW6" s="213"/>
      <c r="AX6" s="226"/>
      <c r="AY6" s="220"/>
      <c r="AZ6" s="216" t="s">
        <v>619</v>
      </c>
      <c r="BA6" s="217"/>
      <c r="BB6" s="217"/>
      <c r="BC6" s="213"/>
      <c r="BD6" s="212" t="s">
        <v>503</v>
      </c>
      <c r="BE6" s="217"/>
      <c r="BF6" s="217"/>
      <c r="BG6" s="213"/>
      <c r="BH6" s="218" t="s">
        <v>619</v>
      </c>
      <c r="BI6" s="217"/>
      <c r="BJ6" s="217"/>
      <c r="BK6" s="213"/>
      <c r="BL6" s="212" t="s">
        <v>503</v>
      </c>
      <c r="BM6" s="217"/>
      <c r="BN6" s="217"/>
      <c r="BO6" s="213"/>
      <c r="BP6" s="226"/>
      <c r="BQ6" s="220"/>
      <c r="BR6" s="216" t="s">
        <v>619</v>
      </c>
      <c r="BS6" s="217"/>
      <c r="BT6" s="217"/>
      <c r="BU6" s="213"/>
      <c r="BV6" s="212" t="s">
        <v>503</v>
      </c>
      <c r="BW6" s="217"/>
      <c r="BX6" s="217"/>
      <c r="BY6" s="213"/>
      <c r="BZ6" s="218" t="s">
        <v>619</v>
      </c>
      <c r="CA6" s="217"/>
      <c r="CB6" s="217"/>
      <c r="CC6" s="213"/>
      <c r="CD6" s="212" t="s">
        <v>503</v>
      </c>
      <c r="CE6" s="217"/>
      <c r="CF6" s="217"/>
      <c r="CG6" s="213"/>
      <c r="CH6" s="226"/>
      <c r="CI6" s="220"/>
      <c r="CJ6" s="216" t="s">
        <v>619</v>
      </c>
      <c r="CK6" s="217"/>
      <c r="CL6" s="217"/>
      <c r="CM6" s="213"/>
      <c r="CN6" s="212" t="s">
        <v>503</v>
      </c>
      <c r="CO6" s="217"/>
      <c r="CP6" s="217"/>
      <c r="CQ6" s="213"/>
      <c r="CR6" s="218" t="s">
        <v>619</v>
      </c>
      <c r="CS6" s="217"/>
      <c r="CT6" s="217"/>
      <c r="CU6" s="213"/>
      <c r="CV6" s="212" t="s">
        <v>503</v>
      </c>
      <c r="CW6" s="217"/>
      <c r="CX6" s="217"/>
      <c r="CY6" s="213"/>
      <c r="CZ6" s="226"/>
      <c r="DA6" s="220"/>
      <c r="DB6" s="216" t="s">
        <v>619</v>
      </c>
      <c r="DC6" s="217"/>
      <c r="DD6" s="217"/>
      <c r="DE6" s="213"/>
      <c r="DF6" s="212" t="s">
        <v>503</v>
      </c>
      <c r="DG6" s="217"/>
      <c r="DH6" s="217"/>
      <c r="DI6" s="213"/>
      <c r="DJ6" s="218" t="s">
        <v>619</v>
      </c>
      <c r="DK6" s="217"/>
      <c r="DL6" s="217"/>
      <c r="DM6" s="213"/>
      <c r="DN6" s="212" t="s">
        <v>503</v>
      </c>
      <c r="DO6" s="217"/>
      <c r="DP6" s="217"/>
      <c r="DQ6" s="213"/>
      <c r="DR6" s="226"/>
      <c r="DS6" s="220"/>
      <c r="DT6" s="216" t="s">
        <v>619</v>
      </c>
      <c r="DU6" s="217"/>
      <c r="DV6" s="217"/>
      <c r="DW6" s="213"/>
      <c r="DX6" s="212" t="s">
        <v>503</v>
      </c>
      <c r="DY6" s="217"/>
      <c r="DZ6" s="217"/>
      <c r="EA6" s="213"/>
      <c r="EB6" s="218" t="s">
        <v>619</v>
      </c>
      <c r="EC6" s="217"/>
      <c r="ED6" s="217"/>
      <c r="EE6" s="213"/>
      <c r="EF6" s="212" t="s">
        <v>503</v>
      </c>
      <c r="EG6" s="217"/>
      <c r="EH6" s="217"/>
      <c r="EI6" s="213"/>
      <c r="EJ6" s="226"/>
      <c r="EK6" s="220"/>
      <c r="EL6" s="216" t="s">
        <v>619</v>
      </c>
      <c r="EM6" s="217"/>
      <c r="EN6" s="217"/>
      <c r="EO6" s="213"/>
      <c r="EP6" s="212" t="s">
        <v>503</v>
      </c>
      <c r="EQ6" s="217"/>
      <c r="ER6" s="217"/>
      <c r="ES6" s="213"/>
      <c r="ET6" s="218" t="s">
        <v>619</v>
      </c>
      <c r="EU6" s="217"/>
      <c r="EV6" s="217"/>
      <c r="EW6" s="213"/>
      <c r="EX6" s="212" t="s">
        <v>503</v>
      </c>
      <c r="EY6" s="217"/>
      <c r="EZ6" s="217"/>
      <c r="FA6" s="213"/>
      <c r="FB6" s="226"/>
      <c r="FC6" s="220"/>
      <c r="FD6" s="216" t="s">
        <v>619</v>
      </c>
      <c r="FE6" s="217"/>
      <c r="FF6" s="217"/>
      <c r="FG6" s="213"/>
      <c r="FH6" s="212" t="s">
        <v>503</v>
      </c>
      <c r="FI6" s="217"/>
      <c r="FJ6" s="217"/>
      <c r="FK6" s="213"/>
      <c r="FL6" s="218" t="s">
        <v>619</v>
      </c>
      <c r="FM6" s="217"/>
      <c r="FN6" s="217"/>
      <c r="FO6" s="213"/>
      <c r="FP6" s="212" t="s">
        <v>503</v>
      </c>
      <c r="FQ6" s="217"/>
      <c r="FR6" s="217"/>
      <c r="FS6" s="213"/>
      <c r="FT6" s="226"/>
    </row>
    <row r="7" spans="1:176" ht="29.45" customHeight="1">
      <c r="A7" s="232"/>
      <c r="B7" s="210" t="s">
        <v>620</v>
      </c>
      <c r="C7" s="210" t="s">
        <v>621</v>
      </c>
      <c r="D7" s="212" t="s">
        <v>677</v>
      </c>
      <c r="E7" s="213"/>
      <c r="F7" s="210" t="s">
        <v>620</v>
      </c>
      <c r="G7" s="210" t="s">
        <v>621</v>
      </c>
      <c r="H7" s="217" t="s">
        <v>677</v>
      </c>
      <c r="I7" s="213"/>
      <c r="J7" s="210" t="s">
        <v>620</v>
      </c>
      <c r="K7" s="210" t="s">
        <v>621</v>
      </c>
      <c r="L7" s="212" t="s">
        <v>677</v>
      </c>
      <c r="M7" s="213"/>
      <c r="N7" s="226"/>
      <c r="O7" s="220"/>
      <c r="P7" s="210" t="s">
        <v>620</v>
      </c>
      <c r="Q7" s="210" t="s">
        <v>622</v>
      </c>
      <c r="R7" s="212" t="s">
        <v>677</v>
      </c>
      <c r="S7" s="213"/>
      <c r="T7" s="210" t="s">
        <v>620</v>
      </c>
      <c r="U7" s="210" t="s">
        <v>622</v>
      </c>
      <c r="V7" s="212" t="s">
        <v>677</v>
      </c>
      <c r="W7" s="213"/>
      <c r="X7" s="214" t="s">
        <v>620</v>
      </c>
      <c r="Y7" s="210" t="s">
        <v>622</v>
      </c>
      <c r="Z7" s="212" t="s">
        <v>677</v>
      </c>
      <c r="AA7" s="213"/>
      <c r="AB7" s="210" t="s">
        <v>620</v>
      </c>
      <c r="AC7" s="210" t="s">
        <v>622</v>
      </c>
      <c r="AD7" s="212" t="s">
        <v>284</v>
      </c>
      <c r="AE7" s="213"/>
      <c r="AF7" s="226"/>
      <c r="AG7" s="220"/>
      <c r="AH7" s="210" t="s">
        <v>620</v>
      </c>
      <c r="AI7" s="210" t="s">
        <v>622</v>
      </c>
      <c r="AJ7" s="212" t="s">
        <v>284</v>
      </c>
      <c r="AK7" s="213"/>
      <c r="AL7" s="210" t="s">
        <v>620</v>
      </c>
      <c r="AM7" s="210" t="s">
        <v>622</v>
      </c>
      <c r="AN7" s="212" t="s">
        <v>284</v>
      </c>
      <c r="AO7" s="213"/>
      <c r="AP7" s="214" t="s">
        <v>620</v>
      </c>
      <c r="AQ7" s="210" t="s">
        <v>622</v>
      </c>
      <c r="AR7" s="212" t="s">
        <v>284</v>
      </c>
      <c r="AS7" s="213"/>
      <c r="AT7" s="210" t="s">
        <v>620</v>
      </c>
      <c r="AU7" s="210" t="s">
        <v>622</v>
      </c>
      <c r="AV7" s="212" t="s">
        <v>284</v>
      </c>
      <c r="AW7" s="213"/>
      <c r="AX7" s="226"/>
      <c r="AY7" s="220"/>
      <c r="AZ7" s="210" t="s">
        <v>620</v>
      </c>
      <c r="BA7" s="210" t="s">
        <v>622</v>
      </c>
      <c r="BB7" s="212" t="s">
        <v>284</v>
      </c>
      <c r="BC7" s="213"/>
      <c r="BD7" s="210" t="s">
        <v>620</v>
      </c>
      <c r="BE7" s="210" t="s">
        <v>622</v>
      </c>
      <c r="BF7" s="212" t="s">
        <v>284</v>
      </c>
      <c r="BG7" s="213"/>
      <c r="BH7" s="214" t="s">
        <v>620</v>
      </c>
      <c r="BI7" s="210" t="s">
        <v>622</v>
      </c>
      <c r="BJ7" s="212" t="s">
        <v>284</v>
      </c>
      <c r="BK7" s="213"/>
      <c r="BL7" s="210" t="s">
        <v>620</v>
      </c>
      <c r="BM7" s="210" t="s">
        <v>622</v>
      </c>
      <c r="BN7" s="212" t="s">
        <v>284</v>
      </c>
      <c r="BO7" s="213"/>
      <c r="BP7" s="226"/>
      <c r="BQ7" s="220"/>
      <c r="BR7" s="210" t="s">
        <v>620</v>
      </c>
      <c r="BS7" s="210" t="s">
        <v>622</v>
      </c>
      <c r="BT7" s="212" t="s">
        <v>284</v>
      </c>
      <c r="BU7" s="213"/>
      <c r="BV7" s="210" t="s">
        <v>620</v>
      </c>
      <c r="BW7" s="210" t="s">
        <v>622</v>
      </c>
      <c r="BX7" s="212" t="s">
        <v>284</v>
      </c>
      <c r="BY7" s="213"/>
      <c r="BZ7" s="214" t="s">
        <v>620</v>
      </c>
      <c r="CA7" s="210" t="s">
        <v>622</v>
      </c>
      <c r="CB7" s="212" t="s">
        <v>284</v>
      </c>
      <c r="CC7" s="213"/>
      <c r="CD7" s="210" t="s">
        <v>620</v>
      </c>
      <c r="CE7" s="210" t="s">
        <v>622</v>
      </c>
      <c r="CF7" s="212" t="s">
        <v>284</v>
      </c>
      <c r="CG7" s="213"/>
      <c r="CH7" s="226"/>
      <c r="CI7" s="220"/>
      <c r="CJ7" s="210" t="s">
        <v>620</v>
      </c>
      <c r="CK7" s="210" t="s">
        <v>622</v>
      </c>
      <c r="CL7" s="212" t="s">
        <v>284</v>
      </c>
      <c r="CM7" s="213"/>
      <c r="CN7" s="210" t="s">
        <v>620</v>
      </c>
      <c r="CO7" s="210" t="s">
        <v>622</v>
      </c>
      <c r="CP7" s="212" t="s">
        <v>284</v>
      </c>
      <c r="CQ7" s="213"/>
      <c r="CR7" s="214" t="s">
        <v>620</v>
      </c>
      <c r="CS7" s="210" t="s">
        <v>622</v>
      </c>
      <c r="CT7" s="212" t="s">
        <v>284</v>
      </c>
      <c r="CU7" s="213"/>
      <c r="CV7" s="210" t="s">
        <v>620</v>
      </c>
      <c r="CW7" s="210" t="s">
        <v>622</v>
      </c>
      <c r="CX7" s="212" t="s">
        <v>284</v>
      </c>
      <c r="CY7" s="213"/>
      <c r="CZ7" s="226"/>
      <c r="DA7" s="220"/>
      <c r="DB7" s="210" t="s">
        <v>620</v>
      </c>
      <c r="DC7" s="210" t="s">
        <v>622</v>
      </c>
      <c r="DD7" s="212" t="s">
        <v>284</v>
      </c>
      <c r="DE7" s="213"/>
      <c r="DF7" s="210" t="s">
        <v>620</v>
      </c>
      <c r="DG7" s="210" t="s">
        <v>622</v>
      </c>
      <c r="DH7" s="212" t="s">
        <v>284</v>
      </c>
      <c r="DI7" s="213"/>
      <c r="DJ7" s="214" t="s">
        <v>620</v>
      </c>
      <c r="DK7" s="210" t="s">
        <v>622</v>
      </c>
      <c r="DL7" s="212" t="s">
        <v>284</v>
      </c>
      <c r="DM7" s="213"/>
      <c r="DN7" s="210" t="s">
        <v>620</v>
      </c>
      <c r="DO7" s="210" t="s">
        <v>622</v>
      </c>
      <c r="DP7" s="212" t="s">
        <v>284</v>
      </c>
      <c r="DQ7" s="213"/>
      <c r="DR7" s="226"/>
      <c r="DS7" s="220"/>
      <c r="DT7" s="210" t="s">
        <v>620</v>
      </c>
      <c r="DU7" s="210" t="s">
        <v>622</v>
      </c>
      <c r="DV7" s="212" t="s">
        <v>284</v>
      </c>
      <c r="DW7" s="213"/>
      <c r="DX7" s="210" t="s">
        <v>620</v>
      </c>
      <c r="DY7" s="210" t="s">
        <v>622</v>
      </c>
      <c r="DZ7" s="212" t="s">
        <v>284</v>
      </c>
      <c r="EA7" s="213"/>
      <c r="EB7" s="214" t="s">
        <v>620</v>
      </c>
      <c r="EC7" s="210" t="s">
        <v>622</v>
      </c>
      <c r="ED7" s="212" t="s">
        <v>284</v>
      </c>
      <c r="EE7" s="213"/>
      <c r="EF7" s="210" t="s">
        <v>620</v>
      </c>
      <c r="EG7" s="210" t="s">
        <v>622</v>
      </c>
      <c r="EH7" s="212" t="s">
        <v>284</v>
      </c>
      <c r="EI7" s="213"/>
      <c r="EJ7" s="226"/>
      <c r="EK7" s="220"/>
      <c r="EL7" s="210" t="s">
        <v>620</v>
      </c>
      <c r="EM7" s="210" t="s">
        <v>622</v>
      </c>
      <c r="EN7" s="212" t="s">
        <v>284</v>
      </c>
      <c r="EO7" s="213"/>
      <c r="EP7" s="210" t="s">
        <v>620</v>
      </c>
      <c r="EQ7" s="210" t="s">
        <v>622</v>
      </c>
      <c r="ER7" s="212" t="s">
        <v>284</v>
      </c>
      <c r="ES7" s="213"/>
      <c r="ET7" s="214" t="s">
        <v>620</v>
      </c>
      <c r="EU7" s="210" t="s">
        <v>622</v>
      </c>
      <c r="EV7" s="212" t="s">
        <v>284</v>
      </c>
      <c r="EW7" s="213"/>
      <c r="EX7" s="210" t="s">
        <v>620</v>
      </c>
      <c r="EY7" s="210" t="s">
        <v>622</v>
      </c>
      <c r="EZ7" s="212" t="s">
        <v>284</v>
      </c>
      <c r="FA7" s="213"/>
      <c r="FB7" s="226"/>
      <c r="FC7" s="220"/>
      <c r="FD7" s="210" t="s">
        <v>620</v>
      </c>
      <c r="FE7" s="210" t="s">
        <v>622</v>
      </c>
      <c r="FF7" s="212" t="s">
        <v>284</v>
      </c>
      <c r="FG7" s="213"/>
      <c r="FH7" s="210" t="s">
        <v>620</v>
      </c>
      <c r="FI7" s="210" t="s">
        <v>622</v>
      </c>
      <c r="FJ7" s="212" t="s">
        <v>284</v>
      </c>
      <c r="FK7" s="213"/>
      <c r="FL7" s="214" t="s">
        <v>620</v>
      </c>
      <c r="FM7" s="210" t="s">
        <v>622</v>
      </c>
      <c r="FN7" s="212" t="s">
        <v>284</v>
      </c>
      <c r="FO7" s="213"/>
      <c r="FP7" s="210" t="s">
        <v>620</v>
      </c>
      <c r="FQ7" s="210" t="s">
        <v>622</v>
      </c>
      <c r="FR7" s="212" t="s">
        <v>284</v>
      </c>
      <c r="FS7" s="213"/>
      <c r="FT7" s="226"/>
    </row>
    <row r="8" spans="1:176" ht="45" customHeight="1">
      <c r="A8" s="233"/>
      <c r="B8" s="211"/>
      <c r="C8" s="211"/>
      <c r="D8" s="78" t="s">
        <v>623</v>
      </c>
      <c r="E8" s="79" t="s">
        <v>624</v>
      </c>
      <c r="F8" s="211"/>
      <c r="G8" s="211"/>
      <c r="H8" s="157" t="s">
        <v>623</v>
      </c>
      <c r="I8" s="79" t="s">
        <v>624</v>
      </c>
      <c r="J8" s="211"/>
      <c r="K8" s="211"/>
      <c r="L8" s="78" t="s">
        <v>623</v>
      </c>
      <c r="M8" s="79" t="s">
        <v>624</v>
      </c>
      <c r="N8" s="227"/>
      <c r="O8" s="221"/>
      <c r="P8" s="211"/>
      <c r="Q8" s="211"/>
      <c r="R8" s="78" t="s">
        <v>623</v>
      </c>
      <c r="S8" s="79" t="s">
        <v>624</v>
      </c>
      <c r="T8" s="211"/>
      <c r="U8" s="211"/>
      <c r="V8" s="78" t="s">
        <v>623</v>
      </c>
      <c r="W8" s="158" t="s">
        <v>624</v>
      </c>
      <c r="X8" s="215"/>
      <c r="Y8" s="211"/>
      <c r="Z8" s="78" t="s">
        <v>623</v>
      </c>
      <c r="AA8" s="79" t="s">
        <v>624</v>
      </c>
      <c r="AB8" s="211"/>
      <c r="AC8" s="211"/>
      <c r="AD8" s="78" t="s">
        <v>623</v>
      </c>
      <c r="AE8" s="79" t="s">
        <v>624</v>
      </c>
      <c r="AF8" s="227"/>
      <c r="AG8" s="221"/>
      <c r="AH8" s="211"/>
      <c r="AI8" s="211"/>
      <c r="AJ8" s="78" t="s">
        <v>623</v>
      </c>
      <c r="AK8" s="79" t="s">
        <v>624</v>
      </c>
      <c r="AL8" s="211"/>
      <c r="AM8" s="211"/>
      <c r="AN8" s="78" t="s">
        <v>623</v>
      </c>
      <c r="AO8" s="158" t="s">
        <v>624</v>
      </c>
      <c r="AP8" s="215"/>
      <c r="AQ8" s="211"/>
      <c r="AR8" s="78" t="s">
        <v>623</v>
      </c>
      <c r="AS8" s="79" t="s">
        <v>624</v>
      </c>
      <c r="AT8" s="211"/>
      <c r="AU8" s="211"/>
      <c r="AV8" s="78" t="s">
        <v>623</v>
      </c>
      <c r="AW8" s="79" t="s">
        <v>624</v>
      </c>
      <c r="AX8" s="227"/>
      <c r="AY8" s="221"/>
      <c r="AZ8" s="211"/>
      <c r="BA8" s="211"/>
      <c r="BB8" s="78" t="s">
        <v>623</v>
      </c>
      <c r="BC8" s="79" t="s">
        <v>624</v>
      </c>
      <c r="BD8" s="211"/>
      <c r="BE8" s="211"/>
      <c r="BF8" s="78" t="s">
        <v>623</v>
      </c>
      <c r="BG8" s="158" t="s">
        <v>624</v>
      </c>
      <c r="BH8" s="215"/>
      <c r="BI8" s="211"/>
      <c r="BJ8" s="78" t="s">
        <v>623</v>
      </c>
      <c r="BK8" s="79" t="s">
        <v>624</v>
      </c>
      <c r="BL8" s="211"/>
      <c r="BM8" s="211"/>
      <c r="BN8" s="78" t="s">
        <v>623</v>
      </c>
      <c r="BO8" s="79" t="s">
        <v>624</v>
      </c>
      <c r="BP8" s="227"/>
      <c r="BQ8" s="221"/>
      <c r="BR8" s="211"/>
      <c r="BS8" s="211"/>
      <c r="BT8" s="78" t="s">
        <v>623</v>
      </c>
      <c r="BU8" s="79" t="s">
        <v>624</v>
      </c>
      <c r="BV8" s="211"/>
      <c r="BW8" s="211"/>
      <c r="BX8" s="78" t="s">
        <v>623</v>
      </c>
      <c r="BY8" s="158" t="s">
        <v>624</v>
      </c>
      <c r="BZ8" s="215"/>
      <c r="CA8" s="211"/>
      <c r="CB8" s="78" t="s">
        <v>623</v>
      </c>
      <c r="CC8" s="79" t="s">
        <v>624</v>
      </c>
      <c r="CD8" s="211"/>
      <c r="CE8" s="211"/>
      <c r="CF8" s="78" t="s">
        <v>623</v>
      </c>
      <c r="CG8" s="79" t="s">
        <v>624</v>
      </c>
      <c r="CH8" s="227"/>
      <c r="CI8" s="221"/>
      <c r="CJ8" s="211"/>
      <c r="CK8" s="211"/>
      <c r="CL8" s="78" t="s">
        <v>623</v>
      </c>
      <c r="CM8" s="79" t="s">
        <v>624</v>
      </c>
      <c r="CN8" s="211"/>
      <c r="CO8" s="211"/>
      <c r="CP8" s="78" t="s">
        <v>623</v>
      </c>
      <c r="CQ8" s="158" t="s">
        <v>624</v>
      </c>
      <c r="CR8" s="215"/>
      <c r="CS8" s="211"/>
      <c r="CT8" s="78" t="s">
        <v>623</v>
      </c>
      <c r="CU8" s="79" t="s">
        <v>624</v>
      </c>
      <c r="CV8" s="211"/>
      <c r="CW8" s="211"/>
      <c r="CX8" s="78" t="s">
        <v>623</v>
      </c>
      <c r="CY8" s="79" t="s">
        <v>624</v>
      </c>
      <c r="CZ8" s="227"/>
      <c r="DA8" s="221"/>
      <c r="DB8" s="211"/>
      <c r="DC8" s="211"/>
      <c r="DD8" s="78" t="s">
        <v>623</v>
      </c>
      <c r="DE8" s="79" t="s">
        <v>624</v>
      </c>
      <c r="DF8" s="211"/>
      <c r="DG8" s="211"/>
      <c r="DH8" s="78" t="s">
        <v>623</v>
      </c>
      <c r="DI8" s="158" t="s">
        <v>624</v>
      </c>
      <c r="DJ8" s="215"/>
      <c r="DK8" s="211"/>
      <c r="DL8" s="78" t="s">
        <v>623</v>
      </c>
      <c r="DM8" s="79" t="s">
        <v>624</v>
      </c>
      <c r="DN8" s="211"/>
      <c r="DO8" s="211"/>
      <c r="DP8" s="78" t="s">
        <v>623</v>
      </c>
      <c r="DQ8" s="79" t="s">
        <v>624</v>
      </c>
      <c r="DR8" s="227"/>
      <c r="DS8" s="221"/>
      <c r="DT8" s="211"/>
      <c r="DU8" s="211"/>
      <c r="DV8" s="78" t="s">
        <v>623</v>
      </c>
      <c r="DW8" s="79" t="s">
        <v>624</v>
      </c>
      <c r="DX8" s="211"/>
      <c r="DY8" s="211"/>
      <c r="DZ8" s="78" t="s">
        <v>623</v>
      </c>
      <c r="EA8" s="158" t="s">
        <v>624</v>
      </c>
      <c r="EB8" s="215"/>
      <c r="EC8" s="211"/>
      <c r="ED8" s="78" t="s">
        <v>623</v>
      </c>
      <c r="EE8" s="79" t="s">
        <v>624</v>
      </c>
      <c r="EF8" s="211"/>
      <c r="EG8" s="211"/>
      <c r="EH8" s="78" t="s">
        <v>623</v>
      </c>
      <c r="EI8" s="79" t="s">
        <v>624</v>
      </c>
      <c r="EJ8" s="227"/>
      <c r="EK8" s="221"/>
      <c r="EL8" s="211"/>
      <c r="EM8" s="211"/>
      <c r="EN8" s="78" t="s">
        <v>623</v>
      </c>
      <c r="EO8" s="79" t="s">
        <v>624</v>
      </c>
      <c r="EP8" s="211"/>
      <c r="EQ8" s="211"/>
      <c r="ER8" s="78" t="s">
        <v>623</v>
      </c>
      <c r="ES8" s="158" t="s">
        <v>624</v>
      </c>
      <c r="ET8" s="215"/>
      <c r="EU8" s="211"/>
      <c r="EV8" s="78" t="s">
        <v>623</v>
      </c>
      <c r="EW8" s="79" t="s">
        <v>624</v>
      </c>
      <c r="EX8" s="211"/>
      <c r="EY8" s="211"/>
      <c r="EZ8" s="78" t="s">
        <v>623</v>
      </c>
      <c r="FA8" s="79" t="s">
        <v>624</v>
      </c>
      <c r="FB8" s="227"/>
      <c r="FC8" s="221"/>
      <c r="FD8" s="211"/>
      <c r="FE8" s="211"/>
      <c r="FF8" s="78" t="s">
        <v>623</v>
      </c>
      <c r="FG8" s="79" t="s">
        <v>624</v>
      </c>
      <c r="FH8" s="211"/>
      <c r="FI8" s="211"/>
      <c r="FJ8" s="78" t="s">
        <v>623</v>
      </c>
      <c r="FK8" s="158" t="s">
        <v>624</v>
      </c>
      <c r="FL8" s="215"/>
      <c r="FM8" s="211"/>
      <c r="FN8" s="78" t="s">
        <v>623</v>
      </c>
      <c r="FO8" s="79" t="s">
        <v>624</v>
      </c>
      <c r="FP8" s="211"/>
      <c r="FQ8" s="211"/>
      <c r="FR8" s="78" t="s">
        <v>623</v>
      </c>
      <c r="FS8" s="79" t="s">
        <v>624</v>
      </c>
      <c r="FT8" s="227"/>
    </row>
    <row r="9" spans="1:176" ht="14.85" customHeight="1">
      <c r="A9" s="134" t="s">
        <v>625</v>
      </c>
      <c r="B9" s="143">
        <v>20387780</v>
      </c>
      <c r="C9" s="143">
        <v>192209.65700000001</v>
      </c>
      <c r="D9" s="143">
        <v>131137.206787</v>
      </c>
      <c r="E9" s="143">
        <v>10901.432722</v>
      </c>
      <c r="F9" s="143">
        <v>9694889</v>
      </c>
      <c r="G9" s="143">
        <v>86265.201000000001</v>
      </c>
      <c r="H9" s="143">
        <v>60981.795988999998</v>
      </c>
      <c r="I9" s="143">
        <v>4830.776809</v>
      </c>
      <c r="J9" s="143">
        <v>10692891</v>
      </c>
      <c r="K9" s="143">
        <v>105944.45600000001</v>
      </c>
      <c r="L9" s="143">
        <v>70155.410797999997</v>
      </c>
      <c r="M9" s="143">
        <v>6070.6559129999996</v>
      </c>
      <c r="N9" s="202" t="s">
        <v>594</v>
      </c>
      <c r="O9" s="134" t="s">
        <v>495</v>
      </c>
      <c r="P9" s="143">
        <v>365987</v>
      </c>
      <c r="Q9" s="143">
        <v>6754.8360000000002</v>
      </c>
      <c r="R9" s="143">
        <v>4475.1811449999996</v>
      </c>
      <c r="S9" s="143">
        <v>150.35924299999999</v>
      </c>
      <c r="T9" s="143">
        <v>338454</v>
      </c>
      <c r="U9" s="143">
        <v>5792.7309999999998</v>
      </c>
      <c r="V9" s="143">
        <v>3595.1676769999999</v>
      </c>
      <c r="W9" s="143">
        <v>129.63064499999999</v>
      </c>
      <c r="X9" s="143">
        <v>512495</v>
      </c>
      <c r="Y9" s="143">
        <v>7670.68</v>
      </c>
      <c r="Z9" s="143">
        <v>4296.2164080000002</v>
      </c>
      <c r="AA9" s="143">
        <v>399.17904700000003</v>
      </c>
      <c r="AB9" s="143">
        <v>476301</v>
      </c>
      <c r="AC9" s="143">
        <v>6758.13</v>
      </c>
      <c r="AD9" s="143">
        <v>3358.2571459999999</v>
      </c>
      <c r="AE9" s="143">
        <v>345.73077599999999</v>
      </c>
      <c r="AF9" s="202" t="s">
        <v>594</v>
      </c>
      <c r="AG9" s="134" t="s">
        <v>495</v>
      </c>
      <c r="AH9" s="143">
        <v>494694</v>
      </c>
      <c r="AI9" s="143">
        <v>4305.1360000000004</v>
      </c>
      <c r="AJ9" s="143">
        <v>1910.407755</v>
      </c>
      <c r="AK9" s="143">
        <v>222.47051300000001</v>
      </c>
      <c r="AL9" s="143">
        <v>456685</v>
      </c>
      <c r="AM9" s="143">
        <v>3687.1770000000001</v>
      </c>
      <c r="AN9" s="143">
        <v>1538.9142139999999</v>
      </c>
      <c r="AO9" s="143">
        <v>184.155719</v>
      </c>
      <c r="AP9" s="143">
        <v>488821</v>
      </c>
      <c r="AQ9" s="143">
        <v>3128.99</v>
      </c>
      <c r="AR9" s="143">
        <v>1440.823081</v>
      </c>
      <c r="AS9" s="143">
        <v>161.48161099999999</v>
      </c>
      <c r="AT9" s="143">
        <v>457627</v>
      </c>
      <c r="AU9" s="143">
        <v>3034.8609999999999</v>
      </c>
      <c r="AV9" s="143">
        <v>1374.928498</v>
      </c>
      <c r="AW9" s="143">
        <v>154.97486499999999</v>
      </c>
      <c r="AX9" s="202" t="s">
        <v>594</v>
      </c>
      <c r="AY9" s="134" t="s">
        <v>495</v>
      </c>
      <c r="AZ9" s="143">
        <v>597411</v>
      </c>
      <c r="BA9" s="143">
        <v>3157.1860000000001</v>
      </c>
      <c r="BB9" s="143">
        <v>1566.647054</v>
      </c>
      <c r="BC9" s="143">
        <v>172.26477</v>
      </c>
      <c r="BD9" s="143">
        <v>593690</v>
      </c>
      <c r="BE9" s="143">
        <v>3949.692</v>
      </c>
      <c r="BF9" s="143">
        <v>1989.2192419999999</v>
      </c>
      <c r="BG9" s="143">
        <v>217.00449800000001</v>
      </c>
      <c r="BH9" s="143">
        <v>698131</v>
      </c>
      <c r="BI9" s="143">
        <v>3840.395</v>
      </c>
      <c r="BJ9" s="143">
        <v>1976.097876</v>
      </c>
      <c r="BK9" s="143">
        <v>218.69967199999999</v>
      </c>
      <c r="BL9" s="143">
        <v>720513</v>
      </c>
      <c r="BM9" s="143">
        <v>5190.0540000000001</v>
      </c>
      <c r="BN9" s="143">
        <v>2666.6498580000002</v>
      </c>
      <c r="BO9" s="143">
        <v>292.146231</v>
      </c>
      <c r="BP9" s="202" t="s">
        <v>594</v>
      </c>
      <c r="BQ9" s="134" t="s">
        <v>495</v>
      </c>
      <c r="BR9" s="143">
        <v>722155</v>
      </c>
      <c r="BS9" s="143">
        <v>4401.7330000000002</v>
      </c>
      <c r="BT9" s="143">
        <v>2340.374182</v>
      </c>
      <c r="BU9" s="143">
        <v>255.25790900000001</v>
      </c>
      <c r="BV9" s="143">
        <v>750465</v>
      </c>
      <c r="BW9" s="143">
        <v>5883.0349999999999</v>
      </c>
      <c r="BX9" s="143">
        <v>3041.3609609999999</v>
      </c>
      <c r="BY9" s="143">
        <v>331.23453999999998</v>
      </c>
      <c r="BZ9" s="143">
        <v>708660</v>
      </c>
      <c r="CA9" s="143">
        <v>4821.4530000000004</v>
      </c>
      <c r="CB9" s="143">
        <v>2739.1387479999999</v>
      </c>
      <c r="CC9" s="143">
        <v>284.86639100000002</v>
      </c>
      <c r="CD9" s="143">
        <v>781974</v>
      </c>
      <c r="CE9" s="143">
        <v>6505.366</v>
      </c>
      <c r="CF9" s="143">
        <v>3424.1484810000002</v>
      </c>
      <c r="CG9" s="143">
        <v>370.73522500000001</v>
      </c>
      <c r="CH9" s="202" t="s">
        <v>594</v>
      </c>
      <c r="CI9" s="134" t="s">
        <v>495</v>
      </c>
      <c r="CJ9" s="143">
        <v>797832</v>
      </c>
      <c r="CK9" s="143">
        <v>5771.7560000000003</v>
      </c>
      <c r="CL9" s="143">
        <v>3711.8503110000001</v>
      </c>
      <c r="CM9" s="143">
        <v>351.89049899999998</v>
      </c>
      <c r="CN9" s="143">
        <v>928748</v>
      </c>
      <c r="CO9" s="143">
        <v>7765.232</v>
      </c>
      <c r="CP9" s="143">
        <v>4393.1644489999999</v>
      </c>
      <c r="CQ9" s="143">
        <v>456.63159400000001</v>
      </c>
      <c r="CR9" s="143">
        <v>715812</v>
      </c>
      <c r="CS9" s="143">
        <v>5393.4809999999998</v>
      </c>
      <c r="CT9" s="143">
        <v>4007.8128459999998</v>
      </c>
      <c r="CU9" s="143">
        <v>339.74390599999998</v>
      </c>
      <c r="CV9" s="143">
        <v>845115</v>
      </c>
      <c r="CW9" s="143">
        <v>7169.8320000000003</v>
      </c>
      <c r="CX9" s="143">
        <v>4470.5188559999997</v>
      </c>
      <c r="CY9" s="143">
        <v>442.07498900000002</v>
      </c>
      <c r="CZ9" s="202" t="s">
        <v>594</v>
      </c>
      <c r="DA9" s="134" t="s">
        <v>495</v>
      </c>
      <c r="DB9" s="143">
        <v>649334</v>
      </c>
      <c r="DC9" s="143">
        <v>5199.29</v>
      </c>
      <c r="DD9" s="143">
        <v>4258.9782310000001</v>
      </c>
      <c r="DE9" s="143">
        <v>332.16256499999997</v>
      </c>
      <c r="DF9" s="143">
        <v>768169</v>
      </c>
      <c r="DG9" s="143">
        <v>7045.2619999999997</v>
      </c>
      <c r="DH9" s="143">
        <v>4771.0918359999996</v>
      </c>
      <c r="DI9" s="143">
        <v>455.14165400000002</v>
      </c>
      <c r="DJ9" s="143">
        <v>660560</v>
      </c>
      <c r="DK9" s="143">
        <v>5852.9279999999999</v>
      </c>
      <c r="DL9" s="143">
        <v>5040.5024970000004</v>
      </c>
      <c r="DM9" s="143">
        <v>371.78614299999998</v>
      </c>
      <c r="DN9" s="143">
        <v>766776</v>
      </c>
      <c r="DO9" s="143">
        <v>7763.0860000000002</v>
      </c>
      <c r="DP9" s="143">
        <v>5646.629191</v>
      </c>
      <c r="DQ9" s="143">
        <v>504.54639200000003</v>
      </c>
      <c r="DR9" s="202" t="s">
        <v>594</v>
      </c>
      <c r="DS9" s="134" t="s">
        <v>495</v>
      </c>
      <c r="DT9" s="143">
        <v>662329</v>
      </c>
      <c r="DU9" s="143">
        <v>6526.5150000000003</v>
      </c>
      <c r="DV9" s="143">
        <v>5694.4713879999999</v>
      </c>
      <c r="DW9" s="143">
        <v>408.263666</v>
      </c>
      <c r="DX9" s="143">
        <v>772579</v>
      </c>
      <c r="DY9" s="143">
        <v>8650.0110000000004</v>
      </c>
      <c r="DZ9" s="143">
        <v>6632.256899</v>
      </c>
      <c r="EA9" s="143">
        <v>560.01944700000001</v>
      </c>
      <c r="EB9" s="143">
        <v>591115</v>
      </c>
      <c r="EC9" s="143">
        <v>6528.1459999999997</v>
      </c>
      <c r="ED9" s="143">
        <v>5687.4462910000002</v>
      </c>
      <c r="EE9" s="143">
        <v>402.97302999999999</v>
      </c>
      <c r="EF9" s="143">
        <v>699313</v>
      </c>
      <c r="EG9" s="143">
        <v>8763.7129999999997</v>
      </c>
      <c r="EH9" s="143">
        <v>7063.1171979999999</v>
      </c>
      <c r="EI9" s="143">
        <v>562.37361399999998</v>
      </c>
      <c r="EJ9" s="202" t="s">
        <v>594</v>
      </c>
      <c r="EK9" s="134" t="s">
        <v>495</v>
      </c>
      <c r="EL9" s="143">
        <v>466552</v>
      </c>
      <c r="EM9" s="143">
        <v>5718.4960000000001</v>
      </c>
      <c r="EN9" s="143">
        <v>4975.96947</v>
      </c>
      <c r="EO9" s="143">
        <v>346.45808299999999</v>
      </c>
      <c r="EP9" s="143">
        <v>563384</v>
      </c>
      <c r="EQ9" s="143">
        <v>7740.7520000000004</v>
      </c>
      <c r="ER9" s="143">
        <v>6477.912327</v>
      </c>
      <c r="ES9" s="143">
        <v>479.29855900000001</v>
      </c>
      <c r="ET9" s="143">
        <v>243699</v>
      </c>
      <c r="EU9" s="143">
        <v>3175.5250000000001</v>
      </c>
      <c r="EV9" s="143">
        <v>3085.4593249999998</v>
      </c>
      <c r="EW9" s="143">
        <v>189.86190500000001</v>
      </c>
      <c r="EX9" s="143">
        <v>307302</v>
      </c>
      <c r="EY9" s="143">
        <v>4366.9449999999997</v>
      </c>
      <c r="EZ9" s="143">
        <v>4155.5292049999998</v>
      </c>
      <c r="FA9" s="143">
        <v>256.34589799999998</v>
      </c>
      <c r="FB9" s="202" t="s">
        <v>594</v>
      </c>
      <c r="FC9" s="134" t="s">
        <v>495</v>
      </c>
      <c r="FD9" s="143">
        <v>174686</v>
      </c>
      <c r="FE9" s="143">
        <v>2292.3580000000002</v>
      </c>
      <c r="FF9" s="143">
        <v>2189.6387800000002</v>
      </c>
      <c r="FG9" s="143">
        <v>137.04551499999999</v>
      </c>
      <c r="FH9" s="143">
        <v>243121</v>
      </c>
      <c r="FI9" s="143">
        <v>3289.4859999999999</v>
      </c>
      <c r="FJ9" s="143">
        <v>3154.7737670000001</v>
      </c>
      <c r="FK9" s="143">
        <v>185.79330400000001</v>
      </c>
      <c r="FL9" s="143">
        <v>144616</v>
      </c>
      <c r="FM9" s="143">
        <v>1726.297</v>
      </c>
      <c r="FN9" s="143">
        <v>1584.7806009999999</v>
      </c>
      <c r="FO9" s="143">
        <v>86.012341000000006</v>
      </c>
      <c r="FP9" s="143">
        <v>222675</v>
      </c>
      <c r="FQ9" s="143">
        <v>2589.0909999999999</v>
      </c>
      <c r="FR9" s="143">
        <v>2401.7709930000001</v>
      </c>
      <c r="FS9" s="143">
        <v>142.81796299999999</v>
      </c>
      <c r="FT9" s="202" t="s">
        <v>594</v>
      </c>
    </row>
    <row r="10" spans="1:176" ht="14.85" customHeight="1">
      <c r="A10" s="203" t="s">
        <v>122</v>
      </c>
      <c r="B10" s="143">
        <v>7010059</v>
      </c>
      <c r="C10" s="143">
        <v>59240.856</v>
      </c>
      <c r="D10" s="143">
        <v>39956.330526999998</v>
      </c>
      <c r="E10" s="143">
        <v>3440.9542710000001</v>
      </c>
      <c r="F10" s="143">
        <v>3231729</v>
      </c>
      <c r="G10" s="143">
        <v>25998.483</v>
      </c>
      <c r="H10" s="143">
        <v>18249.943654999999</v>
      </c>
      <c r="I10" s="143">
        <v>1487.0821289999999</v>
      </c>
      <c r="J10" s="143">
        <v>3778330</v>
      </c>
      <c r="K10" s="143">
        <v>33242.373</v>
      </c>
      <c r="L10" s="143">
        <v>21706.386871999999</v>
      </c>
      <c r="M10" s="143">
        <v>1953.8721419999999</v>
      </c>
      <c r="N10" s="204" t="s">
        <v>291</v>
      </c>
      <c r="O10" s="165" t="s">
        <v>214</v>
      </c>
      <c r="P10" s="143">
        <v>121291</v>
      </c>
      <c r="Q10" s="143">
        <v>2005.396</v>
      </c>
      <c r="R10" s="143">
        <v>1351.3816690000001</v>
      </c>
      <c r="S10" s="143">
        <v>44.504764000000002</v>
      </c>
      <c r="T10" s="143">
        <v>112475</v>
      </c>
      <c r="U10" s="143">
        <v>1732.829</v>
      </c>
      <c r="V10" s="143">
        <v>1082.210771</v>
      </c>
      <c r="W10" s="143">
        <v>38.592962999999997</v>
      </c>
      <c r="X10" s="143">
        <v>170223</v>
      </c>
      <c r="Y10" s="143">
        <v>2340.9789999999998</v>
      </c>
      <c r="Z10" s="143">
        <v>1429.0540410000001</v>
      </c>
      <c r="AA10" s="143">
        <v>121.195701</v>
      </c>
      <c r="AB10" s="143">
        <v>158286</v>
      </c>
      <c r="AC10" s="143">
        <v>2073.3609999999999</v>
      </c>
      <c r="AD10" s="143">
        <v>1082.092322</v>
      </c>
      <c r="AE10" s="143">
        <v>106.57244900000001</v>
      </c>
      <c r="AF10" s="204" t="s">
        <v>291</v>
      </c>
      <c r="AG10" s="165" t="s">
        <v>214</v>
      </c>
      <c r="AH10" s="143">
        <v>160247</v>
      </c>
      <c r="AI10" s="143">
        <v>1355.5</v>
      </c>
      <c r="AJ10" s="143">
        <v>615.75390100000004</v>
      </c>
      <c r="AK10" s="143">
        <v>69.128283999999994</v>
      </c>
      <c r="AL10" s="143">
        <v>148135</v>
      </c>
      <c r="AM10" s="143">
        <v>1168.2550000000001</v>
      </c>
      <c r="AN10" s="143">
        <v>501.069793</v>
      </c>
      <c r="AO10" s="143">
        <v>58.383890999999998</v>
      </c>
      <c r="AP10" s="143">
        <v>160794</v>
      </c>
      <c r="AQ10" s="143">
        <v>976.97299999999996</v>
      </c>
      <c r="AR10" s="143">
        <v>455.83145400000001</v>
      </c>
      <c r="AS10" s="143">
        <v>50.310029</v>
      </c>
      <c r="AT10" s="143">
        <v>155764</v>
      </c>
      <c r="AU10" s="143">
        <v>958.55399999999997</v>
      </c>
      <c r="AV10" s="143">
        <v>439.82226200000002</v>
      </c>
      <c r="AW10" s="143">
        <v>48.939286000000003</v>
      </c>
      <c r="AX10" s="204" t="s">
        <v>291</v>
      </c>
      <c r="AY10" s="165" t="s">
        <v>214</v>
      </c>
      <c r="AZ10" s="143">
        <v>209212</v>
      </c>
      <c r="BA10" s="143">
        <v>980.10199999999998</v>
      </c>
      <c r="BB10" s="143">
        <v>491.14148</v>
      </c>
      <c r="BC10" s="143">
        <v>53.737808000000001</v>
      </c>
      <c r="BD10" s="143">
        <v>230583</v>
      </c>
      <c r="BE10" s="143">
        <v>1304.366</v>
      </c>
      <c r="BF10" s="143">
        <v>659.13538200000005</v>
      </c>
      <c r="BG10" s="143">
        <v>71.906412000000003</v>
      </c>
      <c r="BH10" s="143">
        <v>236976</v>
      </c>
      <c r="BI10" s="143">
        <v>1211.491</v>
      </c>
      <c r="BJ10" s="143">
        <v>633.02962200000002</v>
      </c>
      <c r="BK10" s="143">
        <v>69.743474000000006</v>
      </c>
      <c r="BL10" s="143">
        <v>274760</v>
      </c>
      <c r="BM10" s="143">
        <v>1779.596</v>
      </c>
      <c r="BN10" s="143">
        <v>921.62976400000002</v>
      </c>
      <c r="BO10" s="143">
        <v>101.19256</v>
      </c>
      <c r="BP10" s="204" t="s">
        <v>291</v>
      </c>
      <c r="BQ10" s="165" t="s">
        <v>214</v>
      </c>
      <c r="BR10" s="143">
        <v>244819</v>
      </c>
      <c r="BS10" s="143">
        <v>1395.7349999999999</v>
      </c>
      <c r="BT10" s="143">
        <v>754.11665400000004</v>
      </c>
      <c r="BU10" s="143">
        <v>82.152559999999994</v>
      </c>
      <c r="BV10" s="143">
        <v>279550</v>
      </c>
      <c r="BW10" s="143">
        <v>1988.8689999999999</v>
      </c>
      <c r="BX10" s="143">
        <v>1039.73018</v>
      </c>
      <c r="BY10" s="143">
        <v>112.98370799999999</v>
      </c>
      <c r="BZ10" s="143">
        <v>236060</v>
      </c>
      <c r="CA10" s="143">
        <v>1498.393</v>
      </c>
      <c r="CB10" s="143">
        <v>854.46626300000003</v>
      </c>
      <c r="CC10" s="143">
        <v>89.491152</v>
      </c>
      <c r="CD10" s="143">
        <v>283511</v>
      </c>
      <c r="CE10" s="143">
        <v>2162.277</v>
      </c>
      <c r="CF10" s="143">
        <v>1142.4844169999999</v>
      </c>
      <c r="CG10" s="143">
        <v>123.943898</v>
      </c>
      <c r="CH10" s="204" t="s">
        <v>291</v>
      </c>
      <c r="CI10" s="165" t="s">
        <v>214</v>
      </c>
      <c r="CJ10" s="143">
        <v>267085</v>
      </c>
      <c r="CK10" s="143">
        <v>1803.2639999999999</v>
      </c>
      <c r="CL10" s="143">
        <v>1139.652178</v>
      </c>
      <c r="CM10" s="143">
        <v>110.815585</v>
      </c>
      <c r="CN10" s="143">
        <v>328498</v>
      </c>
      <c r="CO10" s="143">
        <v>2530.857</v>
      </c>
      <c r="CP10" s="143">
        <v>1420.281714</v>
      </c>
      <c r="CQ10" s="143">
        <v>149.49572699999999</v>
      </c>
      <c r="CR10" s="143">
        <v>238784</v>
      </c>
      <c r="CS10" s="143">
        <v>1648.2270000000001</v>
      </c>
      <c r="CT10" s="143">
        <v>1196.874317</v>
      </c>
      <c r="CU10" s="143">
        <v>104.91560800000001</v>
      </c>
      <c r="CV10" s="143">
        <v>297157</v>
      </c>
      <c r="CW10" s="143">
        <v>2279.5050000000001</v>
      </c>
      <c r="CX10" s="143">
        <v>1400.7633290000001</v>
      </c>
      <c r="CY10" s="143">
        <v>141.68575200000001</v>
      </c>
      <c r="CZ10" s="204" t="s">
        <v>291</v>
      </c>
      <c r="DA10" s="165" t="s">
        <v>214</v>
      </c>
      <c r="DB10" s="143">
        <v>214326</v>
      </c>
      <c r="DC10" s="143">
        <v>1554.952</v>
      </c>
      <c r="DD10" s="143">
        <v>1250.254185</v>
      </c>
      <c r="DE10" s="143">
        <v>101.048923</v>
      </c>
      <c r="DF10" s="143">
        <v>266792</v>
      </c>
      <c r="DG10" s="143">
        <v>2177.7359999999999</v>
      </c>
      <c r="DH10" s="143">
        <v>1456.0125439999999</v>
      </c>
      <c r="DI10" s="143">
        <v>143.58572699999999</v>
      </c>
      <c r="DJ10" s="143">
        <v>213430</v>
      </c>
      <c r="DK10" s="143">
        <v>1696.883</v>
      </c>
      <c r="DL10" s="143">
        <v>1436.703053</v>
      </c>
      <c r="DM10" s="143">
        <v>110.90639899999999</v>
      </c>
      <c r="DN10" s="143">
        <v>265626</v>
      </c>
      <c r="DO10" s="143">
        <v>2384.1439999999998</v>
      </c>
      <c r="DP10" s="143">
        <v>1710.9931309999999</v>
      </c>
      <c r="DQ10" s="143">
        <v>160.52574999999999</v>
      </c>
      <c r="DR10" s="204" t="s">
        <v>291</v>
      </c>
      <c r="DS10" s="165" t="s">
        <v>214</v>
      </c>
      <c r="DT10" s="143">
        <v>216623</v>
      </c>
      <c r="DU10" s="143">
        <v>1894.36</v>
      </c>
      <c r="DV10" s="143">
        <v>1623.6941320000001</v>
      </c>
      <c r="DW10" s="143">
        <v>123.958523</v>
      </c>
      <c r="DX10" s="143">
        <v>269441</v>
      </c>
      <c r="DY10" s="143">
        <v>2663.1129999999998</v>
      </c>
      <c r="DZ10" s="143">
        <v>2004.380242</v>
      </c>
      <c r="EA10" s="143">
        <v>180.06455199999999</v>
      </c>
      <c r="EB10" s="143">
        <v>199999</v>
      </c>
      <c r="EC10" s="143">
        <v>1943.8710000000001</v>
      </c>
      <c r="ED10" s="143">
        <v>1657.7111729999999</v>
      </c>
      <c r="EE10" s="143">
        <v>126.74341</v>
      </c>
      <c r="EF10" s="143">
        <v>250880</v>
      </c>
      <c r="EG10" s="143">
        <v>2739.3139999999999</v>
      </c>
      <c r="EH10" s="143">
        <v>2150.8548810000002</v>
      </c>
      <c r="EI10" s="143">
        <v>185.27562</v>
      </c>
      <c r="EJ10" s="204" t="s">
        <v>291</v>
      </c>
      <c r="EK10" s="165" t="s">
        <v>214</v>
      </c>
      <c r="EL10" s="143">
        <v>160487</v>
      </c>
      <c r="EM10" s="143">
        <v>1702.7719999999999</v>
      </c>
      <c r="EN10" s="143">
        <v>1459.0006269999999</v>
      </c>
      <c r="EO10" s="143">
        <v>108.67629100000001</v>
      </c>
      <c r="EP10" s="143">
        <v>201534</v>
      </c>
      <c r="EQ10" s="143">
        <v>2376.4</v>
      </c>
      <c r="ER10" s="143">
        <v>1945.0770580000001</v>
      </c>
      <c r="ES10" s="143">
        <v>156.87889899999999</v>
      </c>
      <c r="ET10" s="143">
        <v>82262</v>
      </c>
      <c r="EU10" s="143">
        <v>918.99199999999996</v>
      </c>
      <c r="EV10" s="143">
        <v>886.01308900000004</v>
      </c>
      <c r="EW10" s="143">
        <v>57.942233999999999</v>
      </c>
      <c r="EX10" s="143">
        <v>104892</v>
      </c>
      <c r="EY10" s="143">
        <v>1274.8340000000001</v>
      </c>
      <c r="EZ10" s="143">
        <v>1193.060275</v>
      </c>
      <c r="FA10" s="143">
        <v>79.533786000000006</v>
      </c>
      <c r="FB10" s="204" t="s">
        <v>291</v>
      </c>
      <c r="FC10" s="165" t="s">
        <v>214</v>
      </c>
      <c r="FD10" s="143">
        <v>55095</v>
      </c>
      <c r="FE10" s="143">
        <v>619.98400000000004</v>
      </c>
      <c r="FF10" s="143">
        <v>595.90687100000002</v>
      </c>
      <c r="FG10" s="143">
        <v>38.989092999999997</v>
      </c>
      <c r="FH10" s="143">
        <v>79343</v>
      </c>
      <c r="FI10" s="143">
        <v>928.1</v>
      </c>
      <c r="FJ10" s="143">
        <v>884.13512000000003</v>
      </c>
      <c r="FK10" s="143">
        <v>54.167641000000003</v>
      </c>
      <c r="FL10" s="143">
        <v>44016</v>
      </c>
      <c r="FM10" s="143">
        <v>450.60899999999998</v>
      </c>
      <c r="FN10" s="143">
        <v>419.358946</v>
      </c>
      <c r="FO10" s="143">
        <v>22.822291</v>
      </c>
      <c r="FP10" s="143">
        <v>71103</v>
      </c>
      <c r="FQ10" s="143">
        <v>720.26300000000003</v>
      </c>
      <c r="FR10" s="143">
        <v>672.65368699999999</v>
      </c>
      <c r="FS10" s="143">
        <v>40.143521</v>
      </c>
      <c r="FT10" s="204" t="s">
        <v>291</v>
      </c>
    </row>
    <row r="11" spans="1:176" ht="14.85" customHeight="1">
      <c r="A11" s="205" t="s">
        <v>123</v>
      </c>
      <c r="B11" s="144">
        <v>4291564</v>
      </c>
      <c r="C11" s="144">
        <v>34724.239000000001</v>
      </c>
      <c r="D11" s="144">
        <v>23035.893352999999</v>
      </c>
      <c r="E11" s="144">
        <v>2020.3668170000001</v>
      </c>
      <c r="F11" s="144">
        <v>1992506</v>
      </c>
      <c r="G11" s="144">
        <v>15410.805</v>
      </c>
      <c r="H11" s="144">
        <v>10634.380091999999</v>
      </c>
      <c r="I11" s="144">
        <v>882.54054599999995</v>
      </c>
      <c r="J11" s="144">
        <v>2299058</v>
      </c>
      <c r="K11" s="144">
        <v>19313.434000000001</v>
      </c>
      <c r="L11" s="144">
        <v>12401.513261</v>
      </c>
      <c r="M11" s="144">
        <v>1137.8262709999999</v>
      </c>
      <c r="N11" s="206" t="s">
        <v>293</v>
      </c>
      <c r="O11" s="168" t="s">
        <v>215</v>
      </c>
      <c r="P11" s="144">
        <v>79281</v>
      </c>
      <c r="Q11" s="144">
        <v>1260.18</v>
      </c>
      <c r="R11" s="144">
        <v>867.33285599999999</v>
      </c>
      <c r="S11" s="144">
        <v>28.263847999999999</v>
      </c>
      <c r="T11" s="144">
        <v>73827</v>
      </c>
      <c r="U11" s="144">
        <v>1092.0909999999999</v>
      </c>
      <c r="V11" s="144">
        <v>690.99834099999998</v>
      </c>
      <c r="W11" s="144">
        <v>24.642747</v>
      </c>
      <c r="X11" s="144">
        <v>109472</v>
      </c>
      <c r="Y11" s="144">
        <v>1457.6679999999999</v>
      </c>
      <c r="Z11" s="144">
        <v>910.08398799999998</v>
      </c>
      <c r="AA11" s="144">
        <v>76.476753000000002</v>
      </c>
      <c r="AB11" s="144">
        <v>101525</v>
      </c>
      <c r="AC11" s="144">
        <v>1291.7349999999999</v>
      </c>
      <c r="AD11" s="144">
        <v>686.18611599999997</v>
      </c>
      <c r="AE11" s="144">
        <v>67.414461000000003</v>
      </c>
      <c r="AF11" s="206" t="s">
        <v>293</v>
      </c>
      <c r="AG11" s="168" t="s">
        <v>215</v>
      </c>
      <c r="AH11" s="144">
        <v>100195</v>
      </c>
      <c r="AI11" s="144">
        <v>813.45899999999995</v>
      </c>
      <c r="AJ11" s="144">
        <v>367.73232999999999</v>
      </c>
      <c r="AK11" s="144">
        <v>41.906244000000001</v>
      </c>
      <c r="AL11" s="144">
        <v>92566</v>
      </c>
      <c r="AM11" s="144">
        <v>699.80499999999995</v>
      </c>
      <c r="AN11" s="144">
        <v>300.96691600000003</v>
      </c>
      <c r="AO11" s="144">
        <v>35.539659</v>
      </c>
      <c r="AP11" s="144">
        <v>98849</v>
      </c>
      <c r="AQ11" s="144">
        <v>578.76400000000001</v>
      </c>
      <c r="AR11" s="144">
        <v>266.678585</v>
      </c>
      <c r="AS11" s="144">
        <v>30.049866999999999</v>
      </c>
      <c r="AT11" s="144">
        <v>96593</v>
      </c>
      <c r="AU11" s="144">
        <v>561.86</v>
      </c>
      <c r="AV11" s="144">
        <v>254.11397400000001</v>
      </c>
      <c r="AW11" s="144">
        <v>28.903420000000001</v>
      </c>
      <c r="AX11" s="206" t="s">
        <v>293</v>
      </c>
      <c r="AY11" s="168" t="s">
        <v>215</v>
      </c>
      <c r="AZ11" s="144">
        <v>126817</v>
      </c>
      <c r="BA11" s="144">
        <v>557.19899999999996</v>
      </c>
      <c r="BB11" s="144">
        <v>273.43990400000001</v>
      </c>
      <c r="BC11" s="144">
        <v>30.569844</v>
      </c>
      <c r="BD11" s="144">
        <v>140928</v>
      </c>
      <c r="BE11" s="144">
        <v>722.32100000000003</v>
      </c>
      <c r="BF11" s="144">
        <v>354.41591599999998</v>
      </c>
      <c r="BG11" s="144">
        <v>39.308895999999997</v>
      </c>
      <c r="BH11" s="144">
        <v>146395</v>
      </c>
      <c r="BI11" s="144">
        <v>694.58199999999999</v>
      </c>
      <c r="BJ11" s="144">
        <v>356.52651400000002</v>
      </c>
      <c r="BK11" s="144">
        <v>39.697574000000003</v>
      </c>
      <c r="BL11" s="144">
        <v>169764</v>
      </c>
      <c r="BM11" s="144">
        <v>988.31500000000005</v>
      </c>
      <c r="BN11" s="144">
        <v>500.11776800000001</v>
      </c>
      <c r="BO11" s="144">
        <v>55.258572999999998</v>
      </c>
      <c r="BP11" s="206" t="s">
        <v>293</v>
      </c>
      <c r="BQ11" s="168" t="s">
        <v>215</v>
      </c>
      <c r="BR11" s="144">
        <v>154136</v>
      </c>
      <c r="BS11" s="144">
        <v>818.60199999999998</v>
      </c>
      <c r="BT11" s="144">
        <v>435.53652599999998</v>
      </c>
      <c r="BU11" s="144">
        <v>47.765973000000002</v>
      </c>
      <c r="BV11" s="144">
        <v>174371</v>
      </c>
      <c r="BW11" s="144">
        <v>1130.0809999999999</v>
      </c>
      <c r="BX11" s="144">
        <v>578.44040500000006</v>
      </c>
      <c r="BY11" s="144">
        <v>63.558084000000001</v>
      </c>
      <c r="BZ11" s="144">
        <v>150690</v>
      </c>
      <c r="CA11" s="144">
        <v>900.77300000000002</v>
      </c>
      <c r="CB11" s="144">
        <v>505.09653300000002</v>
      </c>
      <c r="CC11" s="144">
        <v>53.608676000000003</v>
      </c>
      <c r="CD11" s="144">
        <v>177832</v>
      </c>
      <c r="CE11" s="144">
        <v>1256.646</v>
      </c>
      <c r="CF11" s="144">
        <v>647.79929700000002</v>
      </c>
      <c r="CG11" s="144">
        <v>72.049186000000006</v>
      </c>
      <c r="CH11" s="206" t="s">
        <v>293</v>
      </c>
      <c r="CI11" s="168" t="s">
        <v>215</v>
      </c>
      <c r="CJ11" s="144">
        <v>172645</v>
      </c>
      <c r="CK11" s="144">
        <v>1104.1400000000001</v>
      </c>
      <c r="CL11" s="144">
        <v>689.09459700000002</v>
      </c>
      <c r="CM11" s="144">
        <v>67.889686999999995</v>
      </c>
      <c r="CN11" s="144">
        <v>207548</v>
      </c>
      <c r="CO11" s="144">
        <v>1509.202</v>
      </c>
      <c r="CP11" s="144">
        <v>833.60346400000003</v>
      </c>
      <c r="CQ11" s="144">
        <v>89.693844999999996</v>
      </c>
      <c r="CR11" s="144">
        <v>152806</v>
      </c>
      <c r="CS11" s="144">
        <v>1010.433</v>
      </c>
      <c r="CT11" s="144">
        <v>723.84359600000005</v>
      </c>
      <c r="CU11" s="144">
        <v>64.554996000000003</v>
      </c>
      <c r="CV11" s="144">
        <v>184998</v>
      </c>
      <c r="CW11" s="144">
        <v>1355.2380000000001</v>
      </c>
      <c r="CX11" s="144">
        <v>822.92457000000002</v>
      </c>
      <c r="CY11" s="144">
        <v>84.978207999999995</v>
      </c>
      <c r="CZ11" s="206" t="s">
        <v>293</v>
      </c>
      <c r="DA11" s="168" t="s">
        <v>215</v>
      </c>
      <c r="DB11" s="144">
        <v>132616</v>
      </c>
      <c r="DC11" s="144">
        <v>924.82100000000003</v>
      </c>
      <c r="DD11" s="144">
        <v>732.04837199999997</v>
      </c>
      <c r="DE11" s="144">
        <v>60.610835000000002</v>
      </c>
      <c r="DF11" s="144">
        <v>160501</v>
      </c>
      <c r="DG11" s="144">
        <v>1271.259</v>
      </c>
      <c r="DH11" s="144">
        <v>844.15099799999996</v>
      </c>
      <c r="DI11" s="144">
        <v>84.567536000000004</v>
      </c>
      <c r="DJ11" s="144">
        <v>130133</v>
      </c>
      <c r="DK11" s="144">
        <v>1004.254</v>
      </c>
      <c r="DL11" s="144">
        <v>834.27609900000004</v>
      </c>
      <c r="DM11" s="144">
        <v>66.237731999999994</v>
      </c>
      <c r="DN11" s="144">
        <v>159330</v>
      </c>
      <c r="DO11" s="144">
        <v>1404.271</v>
      </c>
      <c r="DP11" s="144">
        <v>1002.953933</v>
      </c>
      <c r="DQ11" s="144">
        <v>95.633385000000004</v>
      </c>
      <c r="DR11" s="206" t="s">
        <v>293</v>
      </c>
      <c r="DS11" s="168" t="s">
        <v>215</v>
      </c>
      <c r="DT11" s="144">
        <v>131430</v>
      </c>
      <c r="DU11" s="144">
        <v>1130.874</v>
      </c>
      <c r="DV11" s="144">
        <v>949.53742599999998</v>
      </c>
      <c r="DW11" s="144">
        <v>74.855493999999993</v>
      </c>
      <c r="DX11" s="144">
        <v>161676</v>
      </c>
      <c r="DY11" s="144">
        <v>1579.4290000000001</v>
      </c>
      <c r="DZ11" s="144">
        <v>1178.572191</v>
      </c>
      <c r="EA11" s="144">
        <v>107.87288700000001</v>
      </c>
      <c r="EB11" s="144">
        <v>118389</v>
      </c>
      <c r="EC11" s="144">
        <v>1130.751</v>
      </c>
      <c r="ED11" s="144">
        <v>942.05084899999997</v>
      </c>
      <c r="EE11" s="144">
        <v>74.175545999999997</v>
      </c>
      <c r="EF11" s="144">
        <v>148008</v>
      </c>
      <c r="EG11" s="144">
        <v>1596.751</v>
      </c>
      <c r="EH11" s="144">
        <v>1232.3319329999999</v>
      </c>
      <c r="EI11" s="144">
        <v>108.783719</v>
      </c>
      <c r="EJ11" s="206" t="s">
        <v>293</v>
      </c>
      <c r="EK11" s="168" t="s">
        <v>215</v>
      </c>
      <c r="EL11" s="144">
        <v>92360</v>
      </c>
      <c r="EM11" s="144">
        <v>972.68200000000002</v>
      </c>
      <c r="EN11" s="144">
        <v>806.49085100000002</v>
      </c>
      <c r="EO11" s="144">
        <v>62.338901999999997</v>
      </c>
      <c r="EP11" s="144">
        <v>114775</v>
      </c>
      <c r="EQ11" s="144">
        <v>1340.742</v>
      </c>
      <c r="ER11" s="144">
        <v>1077.362386</v>
      </c>
      <c r="ES11" s="144">
        <v>89.066810000000004</v>
      </c>
      <c r="ET11" s="144">
        <v>45402</v>
      </c>
      <c r="EU11" s="144">
        <v>506.75599999999997</v>
      </c>
      <c r="EV11" s="144">
        <v>473.73828300000002</v>
      </c>
      <c r="EW11" s="144">
        <v>32.101030000000002</v>
      </c>
      <c r="EX11" s="144">
        <v>57492</v>
      </c>
      <c r="EY11" s="144">
        <v>685.75300000000004</v>
      </c>
      <c r="EZ11" s="144">
        <v>630.20776899999998</v>
      </c>
      <c r="FA11" s="144">
        <v>42.911180000000002</v>
      </c>
      <c r="FB11" s="206" t="s">
        <v>293</v>
      </c>
      <c r="FC11" s="168" t="s">
        <v>215</v>
      </c>
      <c r="FD11" s="144">
        <v>28973</v>
      </c>
      <c r="FE11" s="144">
        <v>320.59100000000001</v>
      </c>
      <c r="FF11" s="144">
        <v>300.29507799999999</v>
      </c>
      <c r="FG11" s="144">
        <v>20.455995000000001</v>
      </c>
      <c r="FH11" s="144">
        <v>41863</v>
      </c>
      <c r="FI11" s="144">
        <v>480.03699999999998</v>
      </c>
      <c r="FJ11" s="144">
        <v>450.84231299999999</v>
      </c>
      <c r="FK11" s="144">
        <v>28.096748999999999</v>
      </c>
      <c r="FL11" s="144">
        <v>21917</v>
      </c>
      <c r="FM11" s="144">
        <v>224.27600000000001</v>
      </c>
      <c r="FN11" s="144">
        <v>200.57770500000001</v>
      </c>
      <c r="FO11" s="144">
        <v>10.98155</v>
      </c>
      <c r="FP11" s="144">
        <v>35461</v>
      </c>
      <c r="FQ11" s="144">
        <v>347.89800000000002</v>
      </c>
      <c r="FR11" s="144">
        <v>315.52497099999999</v>
      </c>
      <c r="FS11" s="144">
        <v>19.546925999999999</v>
      </c>
      <c r="FT11" s="206" t="s">
        <v>293</v>
      </c>
    </row>
    <row r="12" spans="1:176" ht="14.85" customHeight="1">
      <c r="A12" s="205" t="s">
        <v>678</v>
      </c>
      <c r="B12" s="144">
        <v>2825535</v>
      </c>
      <c r="C12" s="144">
        <v>17938.489000000001</v>
      </c>
      <c r="D12" s="144">
        <v>12284.551173</v>
      </c>
      <c r="E12" s="144">
        <v>1097.606524</v>
      </c>
      <c r="F12" s="144">
        <v>1230773</v>
      </c>
      <c r="G12" s="144">
        <v>7683.4970000000003</v>
      </c>
      <c r="H12" s="144">
        <v>5483.4722949999996</v>
      </c>
      <c r="I12" s="144">
        <v>464.87854700000003</v>
      </c>
      <c r="J12" s="144">
        <v>1594762</v>
      </c>
      <c r="K12" s="144">
        <v>10254.992</v>
      </c>
      <c r="L12" s="144">
        <v>6801.0788780000003</v>
      </c>
      <c r="M12" s="144">
        <v>632.72797700000001</v>
      </c>
      <c r="N12" s="206" t="s">
        <v>679</v>
      </c>
      <c r="O12" s="168" t="s">
        <v>182</v>
      </c>
      <c r="P12" s="144">
        <v>42171</v>
      </c>
      <c r="Q12" s="144">
        <v>513.59500000000003</v>
      </c>
      <c r="R12" s="144">
        <v>344.93877500000002</v>
      </c>
      <c r="S12" s="144">
        <v>11.72029</v>
      </c>
      <c r="T12" s="144">
        <v>38455</v>
      </c>
      <c r="U12" s="144">
        <v>442.04</v>
      </c>
      <c r="V12" s="144">
        <v>275.49325099999999</v>
      </c>
      <c r="W12" s="144">
        <v>10.03059</v>
      </c>
      <c r="X12" s="144">
        <v>60665</v>
      </c>
      <c r="Y12" s="144">
        <v>635.46100000000001</v>
      </c>
      <c r="Z12" s="144">
        <v>393.97253599999999</v>
      </c>
      <c r="AA12" s="144">
        <v>33.291089999999997</v>
      </c>
      <c r="AB12" s="144">
        <v>56215</v>
      </c>
      <c r="AC12" s="144">
        <v>558.65</v>
      </c>
      <c r="AD12" s="144">
        <v>290.64378299999998</v>
      </c>
      <c r="AE12" s="144">
        <v>29.00244</v>
      </c>
      <c r="AF12" s="206" t="s">
        <v>679</v>
      </c>
      <c r="AG12" s="168" t="s">
        <v>182</v>
      </c>
      <c r="AH12" s="144">
        <v>56712</v>
      </c>
      <c r="AI12" s="144">
        <v>397.5</v>
      </c>
      <c r="AJ12" s="144">
        <v>186.13177999999999</v>
      </c>
      <c r="AK12" s="144">
        <v>20.853059999999999</v>
      </c>
      <c r="AL12" s="144">
        <v>52418</v>
      </c>
      <c r="AM12" s="144">
        <v>341.53800000000001</v>
      </c>
      <c r="AN12" s="144">
        <v>147.54433299999999</v>
      </c>
      <c r="AO12" s="144">
        <v>17.335529999999999</v>
      </c>
      <c r="AP12" s="144">
        <v>58595</v>
      </c>
      <c r="AQ12" s="144">
        <v>290.54199999999997</v>
      </c>
      <c r="AR12" s="144">
        <v>140.43304900000001</v>
      </c>
      <c r="AS12" s="144">
        <v>15.49428</v>
      </c>
      <c r="AT12" s="144">
        <v>60569</v>
      </c>
      <c r="AU12" s="144">
        <v>287.13900000000001</v>
      </c>
      <c r="AV12" s="144">
        <v>136.35541699999999</v>
      </c>
      <c r="AW12" s="144">
        <v>15.218458</v>
      </c>
      <c r="AX12" s="206" t="s">
        <v>679</v>
      </c>
      <c r="AY12" s="168" t="s">
        <v>182</v>
      </c>
      <c r="AZ12" s="144">
        <v>84725</v>
      </c>
      <c r="BA12" s="144">
        <v>328.08100000000002</v>
      </c>
      <c r="BB12" s="144">
        <v>170.19759099999999</v>
      </c>
      <c r="BC12" s="144">
        <v>18.846599999999999</v>
      </c>
      <c r="BD12" s="144">
        <v>109221</v>
      </c>
      <c r="BE12" s="144">
        <v>469.387</v>
      </c>
      <c r="BF12" s="144">
        <v>248.12946500000001</v>
      </c>
      <c r="BG12" s="144">
        <v>27.345590000000001</v>
      </c>
      <c r="BH12" s="144">
        <v>97812</v>
      </c>
      <c r="BI12" s="144">
        <v>410.988</v>
      </c>
      <c r="BJ12" s="144">
        <v>221.847522</v>
      </c>
      <c r="BK12" s="144">
        <v>24.836154000000001</v>
      </c>
      <c r="BL12" s="144">
        <v>134771</v>
      </c>
      <c r="BM12" s="144">
        <v>646.80499999999995</v>
      </c>
      <c r="BN12" s="144">
        <v>349.44233000000003</v>
      </c>
      <c r="BO12" s="144">
        <v>38.731909999999999</v>
      </c>
      <c r="BP12" s="206" t="s">
        <v>679</v>
      </c>
      <c r="BQ12" s="168" t="s">
        <v>182</v>
      </c>
      <c r="BR12" s="144">
        <v>99907</v>
      </c>
      <c r="BS12" s="144">
        <v>456.28100000000001</v>
      </c>
      <c r="BT12" s="144">
        <v>253.37044399999999</v>
      </c>
      <c r="BU12" s="144">
        <v>28.328868</v>
      </c>
      <c r="BV12" s="144">
        <v>134239</v>
      </c>
      <c r="BW12" s="144">
        <v>691.56100000000004</v>
      </c>
      <c r="BX12" s="144">
        <v>378.27626700000002</v>
      </c>
      <c r="BY12" s="144">
        <v>41.169739999999997</v>
      </c>
      <c r="BZ12" s="144">
        <v>92351</v>
      </c>
      <c r="CA12" s="144">
        <v>464.69499999999999</v>
      </c>
      <c r="CB12" s="144">
        <v>270.62405100000001</v>
      </c>
      <c r="CC12" s="144">
        <v>29.15916</v>
      </c>
      <c r="CD12" s="144">
        <v>127824</v>
      </c>
      <c r="CE12" s="144">
        <v>712.66300000000001</v>
      </c>
      <c r="CF12" s="144">
        <v>394.49879499999997</v>
      </c>
      <c r="CG12" s="144">
        <v>42.380222000000003</v>
      </c>
      <c r="CH12" s="206" t="s">
        <v>679</v>
      </c>
      <c r="CI12" s="168" t="s">
        <v>182</v>
      </c>
      <c r="CJ12" s="144">
        <v>100552</v>
      </c>
      <c r="CK12" s="144">
        <v>535.63300000000004</v>
      </c>
      <c r="CL12" s="144">
        <v>340.41456399999998</v>
      </c>
      <c r="CM12" s="144">
        <v>34.438070000000003</v>
      </c>
      <c r="CN12" s="144">
        <v>138538</v>
      </c>
      <c r="CO12" s="144">
        <v>784.67600000000004</v>
      </c>
      <c r="CP12" s="144">
        <v>453.33650399999999</v>
      </c>
      <c r="CQ12" s="144">
        <v>47.887709999999998</v>
      </c>
      <c r="CR12" s="144">
        <v>87958</v>
      </c>
      <c r="CS12" s="144">
        <v>475.65100000000001</v>
      </c>
      <c r="CT12" s="144">
        <v>346.56066299999998</v>
      </c>
      <c r="CU12" s="144">
        <v>31.710267999999999</v>
      </c>
      <c r="CV12" s="144">
        <v>121981</v>
      </c>
      <c r="CW12" s="144">
        <v>687.15</v>
      </c>
      <c r="CX12" s="144">
        <v>430.22862600000002</v>
      </c>
      <c r="CY12" s="144">
        <v>44.235280000000003</v>
      </c>
      <c r="CZ12" s="206" t="s">
        <v>679</v>
      </c>
      <c r="DA12" s="168" t="s">
        <v>182</v>
      </c>
      <c r="DB12" s="144">
        <v>79032</v>
      </c>
      <c r="DC12" s="144">
        <v>452.952</v>
      </c>
      <c r="DD12" s="144">
        <v>367.16729199999997</v>
      </c>
      <c r="DE12" s="144">
        <v>31.035264999999999</v>
      </c>
      <c r="DF12" s="144">
        <v>110450</v>
      </c>
      <c r="DG12" s="144">
        <v>656.12699999999995</v>
      </c>
      <c r="DH12" s="144">
        <v>442.16067099999998</v>
      </c>
      <c r="DI12" s="144">
        <v>45.062055999999998</v>
      </c>
      <c r="DJ12" s="144">
        <v>77283</v>
      </c>
      <c r="DK12" s="144">
        <v>480.37</v>
      </c>
      <c r="DL12" s="144">
        <v>411.78367400000002</v>
      </c>
      <c r="DM12" s="144">
        <v>33.326771999999998</v>
      </c>
      <c r="DN12" s="144">
        <v>106859</v>
      </c>
      <c r="DO12" s="144">
        <v>695.279</v>
      </c>
      <c r="DP12" s="144">
        <v>499.491488</v>
      </c>
      <c r="DQ12" s="144">
        <v>48.914140000000003</v>
      </c>
      <c r="DR12" s="206" t="s">
        <v>679</v>
      </c>
      <c r="DS12" s="168" t="s">
        <v>182</v>
      </c>
      <c r="DT12" s="144">
        <v>77921</v>
      </c>
      <c r="DU12" s="144">
        <v>521.529</v>
      </c>
      <c r="DV12" s="144">
        <v>453.00662199999999</v>
      </c>
      <c r="DW12" s="144">
        <v>36.101520000000001</v>
      </c>
      <c r="DX12" s="144">
        <v>105547</v>
      </c>
      <c r="DY12" s="144">
        <v>757.04700000000003</v>
      </c>
      <c r="DZ12" s="144">
        <v>572.10594200000003</v>
      </c>
      <c r="EA12" s="144">
        <v>53.670673999999998</v>
      </c>
      <c r="EB12" s="144">
        <v>75228</v>
      </c>
      <c r="EC12" s="144">
        <v>564.78499999999997</v>
      </c>
      <c r="ED12" s="144">
        <v>495.12799100000001</v>
      </c>
      <c r="EE12" s="144">
        <v>39.396098000000002</v>
      </c>
      <c r="EF12" s="144">
        <v>101519</v>
      </c>
      <c r="EG12" s="144">
        <v>808.38300000000004</v>
      </c>
      <c r="EH12" s="144">
        <v>643.19911400000001</v>
      </c>
      <c r="EI12" s="144">
        <v>58.063969999999998</v>
      </c>
      <c r="EJ12" s="206" t="s">
        <v>679</v>
      </c>
      <c r="EK12" s="168" t="s">
        <v>182</v>
      </c>
      <c r="EL12" s="144">
        <v>64284</v>
      </c>
      <c r="EM12" s="144">
        <v>517.97699999999998</v>
      </c>
      <c r="EN12" s="144">
        <v>460.54209700000001</v>
      </c>
      <c r="EO12" s="144">
        <v>34.955689</v>
      </c>
      <c r="EP12" s="144">
        <v>86013</v>
      </c>
      <c r="EQ12" s="144">
        <v>739.82399999999996</v>
      </c>
      <c r="ER12" s="144">
        <v>614.50754300000006</v>
      </c>
      <c r="ES12" s="144">
        <v>51.691623</v>
      </c>
      <c r="ET12" s="144">
        <v>34518</v>
      </c>
      <c r="EU12" s="144">
        <v>290.36900000000003</v>
      </c>
      <c r="EV12" s="144">
        <v>288.77179699999999</v>
      </c>
      <c r="EW12" s="144">
        <v>19.457234</v>
      </c>
      <c r="EX12" s="144">
        <v>46395</v>
      </c>
      <c r="EY12" s="144">
        <v>423.91</v>
      </c>
      <c r="EZ12" s="144">
        <v>403.41996699999999</v>
      </c>
      <c r="FA12" s="144">
        <v>28.089866000000001</v>
      </c>
      <c r="FB12" s="206" t="s">
        <v>679</v>
      </c>
      <c r="FC12" s="168" t="s">
        <v>182</v>
      </c>
      <c r="FD12" s="144">
        <v>22571</v>
      </c>
      <c r="FE12" s="144">
        <v>196.75200000000001</v>
      </c>
      <c r="FF12" s="144">
        <v>193.27956699999999</v>
      </c>
      <c r="FG12" s="144">
        <v>13.365724999999999</v>
      </c>
      <c r="FH12" s="144">
        <v>33594</v>
      </c>
      <c r="FI12" s="144">
        <v>305.07499999999999</v>
      </c>
      <c r="FJ12" s="144">
        <v>290.502815</v>
      </c>
      <c r="FK12" s="144">
        <v>19.034255999999999</v>
      </c>
      <c r="FL12" s="144">
        <v>18488</v>
      </c>
      <c r="FM12" s="144">
        <v>150.33600000000001</v>
      </c>
      <c r="FN12" s="144">
        <v>145.30228</v>
      </c>
      <c r="FO12" s="144">
        <v>8.5624040000000008</v>
      </c>
      <c r="FP12" s="144">
        <v>30154</v>
      </c>
      <c r="FQ12" s="144">
        <v>247.738</v>
      </c>
      <c r="FR12" s="144">
        <v>231.74256700000001</v>
      </c>
      <c r="FS12" s="144">
        <v>14.863922000000001</v>
      </c>
      <c r="FT12" s="206" t="s">
        <v>679</v>
      </c>
    </row>
    <row r="13" spans="1:176" ht="14.85" customHeight="1">
      <c r="A13" s="205" t="s">
        <v>680</v>
      </c>
      <c r="B13" s="144">
        <v>366610</v>
      </c>
      <c r="C13" s="144">
        <v>2741.8139999999999</v>
      </c>
      <c r="D13" s="144">
        <v>1757.167455</v>
      </c>
      <c r="E13" s="144">
        <v>157.93539799999999</v>
      </c>
      <c r="F13" s="144">
        <v>170356</v>
      </c>
      <c r="G13" s="144">
        <v>1177.58</v>
      </c>
      <c r="H13" s="144">
        <v>782.26440300000002</v>
      </c>
      <c r="I13" s="144">
        <v>67.247833</v>
      </c>
      <c r="J13" s="144">
        <v>196254</v>
      </c>
      <c r="K13" s="144">
        <v>1564.2339999999999</v>
      </c>
      <c r="L13" s="144">
        <v>974.903052</v>
      </c>
      <c r="M13" s="144">
        <v>90.687565000000006</v>
      </c>
      <c r="N13" s="206" t="s">
        <v>681</v>
      </c>
      <c r="O13" s="168" t="s">
        <v>183</v>
      </c>
      <c r="P13" s="144">
        <v>6714</v>
      </c>
      <c r="Q13" s="144">
        <v>82.418000000000006</v>
      </c>
      <c r="R13" s="144">
        <v>50.440770999999998</v>
      </c>
      <c r="S13" s="144">
        <v>1.7838799999999999</v>
      </c>
      <c r="T13" s="144">
        <v>5982</v>
      </c>
      <c r="U13" s="144">
        <v>68.484999999999999</v>
      </c>
      <c r="V13" s="144">
        <v>39.621203999999999</v>
      </c>
      <c r="W13" s="144">
        <v>1.5177</v>
      </c>
      <c r="X13" s="144">
        <v>8694</v>
      </c>
      <c r="Y13" s="144">
        <v>92.478999999999999</v>
      </c>
      <c r="Z13" s="144">
        <v>50.072749000000002</v>
      </c>
      <c r="AA13" s="144">
        <v>4.8055399999999997</v>
      </c>
      <c r="AB13" s="144">
        <v>8053</v>
      </c>
      <c r="AC13" s="144">
        <v>83.721999999999994</v>
      </c>
      <c r="AD13" s="144">
        <v>40.765652000000003</v>
      </c>
      <c r="AE13" s="144">
        <v>4.3184899999999997</v>
      </c>
      <c r="AF13" s="206" t="s">
        <v>681</v>
      </c>
      <c r="AG13" s="168" t="s">
        <v>183</v>
      </c>
      <c r="AH13" s="144">
        <v>7785</v>
      </c>
      <c r="AI13" s="144">
        <v>53.064999999999998</v>
      </c>
      <c r="AJ13" s="144">
        <v>22.773568000000001</v>
      </c>
      <c r="AK13" s="144">
        <v>2.6876500000000001</v>
      </c>
      <c r="AL13" s="144">
        <v>7329</v>
      </c>
      <c r="AM13" s="144">
        <v>46.417999999999999</v>
      </c>
      <c r="AN13" s="144">
        <v>18.970972</v>
      </c>
      <c r="AO13" s="144">
        <v>2.3240799999999999</v>
      </c>
      <c r="AP13" s="144">
        <v>8661</v>
      </c>
      <c r="AQ13" s="144">
        <v>42.191000000000003</v>
      </c>
      <c r="AR13" s="144">
        <v>18.044004000000001</v>
      </c>
      <c r="AS13" s="144">
        <v>2.1389200000000002</v>
      </c>
      <c r="AT13" s="144">
        <v>8229</v>
      </c>
      <c r="AU13" s="144">
        <v>41.749000000000002</v>
      </c>
      <c r="AV13" s="144">
        <v>18.265794</v>
      </c>
      <c r="AW13" s="144">
        <v>2.10955</v>
      </c>
      <c r="AX13" s="206" t="s">
        <v>681</v>
      </c>
      <c r="AY13" s="168" t="s">
        <v>183</v>
      </c>
      <c r="AZ13" s="144">
        <v>11023</v>
      </c>
      <c r="BA13" s="144">
        <v>39.356000000000002</v>
      </c>
      <c r="BB13" s="144">
        <v>18.161134000000001</v>
      </c>
      <c r="BC13" s="144">
        <v>2.1418300000000001</v>
      </c>
      <c r="BD13" s="144">
        <v>10723</v>
      </c>
      <c r="BE13" s="144">
        <v>48.753999999999998</v>
      </c>
      <c r="BF13" s="144">
        <v>23.697448999999999</v>
      </c>
      <c r="BG13" s="144">
        <v>2.6664699999999999</v>
      </c>
      <c r="BH13" s="144">
        <v>11127</v>
      </c>
      <c r="BI13" s="144">
        <v>45.05</v>
      </c>
      <c r="BJ13" s="144">
        <v>21.341987</v>
      </c>
      <c r="BK13" s="144">
        <v>2.5358800000000001</v>
      </c>
      <c r="BL13" s="144">
        <v>12392</v>
      </c>
      <c r="BM13" s="144">
        <v>65.209000000000003</v>
      </c>
      <c r="BN13" s="144">
        <v>31.726362000000002</v>
      </c>
      <c r="BO13" s="144">
        <v>3.6194899999999999</v>
      </c>
      <c r="BP13" s="206" t="s">
        <v>681</v>
      </c>
      <c r="BQ13" s="168" t="s">
        <v>183</v>
      </c>
      <c r="BR13" s="144">
        <v>11301</v>
      </c>
      <c r="BS13" s="144">
        <v>50.631</v>
      </c>
      <c r="BT13" s="144">
        <v>25.333334000000001</v>
      </c>
      <c r="BU13" s="144">
        <v>2.9318569999999999</v>
      </c>
      <c r="BV13" s="144">
        <v>12341</v>
      </c>
      <c r="BW13" s="144">
        <v>73.022000000000006</v>
      </c>
      <c r="BX13" s="144">
        <v>36.310751000000003</v>
      </c>
      <c r="BY13" s="144">
        <v>4.0542299999999996</v>
      </c>
      <c r="BZ13" s="144">
        <v>10701</v>
      </c>
      <c r="CA13" s="144">
        <v>53.685000000000002</v>
      </c>
      <c r="CB13" s="144">
        <v>29.442138</v>
      </c>
      <c r="CC13" s="144">
        <v>3.18953</v>
      </c>
      <c r="CD13" s="144">
        <v>12913</v>
      </c>
      <c r="CE13" s="144">
        <v>84.337000000000003</v>
      </c>
      <c r="CF13" s="144">
        <v>42.845126999999998</v>
      </c>
      <c r="CG13" s="144">
        <v>4.7923099999999996</v>
      </c>
      <c r="CH13" s="206" t="s">
        <v>681</v>
      </c>
      <c r="CI13" s="168" t="s">
        <v>183</v>
      </c>
      <c r="CJ13" s="144">
        <v>12378</v>
      </c>
      <c r="CK13" s="144">
        <v>69.992999999999995</v>
      </c>
      <c r="CL13" s="144">
        <v>42.085979999999999</v>
      </c>
      <c r="CM13" s="144">
        <v>4.2307519999999998</v>
      </c>
      <c r="CN13" s="144">
        <v>15362</v>
      </c>
      <c r="CO13" s="144">
        <v>105.48699999999999</v>
      </c>
      <c r="CP13" s="144">
        <v>56.555470999999997</v>
      </c>
      <c r="CQ13" s="144">
        <v>6.1185299999999998</v>
      </c>
      <c r="CR13" s="144">
        <v>11858</v>
      </c>
      <c r="CS13" s="144">
        <v>72.078999999999994</v>
      </c>
      <c r="CT13" s="144">
        <v>50.021343999999999</v>
      </c>
      <c r="CU13" s="144">
        <v>4.5238699999999996</v>
      </c>
      <c r="CV13" s="144">
        <v>15034</v>
      </c>
      <c r="CW13" s="144">
        <v>108.166</v>
      </c>
      <c r="CX13" s="144">
        <v>62.665399000000001</v>
      </c>
      <c r="CY13" s="144">
        <v>6.4933120000000004</v>
      </c>
      <c r="CZ13" s="206" t="s">
        <v>681</v>
      </c>
      <c r="DA13" s="168" t="s">
        <v>183</v>
      </c>
      <c r="DB13" s="144">
        <v>11869</v>
      </c>
      <c r="DC13" s="144">
        <v>77.691000000000003</v>
      </c>
      <c r="DD13" s="144">
        <v>58.400174</v>
      </c>
      <c r="DE13" s="144">
        <v>4.8788099999999996</v>
      </c>
      <c r="DF13" s="144">
        <v>14692</v>
      </c>
      <c r="DG13" s="144">
        <v>114.29600000000001</v>
      </c>
      <c r="DH13" s="144">
        <v>70.343002999999996</v>
      </c>
      <c r="DI13" s="144">
        <v>7.2308690000000002</v>
      </c>
      <c r="DJ13" s="144">
        <v>12715</v>
      </c>
      <c r="DK13" s="144">
        <v>93.096999999999994</v>
      </c>
      <c r="DL13" s="144">
        <v>72.215244999999996</v>
      </c>
      <c r="DM13" s="144">
        <v>5.8920409999999999</v>
      </c>
      <c r="DN13" s="144">
        <v>15289</v>
      </c>
      <c r="DO13" s="144">
        <v>129.19800000000001</v>
      </c>
      <c r="DP13" s="144">
        <v>85.384048000000007</v>
      </c>
      <c r="DQ13" s="144">
        <v>8.2283939999999998</v>
      </c>
      <c r="DR13" s="206" t="s">
        <v>681</v>
      </c>
      <c r="DS13" s="168" t="s">
        <v>183</v>
      </c>
      <c r="DT13" s="144">
        <v>13490</v>
      </c>
      <c r="DU13" s="144">
        <v>105.288</v>
      </c>
      <c r="DV13" s="144">
        <v>83.219440000000006</v>
      </c>
      <c r="DW13" s="144">
        <v>6.7050689999999999</v>
      </c>
      <c r="DX13" s="144">
        <v>15724</v>
      </c>
      <c r="DY13" s="144">
        <v>145.36099999999999</v>
      </c>
      <c r="DZ13" s="144">
        <v>100.39347100000001</v>
      </c>
      <c r="EA13" s="144">
        <v>9.5342059999999993</v>
      </c>
      <c r="EB13" s="144">
        <v>12175</v>
      </c>
      <c r="EC13" s="144">
        <v>106.482</v>
      </c>
      <c r="ED13" s="144">
        <v>82.541652999999997</v>
      </c>
      <c r="EE13" s="144">
        <v>6.8760079999999997</v>
      </c>
      <c r="EF13" s="144">
        <v>14606</v>
      </c>
      <c r="EG13" s="144">
        <v>147.166</v>
      </c>
      <c r="EH13" s="144">
        <v>106.09290300000001</v>
      </c>
      <c r="EI13" s="144">
        <v>9.5613960000000002</v>
      </c>
      <c r="EJ13" s="206" t="s">
        <v>681</v>
      </c>
      <c r="EK13" s="168" t="s">
        <v>183</v>
      </c>
      <c r="EL13" s="144">
        <v>9411</v>
      </c>
      <c r="EM13" s="144">
        <v>90.997</v>
      </c>
      <c r="EN13" s="144">
        <v>70.244093000000007</v>
      </c>
      <c r="EO13" s="144">
        <v>5.7159069999999996</v>
      </c>
      <c r="EP13" s="144">
        <v>11915</v>
      </c>
      <c r="EQ13" s="144">
        <v>133.80199999999999</v>
      </c>
      <c r="ER13" s="144">
        <v>99.049161999999995</v>
      </c>
      <c r="ES13" s="144">
        <v>8.4495050000000003</v>
      </c>
      <c r="ET13" s="144">
        <v>4528</v>
      </c>
      <c r="EU13" s="144">
        <v>45.71</v>
      </c>
      <c r="EV13" s="144">
        <v>39.204943999999998</v>
      </c>
      <c r="EW13" s="144">
        <v>2.9009969999999998</v>
      </c>
      <c r="EX13" s="144">
        <v>5972</v>
      </c>
      <c r="EY13" s="144">
        <v>70.472999999999999</v>
      </c>
      <c r="EZ13" s="144">
        <v>59.448852000000002</v>
      </c>
      <c r="FA13" s="144">
        <v>4.1888519999999998</v>
      </c>
      <c r="FB13" s="206" t="s">
        <v>681</v>
      </c>
      <c r="FC13" s="168" t="s">
        <v>183</v>
      </c>
      <c r="FD13" s="144">
        <v>3418</v>
      </c>
      <c r="FE13" s="144">
        <v>34.348999999999997</v>
      </c>
      <c r="FF13" s="144">
        <v>29.429881999999999</v>
      </c>
      <c r="FG13" s="144">
        <v>2.0922990000000001</v>
      </c>
      <c r="FH13" s="144">
        <v>5097</v>
      </c>
      <c r="FI13" s="144">
        <v>55.411000000000001</v>
      </c>
      <c r="FJ13" s="144">
        <v>47.084432999999997</v>
      </c>
      <c r="FK13" s="144">
        <v>3.0926309999999999</v>
      </c>
      <c r="FL13" s="144">
        <v>2508</v>
      </c>
      <c r="FM13" s="144">
        <v>23.018999999999998</v>
      </c>
      <c r="FN13" s="144">
        <v>19.291962999999999</v>
      </c>
      <c r="FO13" s="144">
        <v>1.216993</v>
      </c>
      <c r="FP13" s="144">
        <v>4601</v>
      </c>
      <c r="FQ13" s="144">
        <v>43.177999999999997</v>
      </c>
      <c r="FR13" s="144">
        <v>35.682999000000002</v>
      </c>
      <c r="FS13" s="144">
        <v>2.3875500000000001</v>
      </c>
      <c r="FT13" s="206" t="s">
        <v>681</v>
      </c>
    </row>
    <row r="14" spans="1:176" ht="14.85" customHeight="1">
      <c r="A14" s="205" t="s">
        <v>682</v>
      </c>
      <c r="B14" s="144">
        <v>413887</v>
      </c>
      <c r="C14" s="144">
        <v>3111.739</v>
      </c>
      <c r="D14" s="144">
        <v>2393.54205</v>
      </c>
      <c r="E14" s="144">
        <v>165.045322</v>
      </c>
      <c r="F14" s="144">
        <v>196041</v>
      </c>
      <c r="G14" s="144">
        <v>1382.1079999999999</v>
      </c>
      <c r="H14" s="144">
        <v>1112.8451990000001</v>
      </c>
      <c r="I14" s="144">
        <v>72.415013000000002</v>
      </c>
      <c r="J14" s="144">
        <v>217846</v>
      </c>
      <c r="K14" s="144">
        <v>1729.6310000000001</v>
      </c>
      <c r="L14" s="144">
        <v>1280.6968509999999</v>
      </c>
      <c r="M14" s="144">
        <v>92.630308999999997</v>
      </c>
      <c r="N14" s="206" t="s">
        <v>20</v>
      </c>
      <c r="O14" s="168" t="s">
        <v>184</v>
      </c>
      <c r="P14" s="144">
        <v>10357</v>
      </c>
      <c r="Q14" s="144">
        <v>128.02799999999999</v>
      </c>
      <c r="R14" s="144">
        <v>76.007334</v>
      </c>
      <c r="S14" s="144">
        <v>2.7367460000000001</v>
      </c>
      <c r="T14" s="144">
        <v>9499</v>
      </c>
      <c r="U14" s="144">
        <v>111.899</v>
      </c>
      <c r="V14" s="144">
        <v>65.143259999999998</v>
      </c>
      <c r="W14" s="144">
        <v>2.401926</v>
      </c>
      <c r="X14" s="144">
        <v>12637</v>
      </c>
      <c r="Y14" s="144">
        <v>131.643</v>
      </c>
      <c r="Z14" s="144">
        <v>61.885164000000003</v>
      </c>
      <c r="AA14" s="144">
        <v>6.6223179999999999</v>
      </c>
      <c r="AB14" s="144">
        <v>11531</v>
      </c>
      <c r="AC14" s="144">
        <v>116.904</v>
      </c>
      <c r="AD14" s="144">
        <v>52.209104000000004</v>
      </c>
      <c r="AE14" s="144">
        <v>5.8370579999999999</v>
      </c>
      <c r="AF14" s="206" t="s">
        <v>20</v>
      </c>
      <c r="AG14" s="168" t="s">
        <v>184</v>
      </c>
      <c r="AH14" s="144">
        <v>10642</v>
      </c>
      <c r="AI14" s="144">
        <v>74.210999999999999</v>
      </c>
      <c r="AJ14" s="144">
        <v>29.926100999999999</v>
      </c>
      <c r="AK14" s="144">
        <v>3.68133</v>
      </c>
      <c r="AL14" s="144">
        <v>9595</v>
      </c>
      <c r="AM14" s="144">
        <v>65.046999999999997</v>
      </c>
      <c r="AN14" s="144">
        <v>25.572006999999999</v>
      </c>
      <c r="AO14" s="144">
        <v>3.1846220000000001</v>
      </c>
      <c r="AP14" s="144">
        <v>10666</v>
      </c>
      <c r="AQ14" s="144">
        <v>52.191000000000003</v>
      </c>
      <c r="AR14" s="144">
        <v>23.557859000000001</v>
      </c>
      <c r="AS14" s="144">
        <v>2.6269619999999998</v>
      </c>
      <c r="AT14" s="144">
        <v>10491</v>
      </c>
      <c r="AU14" s="144">
        <v>54.228000000000002</v>
      </c>
      <c r="AV14" s="144">
        <v>23.991050999999999</v>
      </c>
      <c r="AW14" s="144">
        <v>2.7078579999999999</v>
      </c>
      <c r="AX14" s="206" t="s">
        <v>20</v>
      </c>
      <c r="AY14" s="168" t="s">
        <v>184</v>
      </c>
      <c r="AZ14" s="144">
        <v>12672</v>
      </c>
      <c r="BA14" s="144">
        <v>40.555999999999997</v>
      </c>
      <c r="BB14" s="144">
        <v>20.840509999999998</v>
      </c>
      <c r="BC14" s="144">
        <v>2.1795339999999999</v>
      </c>
      <c r="BD14" s="144">
        <v>12113</v>
      </c>
      <c r="BE14" s="144">
        <v>49.057000000000002</v>
      </c>
      <c r="BF14" s="144">
        <v>24.73676</v>
      </c>
      <c r="BG14" s="144">
        <v>2.5854560000000002</v>
      </c>
      <c r="BH14" s="144">
        <v>12833</v>
      </c>
      <c r="BI14" s="144">
        <v>48.353000000000002</v>
      </c>
      <c r="BJ14" s="144">
        <v>26.069492</v>
      </c>
      <c r="BK14" s="144">
        <v>2.6738659999999999</v>
      </c>
      <c r="BL14" s="144">
        <v>13368</v>
      </c>
      <c r="BM14" s="144">
        <v>66.292000000000002</v>
      </c>
      <c r="BN14" s="144">
        <v>33.143844000000001</v>
      </c>
      <c r="BO14" s="144">
        <v>3.5825870000000002</v>
      </c>
      <c r="BP14" s="206" t="s">
        <v>20</v>
      </c>
      <c r="BQ14" s="168" t="s">
        <v>184</v>
      </c>
      <c r="BR14" s="144">
        <v>13133</v>
      </c>
      <c r="BS14" s="144">
        <v>56.402000000000001</v>
      </c>
      <c r="BT14" s="144">
        <v>31.674783000000001</v>
      </c>
      <c r="BU14" s="144">
        <v>3.1258620000000001</v>
      </c>
      <c r="BV14" s="144">
        <v>14018</v>
      </c>
      <c r="BW14" s="144">
        <v>78.763000000000005</v>
      </c>
      <c r="BX14" s="144">
        <v>38.08925</v>
      </c>
      <c r="BY14" s="144">
        <v>4.2016540000000004</v>
      </c>
      <c r="BZ14" s="144">
        <v>12883</v>
      </c>
      <c r="CA14" s="144">
        <v>62.817999999999998</v>
      </c>
      <c r="CB14" s="144">
        <v>39.434553999999999</v>
      </c>
      <c r="CC14" s="144">
        <v>3.5337360000000002</v>
      </c>
      <c r="CD14" s="144">
        <v>14459</v>
      </c>
      <c r="CE14" s="144">
        <v>86.637</v>
      </c>
      <c r="CF14" s="144">
        <v>44.830804000000001</v>
      </c>
      <c r="CG14" s="144">
        <v>4.7221799999999998</v>
      </c>
      <c r="CH14" s="206" t="s">
        <v>20</v>
      </c>
      <c r="CI14" s="168" t="s">
        <v>184</v>
      </c>
      <c r="CJ14" s="144">
        <v>13795</v>
      </c>
      <c r="CK14" s="144">
        <v>73.908000000000001</v>
      </c>
      <c r="CL14" s="144">
        <v>55.431283000000001</v>
      </c>
      <c r="CM14" s="144">
        <v>4.2570759999999996</v>
      </c>
      <c r="CN14" s="144">
        <v>16581</v>
      </c>
      <c r="CO14" s="144">
        <v>103.96899999999999</v>
      </c>
      <c r="CP14" s="144">
        <v>60.814608999999997</v>
      </c>
      <c r="CQ14" s="144">
        <v>5.795642</v>
      </c>
      <c r="CR14" s="144">
        <v>12195</v>
      </c>
      <c r="CS14" s="144">
        <v>69.125</v>
      </c>
      <c r="CT14" s="144">
        <v>62.011850000000003</v>
      </c>
      <c r="CU14" s="144">
        <v>4.126474</v>
      </c>
      <c r="CV14" s="144">
        <v>15254</v>
      </c>
      <c r="CW14" s="144">
        <v>102.367</v>
      </c>
      <c r="CX14" s="144">
        <v>68.763257999999993</v>
      </c>
      <c r="CY14" s="144">
        <v>5.9789519999999996</v>
      </c>
      <c r="CZ14" s="206" t="s">
        <v>20</v>
      </c>
      <c r="DA14" s="168" t="s">
        <v>184</v>
      </c>
      <c r="DB14" s="144">
        <v>12270</v>
      </c>
      <c r="DC14" s="144">
        <v>75.694000000000003</v>
      </c>
      <c r="DD14" s="144">
        <v>75.141512000000006</v>
      </c>
      <c r="DE14" s="144">
        <v>4.5240130000000001</v>
      </c>
      <c r="DF14" s="144">
        <v>14899</v>
      </c>
      <c r="DG14" s="144">
        <v>111.535</v>
      </c>
      <c r="DH14" s="144">
        <v>83.735245000000006</v>
      </c>
      <c r="DI14" s="144">
        <v>6.7252660000000004</v>
      </c>
      <c r="DJ14" s="144">
        <v>13030</v>
      </c>
      <c r="DK14" s="144">
        <v>92.191000000000003</v>
      </c>
      <c r="DL14" s="144">
        <v>98.154770999999997</v>
      </c>
      <c r="DM14" s="144">
        <v>5.4497939999999998</v>
      </c>
      <c r="DN14" s="144">
        <v>15436</v>
      </c>
      <c r="DO14" s="144">
        <v>129.21899999999999</v>
      </c>
      <c r="DP14" s="144">
        <v>105.71403599999999</v>
      </c>
      <c r="DQ14" s="144">
        <v>7.7498310000000004</v>
      </c>
      <c r="DR14" s="206" t="s">
        <v>20</v>
      </c>
      <c r="DS14" s="168" t="s">
        <v>184</v>
      </c>
      <c r="DT14" s="144">
        <v>13631</v>
      </c>
      <c r="DU14" s="144">
        <v>108.52800000000001</v>
      </c>
      <c r="DV14" s="144">
        <v>116.89809700000001</v>
      </c>
      <c r="DW14" s="144">
        <v>6.29636</v>
      </c>
      <c r="DX14" s="144">
        <v>16217</v>
      </c>
      <c r="DY14" s="144">
        <v>152.12700000000001</v>
      </c>
      <c r="DZ14" s="144">
        <v>132.82673199999999</v>
      </c>
      <c r="EA14" s="144">
        <v>8.9867849999999994</v>
      </c>
      <c r="EB14" s="144">
        <v>12230</v>
      </c>
      <c r="EC14" s="144">
        <v>110.56</v>
      </c>
      <c r="ED14" s="144">
        <v>113.91538</v>
      </c>
      <c r="EE14" s="144">
        <v>6.2957580000000002</v>
      </c>
      <c r="EF14" s="144">
        <v>14399</v>
      </c>
      <c r="EG14" s="144">
        <v>150.422</v>
      </c>
      <c r="EH14" s="144">
        <v>142.66291000000001</v>
      </c>
      <c r="EI14" s="144">
        <v>8.8665149999999997</v>
      </c>
      <c r="EJ14" s="206" t="s">
        <v>20</v>
      </c>
      <c r="EK14" s="168" t="s">
        <v>184</v>
      </c>
      <c r="EL14" s="144">
        <v>9485</v>
      </c>
      <c r="EM14" s="144">
        <v>99.218000000000004</v>
      </c>
      <c r="EN14" s="144">
        <v>103.47980800000001</v>
      </c>
      <c r="EO14" s="144">
        <v>5.6657929999999999</v>
      </c>
      <c r="EP14" s="144">
        <v>11456</v>
      </c>
      <c r="EQ14" s="144">
        <v>133.50700000000001</v>
      </c>
      <c r="ER14" s="144">
        <v>132.49293499999999</v>
      </c>
      <c r="ES14" s="144">
        <v>7.6709610000000001</v>
      </c>
      <c r="ET14" s="144">
        <v>5248</v>
      </c>
      <c r="EU14" s="144">
        <v>61.658999999999999</v>
      </c>
      <c r="EV14" s="144">
        <v>72.186493999999996</v>
      </c>
      <c r="EW14" s="144">
        <v>3.4829729999999999</v>
      </c>
      <c r="EX14" s="144">
        <v>6361</v>
      </c>
      <c r="EY14" s="144">
        <v>78.180999999999997</v>
      </c>
      <c r="EZ14" s="144">
        <v>85.973355999999995</v>
      </c>
      <c r="FA14" s="144">
        <v>4.3438879999999997</v>
      </c>
      <c r="FB14" s="206" t="s">
        <v>20</v>
      </c>
      <c r="FC14" s="168" t="s">
        <v>184</v>
      </c>
      <c r="FD14" s="144">
        <v>4695</v>
      </c>
      <c r="FE14" s="144">
        <v>56.201999999999998</v>
      </c>
      <c r="FF14" s="144">
        <v>62.561776999999999</v>
      </c>
      <c r="FG14" s="144">
        <v>3.0750739999999999</v>
      </c>
      <c r="FH14" s="144">
        <v>6258</v>
      </c>
      <c r="FI14" s="144">
        <v>74.588999999999999</v>
      </c>
      <c r="FJ14" s="144">
        <v>84.833939000000001</v>
      </c>
      <c r="FK14" s="144">
        <v>3.9440050000000002</v>
      </c>
      <c r="FL14" s="144">
        <v>3639</v>
      </c>
      <c r="FM14" s="144">
        <v>40.820999999999998</v>
      </c>
      <c r="FN14" s="144">
        <v>43.668430000000001</v>
      </c>
      <c r="FO14" s="144">
        <v>2.0613440000000001</v>
      </c>
      <c r="FP14" s="144">
        <v>5911</v>
      </c>
      <c r="FQ14" s="144">
        <v>64.888000000000005</v>
      </c>
      <c r="FR14" s="144">
        <v>75.163751000000005</v>
      </c>
      <c r="FS14" s="144">
        <v>3.3451230000000001</v>
      </c>
      <c r="FT14" s="206" t="s">
        <v>20</v>
      </c>
    </row>
    <row r="15" spans="1:176" ht="14.85" customHeight="1">
      <c r="A15" s="205" t="s">
        <v>683</v>
      </c>
      <c r="B15" s="144">
        <v>68565</v>
      </c>
      <c r="C15" s="144">
        <v>692.51700000000005</v>
      </c>
      <c r="D15" s="144">
        <v>458.98658799999998</v>
      </c>
      <c r="E15" s="144">
        <v>2.1000000000000001E-4</v>
      </c>
      <c r="F15" s="144">
        <v>34251</v>
      </c>
      <c r="G15" s="144">
        <v>325.59699999999998</v>
      </c>
      <c r="H15" s="144">
        <v>221.28191699999999</v>
      </c>
      <c r="I15" s="144">
        <v>1.9000000000000001E-4</v>
      </c>
      <c r="J15" s="144">
        <v>34314</v>
      </c>
      <c r="K15" s="144">
        <v>366.92</v>
      </c>
      <c r="L15" s="144">
        <v>237.70467099999999</v>
      </c>
      <c r="M15" s="144">
        <v>2.0000000000000002E-5</v>
      </c>
      <c r="N15" s="206" t="s">
        <v>21</v>
      </c>
      <c r="O15" s="168" t="s">
        <v>185</v>
      </c>
      <c r="P15" s="144">
        <v>1575</v>
      </c>
      <c r="Q15" s="144">
        <v>20.568999999999999</v>
      </c>
      <c r="R15" s="144">
        <v>12.30509</v>
      </c>
      <c r="S15" s="144">
        <v>0</v>
      </c>
      <c r="T15" s="144">
        <v>1457</v>
      </c>
      <c r="U15" s="144">
        <v>17.795999999999999</v>
      </c>
      <c r="V15" s="144">
        <v>10.656333</v>
      </c>
      <c r="W15" s="144">
        <v>0</v>
      </c>
      <c r="X15" s="144">
        <v>2045</v>
      </c>
      <c r="Y15" s="144">
        <v>22.968</v>
      </c>
      <c r="Z15" s="144">
        <v>12.612598</v>
      </c>
      <c r="AA15" s="144">
        <v>0</v>
      </c>
      <c r="AB15" s="144">
        <v>1868</v>
      </c>
      <c r="AC15" s="144">
        <v>21.782</v>
      </c>
      <c r="AD15" s="144">
        <v>11.964109000000001</v>
      </c>
      <c r="AE15" s="144">
        <v>0</v>
      </c>
      <c r="AF15" s="206" t="s">
        <v>21</v>
      </c>
      <c r="AG15" s="168" t="s">
        <v>185</v>
      </c>
      <c r="AH15" s="144">
        <v>1841</v>
      </c>
      <c r="AI15" s="144">
        <v>16.763000000000002</v>
      </c>
      <c r="AJ15" s="144">
        <v>8.8652870000000004</v>
      </c>
      <c r="AK15" s="144">
        <v>0</v>
      </c>
      <c r="AL15" s="144">
        <v>1663</v>
      </c>
      <c r="AM15" s="144">
        <v>15.119</v>
      </c>
      <c r="AN15" s="144">
        <v>7.8079539999999996</v>
      </c>
      <c r="AO15" s="144">
        <v>0</v>
      </c>
      <c r="AP15" s="144">
        <v>1987</v>
      </c>
      <c r="AQ15" s="144">
        <v>12.967000000000001</v>
      </c>
      <c r="AR15" s="144">
        <v>6.8953309999999997</v>
      </c>
      <c r="AS15" s="144">
        <v>0</v>
      </c>
      <c r="AT15" s="144">
        <v>1941</v>
      </c>
      <c r="AU15" s="144">
        <v>13.353</v>
      </c>
      <c r="AV15" s="144">
        <v>6.9484589999999997</v>
      </c>
      <c r="AW15" s="144">
        <v>0</v>
      </c>
      <c r="AX15" s="206" t="s">
        <v>21</v>
      </c>
      <c r="AY15" s="168" t="s">
        <v>185</v>
      </c>
      <c r="AZ15" s="144">
        <v>3026</v>
      </c>
      <c r="BA15" s="144">
        <v>12.836</v>
      </c>
      <c r="BB15" s="144">
        <v>7.3197179999999999</v>
      </c>
      <c r="BC15" s="144">
        <v>0</v>
      </c>
      <c r="BD15" s="144">
        <v>2623</v>
      </c>
      <c r="BE15" s="144">
        <v>14.301</v>
      </c>
      <c r="BF15" s="144">
        <v>7.8174299999999999</v>
      </c>
      <c r="BG15" s="144">
        <v>0</v>
      </c>
      <c r="BH15" s="144">
        <v>2283</v>
      </c>
      <c r="BI15" s="144">
        <v>10.683999999999999</v>
      </c>
      <c r="BJ15" s="144">
        <v>6.1301880000000004</v>
      </c>
      <c r="BK15" s="144">
        <v>0</v>
      </c>
      <c r="BL15" s="144">
        <v>1990</v>
      </c>
      <c r="BM15" s="144">
        <v>12.45</v>
      </c>
      <c r="BN15" s="144">
        <v>6.9033429999999996</v>
      </c>
      <c r="BO15" s="144">
        <v>0</v>
      </c>
      <c r="BP15" s="206" t="s">
        <v>21</v>
      </c>
      <c r="BQ15" s="168" t="s">
        <v>185</v>
      </c>
      <c r="BR15" s="144">
        <v>2100</v>
      </c>
      <c r="BS15" s="144">
        <v>12.417</v>
      </c>
      <c r="BT15" s="144">
        <v>7.3054620000000003</v>
      </c>
      <c r="BU15" s="144">
        <v>0</v>
      </c>
      <c r="BV15" s="144">
        <v>2044</v>
      </c>
      <c r="BW15" s="144">
        <v>14.788</v>
      </c>
      <c r="BX15" s="144">
        <v>8.2288530000000009</v>
      </c>
      <c r="BY15" s="144">
        <v>0</v>
      </c>
      <c r="BZ15" s="144">
        <v>2203</v>
      </c>
      <c r="CA15" s="144">
        <v>15.555</v>
      </c>
      <c r="CB15" s="144">
        <v>9.2834020000000006</v>
      </c>
      <c r="CC15" s="144">
        <v>5.0000000000000002E-5</v>
      </c>
      <c r="CD15" s="144">
        <v>2406</v>
      </c>
      <c r="CE15" s="144">
        <v>21.38</v>
      </c>
      <c r="CF15" s="144">
        <v>12.143853</v>
      </c>
      <c r="CG15" s="144">
        <v>0</v>
      </c>
      <c r="CH15" s="206" t="s">
        <v>21</v>
      </c>
      <c r="CI15" s="168" t="s">
        <v>185</v>
      </c>
      <c r="CJ15" s="144">
        <v>2263</v>
      </c>
      <c r="CK15" s="144">
        <v>18.669</v>
      </c>
      <c r="CL15" s="144">
        <v>11.880388999999999</v>
      </c>
      <c r="CM15" s="144">
        <v>0</v>
      </c>
      <c r="CN15" s="144">
        <v>2635</v>
      </c>
      <c r="CO15" s="144">
        <v>26.696000000000002</v>
      </c>
      <c r="CP15" s="144">
        <v>15.367580999999999</v>
      </c>
      <c r="CQ15" s="144">
        <v>0</v>
      </c>
      <c r="CR15" s="144">
        <v>2089</v>
      </c>
      <c r="CS15" s="144">
        <v>19.919</v>
      </c>
      <c r="CT15" s="144">
        <v>13.449741</v>
      </c>
      <c r="CU15" s="144">
        <v>0</v>
      </c>
      <c r="CV15" s="144">
        <v>2400</v>
      </c>
      <c r="CW15" s="144">
        <v>25.655999999999999</v>
      </c>
      <c r="CX15" s="144">
        <v>15.487080000000001</v>
      </c>
      <c r="CY15" s="144">
        <v>0</v>
      </c>
      <c r="CZ15" s="206" t="s">
        <v>21</v>
      </c>
      <c r="DA15" s="168" t="s">
        <v>185</v>
      </c>
      <c r="DB15" s="144">
        <v>2246</v>
      </c>
      <c r="DC15" s="144">
        <v>22.681000000000001</v>
      </c>
      <c r="DD15" s="144">
        <v>16.436235</v>
      </c>
      <c r="DE15" s="144">
        <v>0</v>
      </c>
      <c r="DF15" s="144">
        <v>2187</v>
      </c>
      <c r="DG15" s="144">
        <v>23.28</v>
      </c>
      <c r="DH15" s="144">
        <v>14.668119000000001</v>
      </c>
      <c r="DI15" s="144">
        <v>0</v>
      </c>
      <c r="DJ15" s="144">
        <v>2347</v>
      </c>
      <c r="DK15" s="144">
        <v>25.198</v>
      </c>
      <c r="DL15" s="144">
        <v>18.444443</v>
      </c>
      <c r="DM15" s="144">
        <v>6.0000000000000002E-5</v>
      </c>
      <c r="DN15" s="144">
        <v>2300</v>
      </c>
      <c r="DO15" s="144">
        <v>25.038</v>
      </c>
      <c r="DP15" s="144">
        <v>16.468271999999999</v>
      </c>
      <c r="DQ15" s="144">
        <v>0</v>
      </c>
      <c r="DR15" s="206" t="s">
        <v>21</v>
      </c>
      <c r="DS15" s="168" t="s">
        <v>185</v>
      </c>
      <c r="DT15" s="144">
        <v>2252</v>
      </c>
      <c r="DU15" s="144">
        <v>26.655000000000001</v>
      </c>
      <c r="DV15" s="144">
        <v>19.646134</v>
      </c>
      <c r="DW15" s="144">
        <v>8.0000000000000007E-5</v>
      </c>
      <c r="DX15" s="144">
        <v>2167</v>
      </c>
      <c r="DY15" s="144">
        <v>27.888999999999999</v>
      </c>
      <c r="DZ15" s="144">
        <v>19.334890000000001</v>
      </c>
      <c r="EA15" s="144">
        <v>0</v>
      </c>
      <c r="EB15" s="144">
        <v>2260</v>
      </c>
      <c r="EC15" s="144">
        <v>29.942</v>
      </c>
      <c r="ED15" s="144">
        <v>22.616575000000001</v>
      </c>
      <c r="EE15" s="144">
        <v>0</v>
      </c>
      <c r="EF15" s="144">
        <v>2384</v>
      </c>
      <c r="EG15" s="144">
        <v>35.152000000000001</v>
      </c>
      <c r="EH15" s="144">
        <v>25.119264000000001</v>
      </c>
      <c r="EI15" s="144">
        <v>2.0000000000000002E-5</v>
      </c>
      <c r="EJ15" s="206" t="s">
        <v>21</v>
      </c>
      <c r="EK15" s="168" t="s">
        <v>185</v>
      </c>
      <c r="EL15" s="144">
        <v>1431</v>
      </c>
      <c r="EM15" s="144">
        <v>20.491</v>
      </c>
      <c r="EN15" s="144">
        <v>16.700859000000001</v>
      </c>
      <c r="EO15" s="144">
        <v>0</v>
      </c>
      <c r="EP15" s="144">
        <v>1649</v>
      </c>
      <c r="EQ15" s="144">
        <v>27.312999999999999</v>
      </c>
      <c r="ER15" s="144">
        <v>20.497416000000001</v>
      </c>
      <c r="ES15" s="144">
        <v>0</v>
      </c>
      <c r="ET15" s="144">
        <v>875</v>
      </c>
      <c r="EU15" s="144">
        <v>13.743</v>
      </c>
      <c r="EV15" s="144">
        <v>11.276854999999999</v>
      </c>
      <c r="EW15" s="144">
        <v>0</v>
      </c>
      <c r="EX15" s="144">
        <v>884</v>
      </c>
      <c r="EY15" s="144">
        <v>15.939</v>
      </c>
      <c r="EZ15" s="144">
        <v>13.41093</v>
      </c>
      <c r="FA15" s="144">
        <v>0</v>
      </c>
      <c r="FB15" s="206" t="s">
        <v>21</v>
      </c>
      <c r="FC15" s="168" t="s">
        <v>185</v>
      </c>
      <c r="FD15" s="144">
        <v>680</v>
      </c>
      <c r="FE15" s="144">
        <v>11.672000000000001</v>
      </c>
      <c r="FF15" s="144">
        <v>9.9192870000000006</v>
      </c>
      <c r="FG15" s="144">
        <v>0</v>
      </c>
      <c r="FH15" s="144">
        <v>729</v>
      </c>
      <c r="FI15" s="144">
        <v>12.759</v>
      </c>
      <c r="FJ15" s="144">
        <v>10.649366000000001</v>
      </c>
      <c r="FK15" s="144">
        <v>0</v>
      </c>
      <c r="FL15" s="144">
        <v>748</v>
      </c>
      <c r="FM15" s="144">
        <v>11.868</v>
      </c>
      <c r="FN15" s="144">
        <v>10.194323000000001</v>
      </c>
      <c r="FO15" s="144">
        <v>0</v>
      </c>
      <c r="FP15" s="144">
        <v>987</v>
      </c>
      <c r="FQ15" s="144">
        <v>16.228999999999999</v>
      </c>
      <c r="FR15" s="144">
        <v>14.231419000000001</v>
      </c>
      <c r="FS15" s="144">
        <v>0</v>
      </c>
      <c r="FT15" s="206" t="s">
        <v>21</v>
      </c>
    </row>
    <row r="16" spans="1:176" ht="14.85" customHeight="1">
      <c r="A16" s="205" t="s">
        <v>684</v>
      </c>
      <c r="B16" s="144">
        <v>6286</v>
      </c>
      <c r="C16" s="144">
        <v>32.058</v>
      </c>
      <c r="D16" s="144">
        <v>26.189907999999999</v>
      </c>
      <c r="E16" s="144">
        <v>0</v>
      </c>
      <c r="F16" s="144">
        <v>4177</v>
      </c>
      <c r="G16" s="144">
        <v>18.896000000000001</v>
      </c>
      <c r="H16" s="144">
        <v>15.699749000000001</v>
      </c>
      <c r="I16" s="144">
        <v>0</v>
      </c>
      <c r="J16" s="144">
        <v>2109</v>
      </c>
      <c r="K16" s="144">
        <v>13.162000000000001</v>
      </c>
      <c r="L16" s="144">
        <v>10.490159</v>
      </c>
      <c r="M16" s="144">
        <v>0</v>
      </c>
      <c r="N16" s="206" t="s">
        <v>22</v>
      </c>
      <c r="O16" s="168" t="s">
        <v>186</v>
      </c>
      <c r="P16" s="144">
        <v>75</v>
      </c>
      <c r="Q16" s="144">
        <v>0.60599999999999998</v>
      </c>
      <c r="R16" s="144">
        <v>0.35684300000000002</v>
      </c>
      <c r="S16" s="144">
        <v>0</v>
      </c>
      <c r="T16" s="144">
        <v>79</v>
      </c>
      <c r="U16" s="144">
        <v>0.51800000000000002</v>
      </c>
      <c r="V16" s="144">
        <v>0.29838199999999998</v>
      </c>
      <c r="W16" s="144">
        <v>0</v>
      </c>
      <c r="X16" s="144">
        <v>111</v>
      </c>
      <c r="Y16" s="144">
        <v>0.76</v>
      </c>
      <c r="Z16" s="144">
        <v>0.427006</v>
      </c>
      <c r="AA16" s="144">
        <v>0</v>
      </c>
      <c r="AB16" s="144">
        <v>87</v>
      </c>
      <c r="AC16" s="144">
        <v>0.56799999999999995</v>
      </c>
      <c r="AD16" s="144">
        <v>0.32355800000000001</v>
      </c>
      <c r="AE16" s="144">
        <v>0</v>
      </c>
      <c r="AF16" s="206" t="s">
        <v>22</v>
      </c>
      <c r="AG16" s="168" t="s">
        <v>186</v>
      </c>
      <c r="AH16" s="144">
        <v>83</v>
      </c>
      <c r="AI16" s="144">
        <v>0.502</v>
      </c>
      <c r="AJ16" s="144">
        <v>0.32483499999999998</v>
      </c>
      <c r="AK16" s="144">
        <v>0</v>
      </c>
      <c r="AL16" s="144">
        <v>58</v>
      </c>
      <c r="AM16" s="144">
        <v>0.32800000000000001</v>
      </c>
      <c r="AN16" s="144">
        <v>0.20761099999999999</v>
      </c>
      <c r="AO16" s="144">
        <v>0</v>
      </c>
      <c r="AP16" s="144">
        <v>95</v>
      </c>
      <c r="AQ16" s="144">
        <v>0.318</v>
      </c>
      <c r="AR16" s="144">
        <v>0.22262599999999999</v>
      </c>
      <c r="AS16" s="144">
        <v>0</v>
      </c>
      <c r="AT16" s="144">
        <v>69</v>
      </c>
      <c r="AU16" s="144">
        <v>0.22500000000000001</v>
      </c>
      <c r="AV16" s="144">
        <v>0.147567</v>
      </c>
      <c r="AW16" s="144">
        <v>0</v>
      </c>
      <c r="AX16" s="206" t="s">
        <v>22</v>
      </c>
      <c r="AY16" s="168" t="s">
        <v>186</v>
      </c>
      <c r="AZ16" s="144">
        <v>896</v>
      </c>
      <c r="BA16" s="144">
        <v>2.0739999999999998</v>
      </c>
      <c r="BB16" s="144">
        <v>1.182623</v>
      </c>
      <c r="BC16" s="144">
        <v>0</v>
      </c>
      <c r="BD16" s="144">
        <v>217</v>
      </c>
      <c r="BE16" s="144">
        <v>0.54600000000000004</v>
      </c>
      <c r="BF16" s="144">
        <v>0.338362</v>
      </c>
      <c r="BG16" s="144">
        <v>0</v>
      </c>
      <c r="BH16" s="144">
        <v>719</v>
      </c>
      <c r="BI16" s="144">
        <v>1.8340000000000001</v>
      </c>
      <c r="BJ16" s="144">
        <v>1.1139190000000001</v>
      </c>
      <c r="BK16" s="144">
        <v>0</v>
      </c>
      <c r="BL16" s="144">
        <v>182</v>
      </c>
      <c r="BM16" s="144">
        <v>0.52500000000000002</v>
      </c>
      <c r="BN16" s="144">
        <v>0.29611700000000002</v>
      </c>
      <c r="BO16" s="144">
        <v>0</v>
      </c>
      <c r="BP16" s="206" t="s">
        <v>22</v>
      </c>
      <c r="BQ16" s="168" t="s">
        <v>186</v>
      </c>
      <c r="BR16" s="144">
        <v>446</v>
      </c>
      <c r="BS16" s="144">
        <v>1.4019999999999999</v>
      </c>
      <c r="BT16" s="144">
        <v>0.89610500000000004</v>
      </c>
      <c r="BU16" s="144">
        <v>0</v>
      </c>
      <c r="BV16" s="144">
        <v>186</v>
      </c>
      <c r="BW16" s="144">
        <v>0.65400000000000003</v>
      </c>
      <c r="BX16" s="144">
        <v>0.384654</v>
      </c>
      <c r="BY16" s="144">
        <v>0</v>
      </c>
      <c r="BZ16" s="144">
        <v>273</v>
      </c>
      <c r="CA16" s="144">
        <v>0.86699999999999999</v>
      </c>
      <c r="CB16" s="144">
        <v>0.58558500000000002</v>
      </c>
      <c r="CC16" s="144">
        <v>0</v>
      </c>
      <c r="CD16" s="144">
        <v>133</v>
      </c>
      <c r="CE16" s="144">
        <v>0.61399999999999999</v>
      </c>
      <c r="CF16" s="144">
        <v>0.36654100000000001</v>
      </c>
      <c r="CG16" s="144">
        <v>0</v>
      </c>
      <c r="CH16" s="206" t="s">
        <v>22</v>
      </c>
      <c r="CI16" s="168" t="s">
        <v>186</v>
      </c>
      <c r="CJ16" s="144">
        <v>245</v>
      </c>
      <c r="CK16" s="144">
        <v>0.92100000000000004</v>
      </c>
      <c r="CL16" s="144">
        <v>0.74536500000000006</v>
      </c>
      <c r="CM16" s="144">
        <v>0</v>
      </c>
      <c r="CN16" s="144">
        <v>137</v>
      </c>
      <c r="CO16" s="144">
        <v>0.82699999999999996</v>
      </c>
      <c r="CP16" s="144">
        <v>0.60408499999999998</v>
      </c>
      <c r="CQ16" s="144">
        <v>0</v>
      </c>
      <c r="CR16" s="144">
        <v>187</v>
      </c>
      <c r="CS16" s="144">
        <v>1.02</v>
      </c>
      <c r="CT16" s="144">
        <v>0.98712299999999997</v>
      </c>
      <c r="CU16" s="144">
        <v>0</v>
      </c>
      <c r="CV16" s="144">
        <v>134</v>
      </c>
      <c r="CW16" s="144">
        <v>0.92800000000000005</v>
      </c>
      <c r="CX16" s="144">
        <v>0.69439600000000001</v>
      </c>
      <c r="CY16" s="144">
        <v>0</v>
      </c>
      <c r="CZ16" s="206" t="s">
        <v>22</v>
      </c>
      <c r="DA16" s="168" t="s">
        <v>186</v>
      </c>
      <c r="DB16" s="144">
        <v>213</v>
      </c>
      <c r="DC16" s="144">
        <v>1.113</v>
      </c>
      <c r="DD16" s="144">
        <v>1.0606</v>
      </c>
      <c r="DE16" s="144">
        <v>0</v>
      </c>
      <c r="DF16" s="144">
        <v>167</v>
      </c>
      <c r="DG16" s="144">
        <v>1.2390000000000001</v>
      </c>
      <c r="DH16" s="144">
        <v>0.95450800000000002</v>
      </c>
      <c r="DI16" s="144">
        <v>0</v>
      </c>
      <c r="DJ16" s="144">
        <v>234</v>
      </c>
      <c r="DK16" s="144">
        <v>1.7729999999999999</v>
      </c>
      <c r="DL16" s="144">
        <v>1.828821</v>
      </c>
      <c r="DM16" s="144">
        <v>0</v>
      </c>
      <c r="DN16" s="144">
        <v>168</v>
      </c>
      <c r="DO16" s="144">
        <v>1.139</v>
      </c>
      <c r="DP16" s="144">
        <v>0.98135399999999995</v>
      </c>
      <c r="DQ16" s="144">
        <v>0</v>
      </c>
      <c r="DR16" s="206" t="s">
        <v>22</v>
      </c>
      <c r="DS16" s="168" t="s">
        <v>186</v>
      </c>
      <c r="DT16" s="144">
        <v>209</v>
      </c>
      <c r="DU16" s="144">
        <v>1.486</v>
      </c>
      <c r="DV16" s="144">
        <v>1.3864129999999999</v>
      </c>
      <c r="DW16" s="144">
        <v>0</v>
      </c>
      <c r="DX16" s="144">
        <v>138</v>
      </c>
      <c r="DY16" s="144">
        <v>1.26</v>
      </c>
      <c r="DZ16" s="144">
        <v>1.147016</v>
      </c>
      <c r="EA16" s="144">
        <v>0</v>
      </c>
      <c r="EB16" s="144">
        <v>173</v>
      </c>
      <c r="EC16" s="144">
        <v>1.351</v>
      </c>
      <c r="ED16" s="144">
        <v>1.458725</v>
      </c>
      <c r="EE16" s="144">
        <v>0</v>
      </c>
      <c r="EF16" s="144">
        <v>168</v>
      </c>
      <c r="EG16" s="144">
        <v>1.44</v>
      </c>
      <c r="EH16" s="144">
        <v>1.4487570000000001</v>
      </c>
      <c r="EI16" s="144">
        <v>0</v>
      </c>
      <c r="EJ16" s="206" t="s">
        <v>22</v>
      </c>
      <c r="EK16" s="168" t="s">
        <v>186</v>
      </c>
      <c r="EL16" s="144">
        <v>122</v>
      </c>
      <c r="EM16" s="144">
        <v>1.407</v>
      </c>
      <c r="EN16" s="144">
        <v>1.5429189999999999</v>
      </c>
      <c r="EO16" s="144">
        <v>0</v>
      </c>
      <c r="EP16" s="144">
        <v>101</v>
      </c>
      <c r="EQ16" s="144">
        <v>1.212</v>
      </c>
      <c r="ER16" s="144">
        <v>1.167616</v>
      </c>
      <c r="ES16" s="144">
        <v>0</v>
      </c>
      <c r="ET16" s="144">
        <v>55</v>
      </c>
      <c r="EU16" s="144">
        <v>0.755</v>
      </c>
      <c r="EV16" s="144">
        <v>0.83471600000000001</v>
      </c>
      <c r="EW16" s="144">
        <v>0</v>
      </c>
      <c r="EX16" s="144">
        <v>38</v>
      </c>
      <c r="EY16" s="144">
        <v>0.57799999999999996</v>
      </c>
      <c r="EZ16" s="144">
        <v>0.59940099999999996</v>
      </c>
      <c r="FA16" s="144">
        <v>0</v>
      </c>
      <c r="FB16" s="206" t="s">
        <v>22</v>
      </c>
      <c r="FC16" s="168" t="s">
        <v>186</v>
      </c>
      <c r="FD16" s="144">
        <v>22</v>
      </c>
      <c r="FE16" s="144">
        <v>0.41799999999999998</v>
      </c>
      <c r="FF16" s="144">
        <v>0.42127999999999999</v>
      </c>
      <c r="FG16" s="144">
        <v>0</v>
      </c>
      <c r="FH16" s="144">
        <v>21</v>
      </c>
      <c r="FI16" s="144">
        <v>0.22900000000000001</v>
      </c>
      <c r="FJ16" s="144">
        <v>0.22225400000000001</v>
      </c>
      <c r="FK16" s="144">
        <v>0</v>
      </c>
      <c r="FL16" s="144">
        <v>19</v>
      </c>
      <c r="FM16" s="144">
        <v>0.28899999999999998</v>
      </c>
      <c r="FN16" s="144">
        <v>0.32424500000000001</v>
      </c>
      <c r="FO16" s="144">
        <v>0</v>
      </c>
      <c r="FP16" s="144">
        <v>26</v>
      </c>
      <c r="FQ16" s="144">
        <v>0.33200000000000002</v>
      </c>
      <c r="FR16" s="144">
        <v>0.30797999999999998</v>
      </c>
      <c r="FS16" s="144">
        <v>0</v>
      </c>
      <c r="FT16" s="206" t="s">
        <v>22</v>
      </c>
    </row>
    <row r="17" spans="1:176" ht="14.85" customHeight="1">
      <c r="A17" s="203" t="s">
        <v>124</v>
      </c>
      <c r="B17" s="143">
        <v>3852500</v>
      </c>
      <c r="C17" s="143">
        <v>30079.473999999998</v>
      </c>
      <c r="D17" s="143">
        <v>20738.853424000001</v>
      </c>
      <c r="E17" s="143">
        <v>1702.0288169999999</v>
      </c>
      <c r="F17" s="143">
        <v>1872194</v>
      </c>
      <c r="G17" s="143">
        <v>13798.824000000001</v>
      </c>
      <c r="H17" s="143">
        <v>9945.1054760000006</v>
      </c>
      <c r="I17" s="143">
        <v>775.06005200000004</v>
      </c>
      <c r="J17" s="143">
        <v>1980306</v>
      </c>
      <c r="K17" s="143">
        <v>16280.65</v>
      </c>
      <c r="L17" s="143">
        <v>10793.747948</v>
      </c>
      <c r="M17" s="143">
        <v>926.96876499999996</v>
      </c>
      <c r="N17" s="204" t="s">
        <v>298</v>
      </c>
      <c r="O17" s="165" t="s">
        <v>216</v>
      </c>
      <c r="P17" s="143">
        <v>82795</v>
      </c>
      <c r="Q17" s="143">
        <v>1287.9449999999999</v>
      </c>
      <c r="R17" s="143">
        <v>906.411113</v>
      </c>
      <c r="S17" s="143">
        <v>29.652802000000001</v>
      </c>
      <c r="T17" s="143">
        <v>76373</v>
      </c>
      <c r="U17" s="143">
        <v>1102.8589999999999</v>
      </c>
      <c r="V17" s="143">
        <v>715.69938300000001</v>
      </c>
      <c r="W17" s="143">
        <v>25.390409999999999</v>
      </c>
      <c r="X17" s="143">
        <v>111443</v>
      </c>
      <c r="Y17" s="143">
        <v>1469.951</v>
      </c>
      <c r="Z17" s="143">
        <v>869.44635700000003</v>
      </c>
      <c r="AA17" s="143">
        <v>78.319137999999995</v>
      </c>
      <c r="AB17" s="143">
        <v>103368</v>
      </c>
      <c r="AC17" s="143">
        <v>1291.6579999999999</v>
      </c>
      <c r="AD17" s="143">
        <v>668.31259499999999</v>
      </c>
      <c r="AE17" s="143">
        <v>67.358348000000007</v>
      </c>
      <c r="AF17" s="204" t="s">
        <v>298</v>
      </c>
      <c r="AG17" s="165" t="s">
        <v>216</v>
      </c>
      <c r="AH17" s="143">
        <v>101702</v>
      </c>
      <c r="AI17" s="143">
        <v>768.48400000000004</v>
      </c>
      <c r="AJ17" s="143">
        <v>350.48219999999998</v>
      </c>
      <c r="AK17" s="143">
        <v>40.914752</v>
      </c>
      <c r="AL17" s="143">
        <v>93683</v>
      </c>
      <c r="AM17" s="143">
        <v>662.71199999999999</v>
      </c>
      <c r="AN17" s="143">
        <v>276.40123299999999</v>
      </c>
      <c r="AO17" s="143">
        <v>33.617724000000003</v>
      </c>
      <c r="AP17" s="143">
        <v>99845</v>
      </c>
      <c r="AQ17" s="143">
        <v>518.05200000000002</v>
      </c>
      <c r="AR17" s="143">
        <v>241.67086699999999</v>
      </c>
      <c r="AS17" s="143">
        <v>27.406891999999999</v>
      </c>
      <c r="AT17" s="143">
        <v>93323</v>
      </c>
      <c r="AU17" s="143">
        <v>503.65499999999997</v>
      </c>
      <c r="AV17" s="143">
        <v>225.79836</v>
      </c>
      <c r="AW17" s="143">
        <v>26.176151999999998</v>
      </c>
      <c r="AX17" s="204" t="s">
        <v>298</v>
      </c>
      <c r="AY17" s="165" t="s">
        <v>216</v>
      </c>
      <c r="AZ17" s="143">
        <v>126411</v>
      </c>
      <c r="BA17" s="143">
        <v>489.04700000000003</v>
      </c>
      <c r="BB17" s="143">
        <v>243.468649</v>
      </c>
      <c r="BC17" s="143">
        <v>27.139374</v>
      </c>
      <c r="BD17" s="143">
        <v>122424</v>
      </c>
      <c r="BE17" s="143">
        <v>581.173</v>
      </c>
      <c r="BF17" s="143">
        <v>286.27462500000001</v>
      </c>
      <c r="BG17" s="143">
        <v>32.265734999999999</v>
      </c>
      <c r="BH17" s="143">
        <v>154235</v>
      </c>
      <c r="BI17" s="143">
        <v>690.37699999999995</v>
      </c>
      <c r="BJ17" s="143">
        <v>348.30606599999999</v>
      </c>
      <c r="BK17" s="143">
        <v>39.588039000000002</v>
      </c>
      <c r="BL17" s="143">
        <v>151330</v>
      </c>
      <c r="BM17" s="143">
        <v>860.73800000000006</v>
      </c>
      <c r="BN17" s="143">
        <v>427.18492500000002</v>
      </c>
      <c r="BO17" s="143">
        <v>48.499692000000003</v>
      </c>
      <c r="BP17" s="204" t="s">
        <v>298</v>
      </c>
      <c r="BQ17" s="165" t="s">
        <v>216</v>
      </c>
      <c r="BR17" s="143">
        <v>160305</v>
      </c>
      <c r="BS17" s="143">
        <v>817.19399999999996</v>
      </c>
      <c r="BT17" s="143">
        <v>427.83154500000001</v>
      </c>
      <c r="BU17" s="143">
        <v>47.474742999999997</v>
      </c>
      <c r="BV17" s="143">
        <v>160842</v>
      </c>
      <c r="BW17" s="143">
        <v>1027.9380000000001</v>
      </c>
      <c r="BX17" s="143">
        <v>512.31424900000002</v>
      </c>
      <c r="BY17" s="143">
        <v>57.895583000000002</v>
      </c>
      <c r="BZ17" s="143">
        <v>150280</v>
      </c>
      <c r="CA17" s="143">
        <v>869.04499999999996</v>
      </c>
      <c r="CB17" s="143">
        <v>490.95964900000001</v>
      </c>
      <c r="CC17" s="143">
        <v>51.873196</v>
      </c>
      <c r="CD17" s="143">
        <v>159476</v>
      </c>
      <c r="CE17" s="143">
        <v>1124.0440000000001</v>
      </c>
      <c r="CF17" s="143">
        <v>573.59832700000004</v>
      </c>
      <c r="CG17" s="143">
        <v>64.428678000000005</v>
      </c>
      <c r="CH17" s="204" t="s">
        <v>298</v>
      </c>
      <c r="CI17" s="165" t="s">
        <v>216</v>
      </c>
      <c r="CJ17" s="143">
        <v>163892</v>
      </c>
      <c r="CK17" s="143">
        <v>1011.447</v>
      </c>
      <c r="CL17" s="143">
        <v>664.44737199999997</v>
      </c>
      <c r="CM17" s="143">
        <v>62.555770000000003</v>
      </c>
      <c r="CN17" s="143">
        <v>181777</v>
      </c>
      <c r="CO17" s="143">
        <v>1301.8140000000001</v>
      </c>
      <c r="CP17" s="143">
        <v>730.62583099999995</v>
      </c>
      <c r="CQ17" s="143">
        <v>77.789551000000003</v>
      </c>
      <c r="CR17" s="143">
        <v>139968</v>
      </c>
      <c r="CS17" s="143">
        <v>902.33600000000001</v>
      </c>
      <c r="CT17" s="143">
        <v>703.59767699999998</v>
      </c>
      <c r="CU17" s="143">
        <v>58.293430999999998</v>
      </c>
      <c r="CV17" s="143">
        <v>153859</v>
      </c>
      <c r="CW17" s="143">
        <v>1127.2639999999999</v>
      </c>
      <c r="CX17" s="143">
        <v>712.30770399999994</v>
      </c>
      <c r="CY17" s="143">
        <v>71.227496000000002</v>
      </c>
      <c r="CZ17" s="204" t="s">
        <v>298</v>
      </c>
      <c r="DA17" s="165" t="s">
        <v>216</v>
      </c>
      <c r="DB17" s="143">
        <v>119309</v>
      </c>
      <c r="DC17" s="143">
        <v>812.30200000000002</v>
      </c>
      <c r="DD17" s="143">
        <v>702.46257500000002</v>
      </c>
      <c r="DE17" s="143">
        <v>53.454828999999997</v>
      </c>
      <c r="DF17" s="143">
        <v>133347</v>
      </c>
      <c r="DG17" s="143">
        <v>1068.5530000000001</v>
      </c>
      <c r="DH17" s="143">
        <v>745.53696100000002</v>
      </c>
      <c r="DI17" s="143">
        <v>70.684956</v>
      </c>
      <c r="DJ17" s="143">
        <v>112963</v>
      </c>
      <c r="DK17" s="143">
        <v>848.34</v>
      </c>
      <c r="DL17" s="143">
        <v>782.16030799999999</v>
      </c>
      <c r="DM17" s="143">
        <v>55.502079000000002</v>
      </c>
      <c r="DN17" s="143">
        <v>126511</v>
      </c>
      <c r="DO17" s="143">
        <v>1114.422</v>
      </c>
      <c r="DP17" s="143">
        <v>841.00065400000005</v>
      </c>
      <c r="DQ17" s="143">
        <v>74.023162999999997</v>
      </c>
      <c r="DR17" s="204" t="s">
        <v>298</v>
      </c>
      <c r="DS17" s="165" t="s">
        <v>216</v>
      </c>
      <c r="DT17" s="143">
        <v>108303</v>
      </c>
      <c r="DU17" s="143">
        <v>896.46799999999996</v>
      </c>
      <c r="DV17" s="143">
        <v>836.85943399999996</v>
      </c>
      <c r="DW17" s="143">
        <v>57.38917</v>
      </c>
      <c r="DX17" s="143">
        <v>122611</v>
      </c>
      <c r="DY17" s="143">
        <v>1181.1849999999999</v>
      </c>
      <c r="DZ17" s="143">
        <v>951.39498000000003</v>
      </c>
      <c r="EA17" s="143">
        <v>77.679580000000001</v>
      </c>
      <c r="EB17" s="143">
        <v>91023</v>
      </c>
      <c r="EC17" s="143">
        <v>837.81500000000005</v>
      </c>
      <c r="ED17" s="143">
        <v>795.03257299999996</v>
      </c>
      <c r="EE17" s="143">
        <v>52.441451000000001</v>
      </c>
      <c r="EF17" s="143">
        <v>106374</v>
      </c>
      <c r="EG17" s="143">
        <v>1115.6120000000001</v>
      </c>
      <c r="EH17" s="143">
        <v>957.62521900000002</v>
      </c>
      <c r="EI17" s="143">
        <v>71.522097000000002</v>
      </c>
      <c r="EJ17" s="204" t="s">
        <v>298</v>
      </c>
      <c r="EK17" s="165" t="s">
        <v>216</v>
      </c>
      <c r="EL17" s="143">
        <v>67302</v>
      </c>
      <c r="EM17" s="143">
        <v>687.33900000000006</v>
      </c>
      <c r="EN17" s="143">
        <v>653.12476800000002</v>
      </c>
      <c r="EO17" s="143">
        <v>42.157983000000002</v>
      </c>
      <c r="EP17" s="143">
        <v>82322</v>
      </c>
      <c r="EQ17" s="143">
        <v>950.46199999999999</v>
      </c>
      <c r="ER17" s="143">
        <v>861.59083099999998</v>
      </c>
      <c r="ES17" s="143">
        <v>57.520339</v>
      </c>
      <c r="ET17" s="143">
        <v>34629</v>
      </c>
      <c r="EU17" s="143">
        <v>376.42700000000002</v>
      </c>
      <c r="EV17" s="143">
        <v>405.62027799999998</v>
      </c>
      <c r="EW17" s="143">
        <v>23.016714</v>
      </c>
      <c r="EX17" s="143">
        <v>44530</v>
      </c>
      <c r="EY17" s="143">
        <v>530.79999999999995</v>
      </c>
      <c r="EZ17" s="143">
        <v>552.33827699999995</v>
      </c>
      <c r="FA17" s="143">
        <v>30.244257000000001</v>
      </c>
      <c r="FB17" s="204" t="s">
        <v>298</v>
      </c>
      <c r="FC17" s="165" t="s">
        <v>216</v>
      </c>
      <c r="FD17" s="143">
        <v>24920</v>
      </c>
      <c r="FE17" s="143">
        <v>275.27300000000002</v>
      </c>
      <c r="FF17" s="143">
        <v>288.21211599999998</v>
      </c>
      <c r="FG17" s="143">
        <v>16.839397000000002</v>
      </c>
      <c r="FH17" s="143">
        <v>35698</v>
      </c>
      <c r="FI17" s="143">
        <v>408.81900000000002</v>
      </c>
      <c r="FJ17" s="143">
        <v>430.487483</v>
      </c>
      <c r="FK17" s="143">
        <v>22.593681</v>
      </c>
      <c r="FL17" s="143">
        <v>22869</v>
      </c>
      <c r="FM17" s="143">
        <v>240.982</v>
      </c>
      <c r="FN17" s="143">
        <v>235.01192900000001</v>
      </c>
      <c r="FO17" s="143">
        <v>11.040292000000001</v>
      </c>
      <c r="FP17" s="143">
        <v>32458</v>
      </c>
      <c r="FQ17" s="143">
        <v>326.94200000000001</v>
      </c>
      <c r="FR17" s="143">
        <v>325.25631099999998</v>
      </c>
      <c r="FS17" s="143">
        <v>18.051323</v>
      </c>
      <c r="FT17" s="204" t="s">
        <v>298</v>
      </c>
    </row>
    <row r="18" spans="1:176" ht="14.85" customHeight="1">
      <c r="A18" s="205" t="s">
        <v>685</v>
      </c>
      <c r="B18" s="144">
        <v>2363393</v>
      </c>
      <c r="C18" s="144">
        <v>18180.453000000001</v>
      </c>
      <c r="D18" s="144">
        <v>12836.079489</v>
      </c>
      <c r="E18" s="144">
        <v>1031.8975660000001</v>
      </c>
      <c r="F18" s="144">
        <v>1145993</v>
      </c>
      <c r="G18" s="144">
        <v>8289.8349999999991</v>
      </c>
      <c r="H18" s="144">
        <v>6126.4199689999996</v>
      </c>
      <c r="I18" s="144">
        <v>466.719178</v>
      </c>
      <c r="J18" s="144">
        <v>1217400</v>
      </c>
      <c r="K18" s="144">
        <v>9890.6180000000004</v>
      </c>
      <c r="L18" s="144">
        <v>6709.6595200000002</v>
      </c>
      <c r="M18" s="144">
        <v>565.17838800000004</v>
      </c>
      <c r="N18" s="206" t="s">
        <v>395</v>
      </c>
      <c r="O18" s="168" t="s">
        <v>517</v>
      </c>
      <c r="P18" s="144">
        <v>49900</v>
      </c>
      <c r="Q18" s="144">
        <v>736.50400000000002</v>
      </c>
      <c r="R18" s="144">
        <v>533.38233600000001</v>
      </c>
      <c r="S18" s="144">
        <v>17.322734000000001</v>
      </c>
      <c r="T18" s="144">
        <v>46120</v>
      </c>
      <c r="U18" s="144">
        <v>631.55999999999995</v>
      </c>
      <c r="V18" s="144">
        <v>417.46786400000002</v>
      </c>
      <c r="W18" s="144">
        <v>14.976276</v>
      </c>
      <c r="X18" s="144">
        <v>66723</v>
      </c>
      <c r="Y18" s="144">
        <v>858.298</v>
      </c>
      <c r="Z18" s="144">
        <v>515.09232599999996</v>
      </c>
      <c r="AA18" s="144">
        <v>45.325868</v>
      </c>
      <c r="AB18" s="144">
        <v>61766</v>
      </c>
      <c r="AC18" s="144">
        <v>752.06500000000005</v>
      </c>
      <c r="AD18" s="144">
        <v>395.62608499999999</v>
      </c>
      <c r="AE18" s="144">
        <v>38.997183999999997</v>
      </c>
      <c r="AF18" s="206" t="s">
        <v>395</v>
      </c>
      <c r="AG18" s="168" t="s">
        <v>517</v>
      </c>
      <c r="AH18" s="144">
        <v>60251</v>
      </c>
      <c r="AI18" s="144">
        <v>449.45699999999999</v>
      </c>
      <c r="AJ18" s="144">
        <v>203.46237600000001</v>
      </c>
      <c r="AK18" s="144">
        <v>23.370903999999999</v>
      </c>
      <c r="AL18" s="144">
        <v>55248</v>
      </c>
      <c r="AM18" s="144">
        <v>386.91300000000001</v>
      </c>
      <c r="AN18" s="144">
        <v>163.77926199999999</v>
      </c>
      <c r="AO18" s="144">
        <v>19.354437999999998</v>
      </c>
      <c r="AP18" s="144">
        <v>60888</v>
      </c>
      <c r="AQ18" s="144">
        <v>310.601</v>
      </c>
      <c r="AR18" s="144">
        <v>144.86609799999999</v>
      </c>
      <c r="AS18" s="144">
        <v>16.102412000000001</v>
      </c>
      <c r="AT18" s="144">
        <v>57254</v>
      </c>
      <c r="AU18" s="144">
        <v>304.858</v>
      </c>
      <c r="AV18" s="144">
        <v>139.27262899999999</v>
      </c>
      <c r="AW18" s="144">
        <v>15.594146</v>
      </c>
      <c r="AX18" s="206" t="s">
        <v>395</v>
      </c>
      <c r="AY18" s="168" t="s">
        <v>517</v>
      </c>
      <c r="AZ18" s="144">
        <v>80850</v>
      </c>
      <c r="BA18" s="144">
        <v>302.20800000000003</v>
      </c>
      <c r="BB18" s="144">
        <v>151.622772</v>
      </c>
      <c r="BC18" s="144">
        <v>16.583565</v>
      </c>
      <c r="BD18" s="144">
        <v>79201</v>
      </c>
      <c r="BE18" s="144">
        <v>362.92099999999999</v>
      </c>
      <c r="BF18" s="144">
        <v>180.59549699999999</v>
      </c>
      <c r="BG18" s="144">
        <v>20.051663000000001</v>
      </c>
      <c r="BH18" s="144">
        <v>93589</v>
      </c>
      <c r="BI18" s="144">
        <v>403.78300000000002</v>
      </c>
      <c r="BJ18" s="144">
        <v>207.738113</v>
      </c>
      <c r="BK18" s="144">
        <v>22.994073</v>
      </c>
      <c r="BL18" s="144">
        <v>93671</v>
      </c>
      <c r="BM18" s="144">
        <v>513.46799999999996</v>
      </c>
      <c r="BN18" s="144">
        <v>258.61441000000002</v>
      </c>
      <c r="BO18" s="144">
        <v>28.866662000000002</v>
      </c>
      <c r="BP18" s="206" t="s">
        <v>395</v>
      </c>
      <c r="BQ18" s="168" t="s">
        <v>517</v>
      </c>
      <c r="BR18" s="144">
        <v>98416</v>
      </c>
      <c r="BS18" s="144">
        <v>487.548</v>
      </c>
      <c r="BT18" s="144">
        <v>261.14127000000002</v>
      </c>
      <c r="BU18" s="144">
        <v>28.116986000000001</v>
      </c>
      <c r="BV18" s="144">
        <v>99509</v>
      </c>
      <c r="BW18" s="144">
        <v>619.55600000000004</v>
      </c>
      <c r="BX18" s="144">
        <v>314.96304199999997</v>
      </c>
      <c r="BY18" s="144">
        <v>34.905790000000003</v>
      </c>
      <c r="BZ18" s="144">
        <v>92571</v>
      </c>
      <c r="CA18" s="144">
        <v>521.87099999999998</v>
      </c>
      <c r="CB18" s="144">
        <v>303.28759700000001</v>
      </c>
      <c r="CC18" s="144">
        <v>31.07555</v>
      </c>
      <c r="CD18" s="144">
        <v>97628</v>
      </c>
      <c r="CE18" s="144">
        <v>675.02099999999996</v>
      </c>
      <c r="CF18" s="144">
        <v>355.348455</v>
      </c>
      <c r="CG18" s="144">
        <v>38.786991999999998</v>
      </c>
      <c r="CH18" s="206" t="s">
        <v>395</v>
      </c>
      <c r="CI18" s="168" t="s">
        <v>517</v>
      </c>
      <c r="CJ18" s="144">
        <v>100204</v>
      </c>
      <c r="CK18" s="144">
        <v>612.14099999999996</v>
      </c>
      <c r="CL18" s="144">
        <v>414.01636400000001</v>
      </c>
      <c r="CM18" s="144">
        <v>37.785974000000003</v>
      </c>
      <c r="CN18" s="144">
        <v>110805</v>
      </c>
      <c r="CO18" s="144">
        <v>797.33</v>
      </c>
      <c r="CP18" s="144">
        <v>458.72193600000003</v>
      </c>
      <c r="CQ18" s="144">
        <v>47.812337999999997</v>
      </c>
      <c r="CR18" s="144">
        <v>86354</v>
      </c>
      <c r="CS18" s="144">
        <v>559.30799999999999</v>
      </c>
      <c r="CT18" s="144">
        <v>448.889118</v>
      </c>
      <c r="CU18" s="144">
        <v>35.916708</v>
      </c>
      <c r="CV18" s="144">
        <v>94282</v>
      </c>
      <c r="CW18" s="144">
        <v>698.02099999999996</v>
      </c>
      <c r="CX18" s="144">
        <v>452.03673600000002</v>
      </c>
      <c r="CY18" s="144">
        <v>44.24944</v>
      </c>
      <c r="CZ18" s="206" t="s">
        <v>395</v>
      </c>
      <c r="DA18" s="168" t="s">
        <v>517</v>
      </c>
      <c r="DB18" s="144">
        <v>73945</v>
      </c>
      <c r="DC18" s="144">
        <v>508.35399999999998</v>
      </c>
      <c r="DD18" s="144">
        <v>450.95731000000001</v>
      </c>
      <c r="DE18" s="144">
        <v>33.327786000000003</v>
      </c>
      <c r="DF18" s="144">
        <v>83366</v>
      </c>
      <c r="DG18" s="144">
        <v>677.39700000000005</v>
      </c>
      <c r="DH18" s="144">
        <v>483.68950899999999</v>
      </c>
      <c r="DI18" s="144">
        <v>44.998719000000001</v>
      </c>
      <c r="DJ18" s="144">
        <v>71174</v>
      </c>
      <c r="DK18" s="144">
        <v>536.61500000000001</v>
      </c>
      <c r="DL18" s="144">
        <v>508.35258800000003</v>
      </c>
      <c r="DM18" s="144">
        <v>35.242350000000002</v>
      </c>
      <c r="DN18" s="144">
        <v>80197</v>
      </c>
      <c r="DO18" s="144">
        <v>713.00900000000001</v>
      </c>
      <c r="DP18" s="144">
        <v>552.64534100000003</v>
      </c>
      <c r="DQ18" s="144">
        <v>47.967194999999997</v>
      </c>
      <c r="DR18" s="206" t="s">
        <v>395</v>
      </c>
      <c r="DS18" s="168" t="s">
        <v>517</v>
      </c>
      <c r="DT18" s="144">
        <v>67475</v>
      </c>
      <c r="DU18" s="144">
        <v>560.70699999999999</v>
      </c>
      <c r="DV18" s="144">
        <v>536.68078600000001</v>
      </c>
      <c r="DW18" s="144">
        <v>36.460783999999997</v>
      </c>
      <c r="DX18" s="144">
        <v>76853</v>
      </c>
      <c r="DY18" s="144">
        <v>743.49400000000003</v>
      </c>
      <c r="DZ18" s="144">
        <v>613.60274100000004</v>
      </c>
      <c r="EA18" s="144">
        <v>49.603451</v>
      </c>
      <c r="EB18" s="144">
        <v>56424</v>
      </c>
      <c r="EC18" s="144">
        <v>521.96</v>
      </c>
      <c r="ED18" s="144">
        <v>508.374866</v>
      </c>
      <c r="EE18" s="144">
        <v>33.269294000000002</v>
      </c>
      <c r="EF18" s="144">
        <v>66563</v>
      </c>
      <c r="EG18" s="144">
        <v>700.14200000000005</v>
      </c>
      <c r="EH18" s="144">
        <v>613.84247600000003</v>
      </c>
      <c r="EI18" s="144">
        <v>45.269024999999999</v>
      </c>
      <c r="EJ18" s="206" t="s">
        <v>395</v>
      </c>
      <c r="EK18" s="168" t="s">
        <v>517</v>
      </c>
      <c r="EL18" s="144">
        <v>41038</v>
      </c>
      <c r="EM18" s="144">
        <v>420.54500000000002</v>
      </c>
      <c r="EN18" s="144">
        <v>410.72941400000002</v>
      </c>
      <c r="EO18" s="144">
        <v>26.114246999999999</v>
      </c>
      <c r="EP18" s="144">
        <v>50565</v>
      </c>
      <c r="EQ18" s="144">
        <v>592.71</v>
      </c>
      <c r="ER18" s="144">
        <v>550.64867000000004</v>
      </c>
      <c r="ES18" s="144">
        <v>35.360360999999997</v>
      </c>
      <c r="ET18" s="144">
        <v>20096</v>
      </c>
      <c r="EU18" s="144">
        <v>218.24100000000001</v>
      </c>
      <c r="EV18" s="144">
        <v>238.560969</v>
      </c>
      <c r="EW18" s="144">
        <v>13.402849</v>
      </c>
      <c r="EX18" s="144">
        <v>26457</v>
      </c>
      <c r="EY18" s="144">
        <v>320.91800000000001</v>
      </c>
      <c r="EZ18" s="144">
        <v>336.82822800000002</v>
      </c>
      <c r="FA18" s="144">
        <v>17.318629000000001</v>
      </c>
      <c r="FB18" s="206" t="s">
        <v>395</v>
      </c>
      <c r="FC18" s="168" t="s">
        <v>517</v>
      </c>
      <c r="FD18" s="144">
        <v>13399</v>
      </c>
      <c r="FE18" s="144">
        <v>147.66900000000001</v>
      </c>
      <c r="FF18" s="144">
        <v>157.13850500000001</v>
      </c>
      <c r="FG18" s="144">
        <v>9.0901499999999995</v>
      </c>
      <c r="FH18" s="144">
        <v>20050</v>
      </c>
      <c r="FI18" s="144">
        <v>227.988</v>
      </c>
      <c r="FJ18" s="144">
        <v>245.136526</v>
      </c>
      <c r="FK18" s="144">
        <v>11.938734999999999</v>
      </c>
      <c r="FL18" s="144">
        <v>12696</v>
      </c>
      <c r="FM18" s="144">
        <v>134.02500000000001</v>
      </c>
      <c r="FN18" s="144">
        <v>132.127161</v>
      </c>
      <c r="FO18" s="144">
        <v>5.2169439999999998</v>
      </c>
      <c r="FP18" s="144">
        <v>17865</v>
      </c>
      <c r="FQ18" s="144">
        <v>173.24700000000001</v>
      </c>
      <c r="FR18" s="144">
        <v>176.840113</v>
      </c>
      <c r="FS18" s="144">
        <v>9.1273440000000008</v>
      </c>
      <c r="FT18" s="206" t="s">
        <v>395</v>
      </c>
    </row>
    <row r="19" spans="1:176" ht="14.85" customHeight="1">
      <c r="A19" s="205" t="s">
        <v>686</v>
      </c>
      <c r="B19" s="144">
        <v>640761</v>
      </c>
      <c r="C19" s="144">
        <v>4163.46</v>
      </c>
      <c r="D19" s="144">
        <v>2943.234473</v>
      </c>
      <c r="E19" s="144">
        <v>247.65993800000001</v>
      </c>
      <c r="F19" s="144">
        <v>306441</v>
      </c>
      <c r="G19" s="144">
        <v>1938.5360000000001</v>
      </c>
      <c r="H19" s="144">
        <v>1426.158173</v>
      </c>
      <c r="I19" s="144">
        <v>114.72776399999999</v>
      </c>
      <c r="J19" s="144">
        <v>334320</v>
      </c>
      <c r="K19" s="144">
        <v>2224.924</v>
      </c>
      <c r="L19" s="144">
        <v>1517.0762999999999</v>
      </c>
      <c r="M19" s="144">
        <v>132.932174</v>
      </c>
      <c r="N19" s="206" t="s">
        <v>687</v>
      </c>
      <c r="O19" s="168" t="s">
        <v>187</v>
      </c>
      <c r="P19" s="144">
        <v>14035</v>
      </c>
      <c r="Q19" s="144">
        <v>198.16</v>
      </c>
      <c r="R19" s="144">
        <v>140.54292699999999</v>
      </c>
      <c r="S19" s="144">
        <v>4.5533200000000003</v>
      </c>
      <c r="T19" s="144">
        <v>12642</v>
      </c>
      <c r="U19" s="144">
        <v>167.33699999999999</v>
      </c>
      <c r="V19" s="144">
        <v>108.04815000000001</v>
      </c>
      <c r="W19" s="144">
        <v>3.7838699999999998</v>
      </c>
      <c r="X19" s="144">
        <v>19393</v>
      </c>
      <c r="Y19" s="144">
        <v>222.333</v>
      </c>
      <c r="Z19" s="144">
        <v>142.384028</v>
      </c>
      <c r="AA19" s="144">
        <v>12.262980000000001</v>
      </c>
      <c r="AB19" s="144">
        <v>17786</v>
      </c>
      <c r="AC19" s="144">
        <v>192.108</v>
      </c>
      <c r="AD19" s="144">
        <v>104.477402</v>
      </c>
      <c r="AE19" s="144">
        <v>10.31884</v>
      </c>
      <c r="AF19" s="206" t="s">
        <v>687</v>
      </c>
      <c r="AG19" s="168" t="s">
        <v>187</v>
      </c>
      <c r="AH19" s="144">
        <v>17657</v>
      </c>
      <c r="AI19" s="144">
        <v>120.054</v>
      </c>
      <c r="AJ19" s="144">
        <v>61.124215</v>
      </c>
      <c r="AK19" s="144">
        <v>6.98977</v>
      </c>
      <c r="AL19" s="144">
        <v>16141</v>
      </c>
      <c r="AM19" s="144">
        <v>101.145</v>
      </c>
      <c r="AN19" s="144">
        <v>44.002684000000002</v>
      </c>
      <c r="AO19" s="144">
        <v>5.3922100000000004</v>
      </c>
      <c r="AP19" s="144">
        <v>16300</v>
      </c>
      <c r="AQ19" s="144">
        <v>76.819999999999993</v>
      </c>
      <c r="AR19" s="144">
        <v>39.429493000000001</v>
      </c>
      <c r="AS19" s="144">
        <v>4.4499700000000004</v>
      </c>
      <c r="AT19" s="144">
        <v>15598</v>
      </c>
      <c r="AU19" s="144">
        <v>73.652000000000001</v>
      </c>
      <c r="AV19" s="144">
        <v>35.290509</v>
      </c>
      <c r="AW19" s="144">
        <v>4.1502100000000004</v>
      </c>
      <c r="AX19" s="206" t="s">
        <v>687</v>
      </c>
      <c r="AY19" s="168" t="s">
        <v>187</v>
      </c>
      <c r="AZ19" s="144">
        <v>22797</v>
      </c>
      <c r="BA19" s="144">
        <v>82.04</v>
      </c>
      <c r="BB19" s="144">
        <v>43.319926000000002</v>
      </c>
      <c r="BC19" s="144">
        <v>4.8874500000000003</v>
      </c>
      <c r="BD19" s="144">
        <v>23495</v>
      </c>
      <c r="BE19" s="144">
        <v>95.572999999999993</v>
      </c>
      <c r="BF19" s="144">
        <v>49.950710000000001</v>
      </c>
      <c r="BG19" s="144">
        <v>5.6440400000000004</v>
      </c>
      <c r="BH19" s="144">
        <v>30529</v>
      </c>
      <c r="BI19" s="144">
        <v>129.06299999999999</v>
      </c>
      <c r="BJ19" s="144">
        <v>66.818524999999994</v>
      </c>
      <c r="BK19" s="144">
        <v>7.8637129999999997</v>
      </c>
      <c r="BL19" s="144">
        <v>30865</v>
      </c>
      <c r="BM19" s="144">
        <v>147.87799999999999</v>
      </c>
      <c r="BN19" s="144">
        <v>76.747884999999997</v>
      </c>
      <c r="BO19" s="144">
        <v>8.7866900000000001</v>
      </c>
      <c r="BP19" s="206" t="s">
        <v>687</v>
      </c>
      <c r="BQ19" s="168" t="s">
        <v>187</v>
      </c>
      <c r="BR19" s="144">
        <v>28996</v>
      </c>
      <c r="BS19" s="144">
        <v>134.95099999999999</v>
      </c>
      <c r="BT19" s="144">
        <v>72.862879000000007</v>
      </c>
      <c r="BU19" s="144">
        <v>8.3110700000000008</v>
      </c>
      <c r="BV19" s="144">
        <v>30287</v>
      </c>
      <c r="BW19" s="144">
        <v>157.67500000000001</v>
      </c>
      <c r="BX19" s="144">
        <v>81.990382999999994</v>
      </c>
      <c r="BY19" s="144">
        <v>9.3360900000000004</v>
      </c>
      <c r="BZ19" s="144">
        <v>25782</v>
      </c>
      <c r="CA19" s="144">
        <v>133.18100000000001</v>
      </c>
      <c r="CB19" s="144">
        <v>77.977970999999997</v>
      </c>
      <c r="CC19" s="144">
        <v>8.4479100000000003</v>
      </c>
      <c r="CD19" s="144">
        <v>28921</v>
      </c>
      <c r="CE19" s="144">
        <v>170.21799999999999</v>
      </c>
      <c r="CF19" s="144">
        <v>89.922310999999993</v>
      </c>
      <c r="CG19" s="144">
        <v>10.139049999999999</v>
      </c>
      <c r="CH19" s="206" t="s">
        <v>687</v>
      </c>
      <c r="CI19" s="168" t="s">
        <v>187</v>
      </c>
      <c r="CJ19" s="144">
        <v>28306</v>
      </c>
      <c r="CK19" s="144">
        <v>155</v>
      </c>
      <c r="CL19" s="144">
        <v>105.299879</v>
      </c>
      <c r="CM19" s="144">
        <v>10.136559999999999</v>
      </c>
      <c r="CN19" s="144">
        <v>32679</v>
      </c>
      <c r="CO19" s="144">
        <v>191.78399999999999</v>
      </c>
      <c r="CP19" s="144">
        <v>113.54386599999999</v>
      </c>
      <c r="CQ19" s="144">
        <v>11.910740000000001</v>
      </c>
      <c r="CR19" s="144">
        <v>23428</v>
      </c>
      <c r="CS19" s="144">
        <v>128.61000000000001</v>
      </c>
      <c r="CT19" s="144">
        <v>105.617588</v>
      </c>
      <c r="CU19" s="144">
        <v>8.8524200000000004</v>
      </c>
      <c r="CV19" s="144">
        <v>26498</v>
      </c>
      <c r="CW19" s="144">
        <v>155.85400000000001</v>
      </c>
      <c r="CX19" s="144">
        <v>104.056596</v>
      </c>
      <c r="CY19" s="144">
        <v>10.266959999999999</v>
      </c>
      <c r="CZ19" s="206" t="s">
        <v>687</v>
      </c>
      <c r="DA19" s="168" t="s">
        <v>187</v>
      </c>
      <c r="DB19" s="144">
        <v>18322</v>
      </c>
      <c r="DC19" s="144">
        <v>104.59399999999999</v>
      </c>
      <c r="DD19" s="144">
        <v>97.421864999999997</v>
      </c>
      <c r="DE19" s="144">
        <v>7.4441360000000003</v>
      </c>
      <c r="DF19" s="144">
        <v>21237</v>
      </c>
      <c r="DG19" s="144">
        <v>136.96100000000001</v>
      </c>
      <c r="DH19" s="144">
        <v>102.399484</v>
      </c>
      <c r="DI19" s="144">
        <v>9.6677579999999992</v>
      </c>
      <c r="DJ19" s="144">
        <v>15608</v>
      </c>
      <c r="DK19" s="144">
        <v>100.291</v>
      </c>
      <c r="DL19" s="144">
        <v>99.246807000000004</v>
      </c>
      <c r="DM19" s="144">
        <v>7.1625199999999998</v>
      </c>
      <c r="DN19" s="144">
        <v>18396</v>
      </c>
      <c r="DO19" s="144">
        <v>128.78200000000001</v>
      </c>
      <c r="DP19" s="144">
        <v>104.58206800000001</v>
      </c>
      <c r="DQ19" s="144">
        <v>9.1113400000000002</v>
      </c>
      <c r="DR19" s="206" t="s">
        <v>687</v>
      </c>
      <c r="DS19" s="168" t="s">
        <v>187</v>
      </c>
      <c r="DT19" s="144">
        <v>14021</v>
      </c>
      <c r="DU19" s="144">
        <v>97.486999999999995</v>
      </c>
      <c r="DV19" s="144">
        <v>100.259077</v>
      </c>
      <c r="DW19" s="144">
        <v>6.8160999999999996</v>
      </c>
      <c r="DX19" s="144">
        <v>17044</v>
      </c>
      <c r="DY19" s="144">
        <v>133.351</v>
      </c>
      <c r="DZ19" s="144">
        <v>117.74076599999999</v>
      </c>
      <c r="EA19" s="144">
        <v>9.5119900000000008</v>
      </c>
      <c r="EB19" s="144">
        <v>11660</v>
      </c>
      <c r="EC19" s="144">
        <v>89.808999999999997</v>
      </c>
      <c r="ED19" s="144">
        <v>92.349294</v>
      </c>
      <c r="EE19" s="144">
        <v>6.0378990000000003</v>
      </c>
      <c r="EF19" s="144">
        <v>15039</v>
      </c>
      <c r="EG19" s="144">
        <v>125.697</v>
      </c>
      <c r="EH19" s="144">
        <v>117.88616</v>
      </c>
      <c r="EI19" s="144">
        <v>8.7897829999999999</v>
      </c>
      <c r="EJ19" s="206" t="s">
        <v>687</v>
      </c>
      <c r="EK19" s="168" t="s">
        <v>187</v>
      </c>
      <c r="EL19" s="144">
        <v>8927</v>
      </c>
      <c r="EM19" s="144">
        <v>74.585999999999999</v>
      </c>
      <c r="EN19" s="144">
        <v>76.649749999999997</v>
      </c>
      <c r="EO19" s="144">
        <v>4.8474300000000001</v>
      </c>
      <c r="EP19" s="144">
        <v>11840</v>
      </c>
      <c r="EQ19" s="144">
        <v>106.901</v>
      </c>
      <c r="ER19" s="144">
        <v>107.268022</v>
      </c>
      <c r="ES19" s="144">
        <v>7.3909450000000003</v>
      </c>
      <c r="ET19" s="144">
        <v>4690</v>
      </c>
      <c r="EU19" s="144">
        <v>41.648000000000003</v>
      </c>
      <c r="EV19" s="144">
        <v>49.285643</v>
      </c>
      <c r="EW19" s="144">
        <v>2.762956</v>
      </c>
      <c r="EX19" s="144">
        <v>6403</v>
      </c>
      <c r="EY19" s="144">
        <v>59.484999999999999</v>
      </c>
      <c r="EZ19" s="144">
        <v>69.480602000000005</v>
      </c>
      <c r="FA19" s="144">
        <v>3.9011529999999999</v>
      </c>
      <c r="FB19" s="206" t="s">
        <v>687</v>
      </c>
      <c r="FC19" s="168" t="s">
        <v>187</v>
      </c>
      <c r="FD19" s="144">
        <v>3241</v>
      </c>
      <c r="FE19" s="144">
        <v>27.920999999999999</v>
      </c>
      <c r="FF19" s="144">
        <v>33.086663999999999</v>
      </c>
      <c r="FG19" s="144">
        <v>1.8451139999999999</v>
      </c>
      <c r="FH19" s="144">
        <v>5082</v>
      </c>
      <c r="FI19" s="144">
        <v>45.6</v>
      </c>
      <c r="FJ19" s="144">
        <v>53.446167000000003</v>
      </c>
      <c r="FK19" s="144">
        <v>2.8402780000000001</v>
      </c>
      <c r="FL19" s="144">
        <v>2749</v>
      </c>
      <c r="FM19" s="144">
        <v>21.988</v>
      </c>
      <c r="FN19" s="144">
        <v>22.481642000000001</v>
      </c>
      <c r="FO19" s="144">
        <v>1.056446</v>
      </c>
      <c r="FP19" s="144">
        <v>4367</v>
      </c>
      <c r="FQ19" s="144">
        <v>34.923000000000002</v>
      </c>
      <c r="FR19" s="144">
        <v>36.242534999999997</v>
      </c>
      <c r="FS19" s="144">
        <v>1.990227</v>
      </c>
      <c r="FT19" s="206" t="s">
        <v>687</v>
      </c>
    </row>
    <row r="20" spans="1:176" ht="14.85" customHeight="1">
      <c r="A20" s="205" t="s">
        <v>688</v>
      </c>
      <c r="B20" s="144">
        <v>618483</v>
      </c>
      <c r="C20" s="144">
        <v>4094.2730000000001</v>
      </c>
      <c r="D20" s="144">
        <v>2475.2221049999998</v>
      </c>
      <c r="E20" s="144">
        <v>225.29938300000001</v>
      </c>
      <c r="F20" s="144">
        <v>300639</v>
      </c>
      <c r="G20" s="144">
        <v>1907.374</v>
      </c>
      <c r="H20" s="144">
        <v>1193.7592560000001</v>
      </c>
      <c r="I20" s="144">
        <v>104.237362</v>
      </c>
      <c r="J20" s="144">
        <v>317844</v>
      </c>
      <c r="K20" s="144">
        <v>2186.8989999999999</v>
      </c>
      <c r="L20" s="144">
        <v>1281.462849</v>
      </c>
      <c r="M20" s="144">
        <v>121.062021</v>
      </c>
      <c r="N20" s="206" t="s">
        <v>689</v>
      </c>
      <c r="O20" s="168" t="s">
        <v>189</v>
      </c>
      <c r="P20" s="144">
        <v>15704</v>
      </c>
      <c r="Q20" s="144">
        <v>211.57900000000001</v>
      </c>
      <c r="R20" s="144">
        <v>134.426771</v>
      </c>
      <c r="S20" s="144">
        <v>4.5234300000000003</v>
      </c>
      <c r="T20" s="144">
        <v>14454</v>
      </c>
      <c r="U20" s="144">
        <v>184.07400000000001</v>
      </c>
      <c r="V20" s="144">
        <v>112.774304</v>
      </c>
      <c r="W20" s="144">
        <v>3.923308</v>
      </c>
      <c r="X20" s="144">
        <v>20310</v>
      </c>
      <c r="Y20" s="144">
        <v>230.53899999999999</v>
      </c>
      <c r="Z20" s="144">
        <v>116.179999</v>
      </c>
      <c r="AA20" s="144">
        <v>12.1389</v>
      </c>
      <c r="AB20" s="144">
        <v>18742</v>
      </c>
      <c r="AC20" s="144">
        <v>206.76599999999999</v>
      </c>
      <c r="AD20" s="144">
        <v>97.272542000000001</v>
      </c>
      <c r="AE20" s="144">
        <v>10.735962000000001</v>
      </c>
      <c r="AF20" s="206" t="s">
        <v>689</v>
      </c>
      <c r="AG20" s="168" t="s">
        <v>189</v>
      </c>
      <c r="AH20" s="144">
        <v>17938</v>
      </c>
      <c r="AI20" s="144">
        <v>118.867</v>
      </c>
      <c r="AJ20" s="144">
        <v>48.782017000000003</v>
      </c>
      <c r="AK20" s="144">
        <v>6.2173879999999997</v>
      </c>
      <c r="AL20" s="144">
        <v>16597</v>
      </c>
      <c r="AM20" s="144">
        <v>105.187</v>
      </c>
      <c r="AN20" s="144">
        <v>40.679313</v>
      </c>
      <c r="AO20" s="144">
        <v>5.3530160000000002</v>
      </c>
      <c r="AP20" s="144">
        <v>15770</v>
      </c>
      <c r="AQ20" s="144">
        <v>75.483000000000004</v>
      </c>
      <c r="AR20" s="144">
        <v>33.267913</v>
      </c>
      <c r="AS20" s="144">
        <v>3.9915060000000002</v>
      </c>
      <c r="AT20" s="144">
        <v>14626</v>
      </c>
      <c r="AU20" s="144">
        <v>70.08</v>
      </c>
      <c r="AV20" s="144">
        <v>28.867469</v>
      </c>
      <c r="AW20" s="144">
        <v>3.623732</v>
      </c>
      <c r="AX20" s="206" t="s">
        <v>689</v>
      </c>
      <c r="AY20" s="168" t="s">
        <v>189</v>
      </c>
      <c r="AZ20" s="144">
        <v>17626</v>
      </c>
      <c r="BA20" s="144">
        <v>58.712000000000003</v>
      </c>
      <c r="BB20" s="144">
        <v>27.863738999999999</v>
      </c>
      <c r="BC20" s="144">
        <v>3.1993520000000002</v>
      </c>
      <c r="BD20" s="144">
        <v>17474</v>
      </c>
      <c r="BE20" s="144">
        <v>71.251999999999995</v>
      </c>
      <c r="BF20" s="144">
        <v>32.919004999999999</v>
      </c>
      <c r="BG20" s="144">
        <v>3.8521580000000002</v>
      </c>
      <c r="BH20" s="144">
        <v>25174</v>
      </c>
      <c r="BI20" s="144">
        <v>95.697000000000003</v>
      </c>
      <c r="BJ20" s="144">
        <v>45.135066999999999</v>
      </c>
      <c r="BK20" s="144">
        <v>5.3226940000000003</v>
      </c>
      <c r="BL20" s="144">
        <v>25726</v>
      </c>
      <c r="BM20" s="144">
        <v>121.117</v>
      </c>
      <c r="BN20" s="144">
        <v>56.891776999999998</v>
      </c>
      <c r="BO20" s="144">
        <v>6.6490919999999996</v>
      </c>
      <c r="BP20" s="206" t="s">
        <v>689</v>
      </c>
      <c r="BQ20" s="168" t="s">
        <v>189</v>
      </c>
      <c r="BR20" s="144">
        <v>27635</v>
      </c>
      <c r="BS20" s="144">
        <v>118.489</v>
      </c>
      <c r="BT20" s="144">
        <v>57.465885</v>
      </c>
      <c r="BU20" s="144">
        <v>6.7649759999999999</v>
      </c>
      <c r="BV20" s="144">
        <v>28842</v>
      </c>
      <c r="BW20" s="144">
        <v>151.887</v>
      </c>
      <c r="BX20" s="144">
        <v>71.257480000000001</v>
      </c>
      <c r="BY20" s="144">
        <v>8.347118</v>
      </c>
      <c r="BZ20" s="144">
        <v>25566</v>
      </c>
      <c r="CA20" s="144">
        <v>127.544</v>
      </c>
      <c r="CB20" s="144">
        <v>65.490846000000005</v>
      </c>
      <c r="CC20" s="144">
        <v>7.4820180000000001</v>
      </c>
      <c r="CD20" s="144">
        <v>28118</v>
      </c>
      <c r="CE20" s="144">
        <v>164.08799999999999</v>
      </c>
      <c r="CF20" s="144">
        <v>77.069950000000006</v>
      </c>
      <c r="CG20" s="144">
        <v>9.248094</v>
      </c>
      <c r="CH20" s="206" t="s">
        <v>689</v>
      </c>
      <c r="CI20" s="168" t="s">
        <v>189</v>
      </c>
      <c r="CJ20" s="144">
        <v>27203</v>
      </c>
      <c r="CK20" s="144">
        <v>142.364</v>
      </c>
      <c r="CL20" s="144">
        <v>83.274068</v>
      </c>
      <c r="CM20" s="144">
        <v>8.6908309999999993</v>
      </c>
      <c r="CN20" s="144">
        <v>30620</v>
      </c>
      <c r="CO20" s="144">
        <v>179.714</v>
      </c>
      <c r="CP20" s="144">
        <v>91.551634000000007</v>
      </c>
      <c r="CQ20" s="144">
        <v>10.616595999999999</v>
      </c>
      <c r="CR20" s="144">
        <v>22582</v>
      </c>
      <c r="CS20" s="144">
        <v>121.6</v>
      </c>
      <c r="CT20" s="144">
        <v>82.084547000000001</v>
      </c>
      <c r="CU20" s="144">
        <v>7.9248620000000001</v>
      </c>
      <c r="CV20" s="144">
        <v>25342</v>
      </c>
      <c r="CW20" s="144">
        <v>150.4</v>
      </c>
      <c r="CX20" s="144">
        <v>85.486991000000003</v>
      </c>
      <c r="CY20" s="144">
        <v>9.5292999999999992</v>
      </c>
      <c r="CZ20" s="206" t="s">
        <v>689</v>
      </c>
      <c r="DA20" s="168" t="s">
        <v>189</v>
      </c>
      <c r="DB20" s="144">
        <v>18711</v>
      </c>
      <c r="DC20" s="144">
        <v>104.84699999999999</v>
      </c>
      <c r="DD20" s="144">
        <v>79.684196999999998</v>
      </c>
      <c r="DE20" s="144">
        <v>7.0651960000000003</v>
      </c>
      <c r="DF20" s="144">
        <v>20142</v>
      </c>
      <c r="DG20" s="144">
        <v>128.25299999999999</v>
      </c>
      <c r="DH20" s="144">
        <v>80.473545000000001</v>
      </c>
      <c r="DI20" s="144">
        <v>8.5004709999999992</v>
      </c>
      <c r="DJ20" s="144">
        <v>16506</v>
      </c>
      <c r="DK20" s="144">
        <v>102.28100000000001</v>
      </c>
      <c r="DL20" s="144">
        <v>81.588588999999999</v>
      </c>
      <c r="DM20" s="144">
        <v>6.636304</v>
      </c>
      <c r="DN20" s="144">
        <v>18120</v>
      </c>
      <c r="DO20" s="144">
        <v>129.65</v>
      </c>
      <c r="DP20" s="144">
        <v>86.616157000000001</v>
      </c>
      <c r="DQ20" s="144">
        <v>8.3847129999999996</v>
      </c>
      <c r="DR20" s="206" t="s">
        <v>689</v>
      </c>
      <c r="DS20" s="168" t="s">
        <v>189</v>
      </c>
      <c r="DT20" s="144">
        <v>15456</v>
      </c>
      <c r="DU20" s="144">
        <v>106.226</v>
      </c>
      <c r="DV20" s="144">
        <v>85.388864999999996</v>
      </c>
      <c r="DW20" s="144">
        <v>6.5998279999999996</v>
      </c>
      <c r="DX20" s="144">
        <v>16926</v>
      </c>
      <c r="DY20" s="144">
        <v>133.624</v>
      </c>
      <c r="DZ20" s="144">
        <v>94.455878999999996</v>
      </c>
      <c r="EA20" s="144">
        <v>8.4871130000000008</v>
      </c>
      <c r="EB20" s="144">
        <v>12480</v>
      </c>
      <c r="EC20" s="144">
        <v>94.593000000000004</v>
      </c>
      <c r="ED20" s="144">
        <v>77.307704999999999</v>
      </c>
      <c r="EE20" s="144">
        <v>5.844487</v>
      </c>
      <c r="EF20" s="144">
        <v>14280</v>
      </c>
      <c r="EG20" s="144">
        <v>123.381</v>
      </c>
      <c r="EH20" s="144">
        <v>92.244226999999995</v>
      </c>
      <c r="EI20" s="144">
        <v>7.7149190000000001</v>
      </c>
      <c r="EJ20" s="206" t="s">
        <v>689</v>
      </c>
      <c r="EK20" s="168" t="s">
        <v>189</v>
      </c>
      <c r="EL20" s="144">
        <v>9317</v>
      </c>
      <c r="EM20" s="144">
        <v>79.539000000000001</v>
      </c>
      <c r="EN20" s="144">
        <v>64.873469</v>
      </c>
      <c r="EO20" s="144">
        <v>4.8390339999999998</v>
      </c>
      <c r="EP20" s="144">
        <v>11152</v>
      </c>
      <c r="EQ20" s="144">
        <v>104.55200000000001</v>
      </c>
      <c r="ER20" s="144">
        <v>80.678104000000005</v>
      </c>
      <c r="ES20" s="144">
        <v>6.3702800000000002</v>
      </c>
      <c r="ET20" s="144">
        <v>5022</v>
      </c>
      <c r="EU20" s="144">
        <v>46.457999999999998</v>
      </c>
      <c r="EV20" s="144">
        <v>43.811802</v>
      </c>
      <c r="EW20" s="144">
        <v>2.791102</v>
      </c>
      <c r="EX20" s="144">
        <v>6209</v>
      </c>
      <c r="EY20" s="144">
        <v>60.712000000000003</v>
      </c>
      <c r="EZ20" s="144">
        <v>56.218122999999999</v>
      </c>
      <c r="FA20" s="144">
        <v>3.745447</v>
      </c>
      <c r="FB20" s="206" t="s">
        <v>689</v>
      </c>
      <c r="FC20" s="168" t="s">
        <v>189</v>
      </c>
      <c r="FD20" s="144">
        <v>4054</v>
      </c>
      <c r="FE20" s="144">
        <v>38.616999999999997</v>
      </c>
      <c r="FF20" s="144">
        <v>35.908332999999999</v>
      </c>
      <c r="FG20" s="144">
        <v>2.3134169999999998</v>
      </c>
      <c r="FH20" s="144">
        <v>5436</v>
      </c>
      <c r="FI20" s="144">
        <v>54.162999999999997</v>
      </c>
      <c r="FJ20" s="144">
        <v>51.564874000000003</v>
      </c>
      <c r="FK20" s="144">
        <v>3.1813500000000001</v>
      </c>
      <c r="FL20" s="144">
        <v>3585</v>
      </c>
      <c r="FM20" s="144">
        <v>33.939</v>
      </c>
      <c r="FN20" s="144">
        <v>31.225444</v>
      </c>
      <c r="FO20" s="144">
        <v>1.892037</v>
      </c>
      <c r="FP20" s="144">
        <v>5038</v>
      </c>
      <c r="FQ20" s="144">
        <v>47.999000000000002</v>
      </c>
      <c r="FR20" s="144">
        <v>44.441474999999997</v>
      </c>
      <c r="FS20" s="144">
        <v>2.7993519999999998</v>
      </c>
      <c r="FT20" s="206" t="s">
        <v>689</v>
      </c>
    </row>
    <row r="21" spans="1:176" ht="14.85" customHeight="1">
      <c r="A21" s="205" t="s">
        <v>690</v>
      </c>
      <c r="B21" s="144">
        <v>500753</v>
      </c>
      <c r="C21" s="144">
        <v>3641.288</v>
      </c>
      <c r="D21" s="144">
        <v>2484.3173569999999</v>
      </c>
      <c r="E21" s="144">
        <v>197.17193</v>
      </c>
      <c r="F21" s="144">
        <v>241280</v>
      </c>
      <c r="G21" s="144">
        <v>1663.079</v>
      </c>
      <c r="H21" s="144">
        <v>1198.7680780000001</v>
      </c>
      <c r="I21" s="144">
        <v>89.375748000000002</v>
      </c>
      <c r="J21" s="144">
        <v>259473</v>
      </c>
      <c r="K21" s="144">
        <v>1978.2090000000001</v>
      </c>
      <c r="L21" s="144">
        <v>1285.5492790000001</v>
      </c>
      <c r="M21" s="144">
        <v>107.796182</v>
      </c>
      <c r="N21" s="206" t="s">
        <v>691</v>
      </c>
      <c r="O21" s="168" t="s">
        <v>190</v>
      </c>
      <c r="P21" s="144">
        <v>11393</v>
      </c>
      <c r="Q21" s="144">
        <v>141.702</v>
      </c>
      <c r="R21" s="144">
        <v>98.059078999999997</v>
      </c>
      <c r="S21" s="144">
        <v>3.2533180000000002</v>
      </c>
      <c r="T21" s="144">
        <v>10312</v>
      </c>
      <c r="U21" s="144">
        <v>119.88800000000001</v>
      </c>
      <c r="V21" s="144">
        <v>77.409064999999998</v>
      </c>
      <c r="W21" s="144">
        <v>2.7069559999999999</v>
      </c>
      <c r="X21" s="144">
        <v>14749</v>
      </c>
      <c r="Y21" s="144">
        <v>158.78100000000001</v>
      </c>
      <c r="Z21" s="144">
        <v>95.790003999999996</v>
      </c>
      <c r="AA21" s="144">
        <v>8.5913900000000005</v>
      </c>
      <c r="AB21" s="144">
        <v>13777</v>
      </c>
      <c r="AC21" s="144">
        <v>140.71899999999999</v>
      </c>
      <c r="AD21" s="144">
        <v>70.936565999999999</v>
      </c>
      <c r="AE21" s="144">
        <v>7.306362</v>
      </c>
      <c r="AF21" s="206" t="s">
        <v>691</v>
      </c>
      <c r="AG21" s="168" t="s">
        <v>190</v>
      </c>
      <c r="AH21" s="144">
        <v>12818</v>
      </c>
      <c r="AI21" s="144">
        <v>80.105999999999995</v>
      </c>
      <c r="AJ21" s="144">
        <v>37.113591999999997</v>
      </c>
      <c r="AK21" s="144">
        <v>4.3366899999999999</v>
      </c>
      <c r="AL21" s="144">
        <v>11865</v>
      </c>
      <c r="AM21" s="144">
        <v>69.466999999999999</v>
      </c>
      <c r="AN21" s="144">
        <v>27.939973999999999</v>
      </c>
      <c r="AO21" s="144">
        <v>3.5180600000000002</v>
      </c>
      <c r="AP21" s="144">
        <v>12908</v>
      </c>
      <c r="AQ21" s="144">
        <v>55.148000000000003</v>
      </c>
      <c r="AR21" s="144">
        <v>24.107362999999999</v>
      </c>
      <c r="AS21" s="144">
        <v>2.8630040000000001</v>
      </c>
      <c r="AT21" s="144">
        <v>12672</v>
      </c>
      <c r="AU21" s="144">
        <v>55.064999999999998</v>
      </c>
      <c r="AV21" s="144">
        <v>22.367753</v>
      </c>
      <c r="AW21" s="144">
        <v>2.8080639999999999</v>
      </c>
      <c r="AX21" s="206" t="s">
        <v>691</v>
      </c>
      <c r="AY21" s="168" t="s">
        <v>190</v>
      </c>
      <c r="AZ21" s="144">
        <v>13950</v>
      </c>
      <c r="BA21" s="144">
        <v>46.087000000000003</v>
      </c>
      <c r="BB21" s="144">
        <v>20.662212</v>
      </c>
      <c r="BC21" s="144">
        <v>2.469007</v>
      </c>
      <c r="BD21" s="144">
        <v>13010</v>
      </c>
      <c r="BE21" s="144">
        <v>51.427</v>
      </c>
      <c r="BF21" s="144">
        <v>22.809412999999999</v>
      </c>
      <c r="BG21" s="144">
        <v>2.7178740000000001</v>
      </c>
      <c r="BH21" s="144">
        <v>16365</v>
      </c>
      <c r="BI21" s="144">
        <v>61.834000000000003</v>
      </c>
      <c r="BJ21" s="144">
        <v>28.614360999999999</v>
      </c>
      <c r="BK21" s="144">
        <v>3.407559</v>
      </c>
      <c r="BL21" s="144">
        <v>16328</v>
      </c>
      <c r="BM21" s="144">
        <v>78.275000000000006</v>
      </c>
      <c r="BN21" s="144">
        <v>34.930852999999999</v>
      </c>
      <c r="BO21" s="144">
        <v>4.1972480000000001</v>
      </c>
      <c r="BP21" s="206" t="s">
        <v>691</v>
      </c>
      <c r="BQ21" s="168" t="s">
        <v>190</v>
      </c>
      <c r="BR21" s="144">
        <v>17622</v>
      </c>
      <c r="BS21" s="144">
        <v>76.206000000000003</v>
      </c>
      <c r="BT21" s="144">
        <v>36.361511</v>
      </c>
      <c r="BU21" s="144">
        <v>4.2817109999999996</v>
      </c>
      <c r="BV21" s="144">
        <v>18257</v>
      </c>
      <c r="BW21" s="144">
        <v>98.82</v>
      </c>
      <c r="BX21" s="144">
        <v>44.103344</v>
      </c>
      <c r="BY21" s="144">
        <v>5.3065850000000001</v>
      </c>
      <c r="BZ21" s="144">
        <v>17346</v>
      </c>
      <c r="CA21" s="144">
        <v>86.448999999999998</v>
      </c>
      <c r="CB21" s="144">
        <v>44.203234999999999</v>
      </c>
      <c r="CC21" s="144">
        <v>4.867718</v>
      </c>
      <c r="CD21" s="144">
        <v>19031</v>
      </c>
      <c r="CE21" s="144">
        <v>114.717</v>
      </c>
      <c r="CF21" s="144">
        <v>51.257610999999997</v>
      </c>
      <c r="CG21" s="144">
        <v>6.2545419999999998</v>
      </c>
      <c r="CH21" s="206" t="s">
        <v>691</v>
      </c>
      <c r="CI21" s="168" t="s">
        <v>190</v>
      </c>
      <c r="CJ21" s="144">
        <v>19024</v>
      </c>
      <c r="CK21" s="144">
        <v>101.94199999999999</v>
      </c>
      <c r="CL21" s="144">
        <v>61.857061000000002</v>
      </c>
      <c r="CM21" s="144">
        <v>5.9424049999999999</v>
      </c>
      <c r="CN21" s="144">
        <v>21790</v>
      </c>
      <c r="CO21" s="144">
        <v>132.98599999999999</v>
      </c>
      <c r="CP21" s="144">
        <v>66.808395000000004</v>
      </c>
      <c r="CQ21" s="144">
        <v>7.4498769999999999</v>
      </c>
      <c r="CR21" s="144">
        <v>15847</v>
      </c>
      <c r="CS21" s="144">
        <v>92.817999999999998</v>
      </c>
      <c r="CT21" s="144">
        <v>67.006423999999996</v>
      </c>
      <c r="CU21" s="144">
        <v>5.5994409999999997</v>
      </c>
      <c r="CV21" s="144">
        <v>18471</v>
      </c>
      <c r="CW21" s="144">
        <v>122.989</v>
      </c>
      <c r="CX21" s="144">
        <v>70.727380999999994</v>
      </c>
      <c r="CY21" s="144">
        <v>7.1817960000000003</v>
      </c>
      <c r="CZ21" s="206" t="s">
        <v>691</v>
      </c>
      <c r="DA21" s="168" t="s">
        <v>190</v>
      </c>
      <c r="DB21" s="144">
        <v>14849</v>
      </c>
      <c r="DC21" s="144">
        <v>94.507000000000005</v>
      </c>
      <c r="DD21" s="144">
        <v>74.399203</v>
      </c>
      <c r="DE21" s="144">
        <v>5.6177109999999999</v>
      </c>
      <c r="DF21" s="144">
        <v>17051</v>
      </c>
      <c r="DG21" s="144">
        <v>125.94199999999999</v>
      </c>
      <c r="DH21" s="144">
        <v>78.974423000000002</v>
      </c>
      <c r="DI21" s="144">
        <v>7.518008</v>
      </c>
      <c r="DJ21" s="144">
        <v>15282</v>
      </c>
      <c r="DK21" s="144">
        <v>109.15300000000001</v>
      </c>
      <c r="DL21" s="144">
        <v>92.972324</v>
      </c>
      <c r="DM21" s="144">
        <v>6.4609050000000003</v>
      </c>
      <c r="DN21" s="144">
        <v>17324</v>
      </c>
      <c r="DO21" s="144">
        <v>142.98099999999999</v>
      </c>
      <c r="DP21" s="144">
        <v>97.157088000000002</v>
      </c>
      <c r="DQ21" s="144">
        <v>8.5599150000000002</v>
      </c>
      <c r="DR21" s="206" t="s">
        <v>691</v>
      </c>
      <c r="DS21" s="168" t="s">
        <v>190</v>
      </c>
      <c r="DT21" s="144">
        <v>16587</v>
      </c>
      <c r="DU21" s="144">
        <v>132.048</v>
      </c>
      <c r="DV21" s="144">
        <v>114.530706</v>
      </c>
      <c r="DW21" s="144">
        <v>7.5124579999999996</v>
      </c>
      <c r="DX21" s="144">
        <v>18649</v>
      </c>
      <c r="DY21" s="144">
        <v>170.71600000000001</v>
      </c>
      <c r="DZ21" s="144">
        <v>125.59559400000001</v>
      </c>
      <c r="EA21" s="144">
        <v>10.077026</v>
      </c>
      <c r="EB21" s="144">
        <v>14758</v>
      </c>
      <c r="EC21" s="144">
        <v>131.453</v>
      </c>
      <c r="ED21" s="144">
        <v>117.000708</v>
      </c>
      <c r="EE21" s="144">
        <v>7.289771</v>
      </c>
      <c r="EF21" s="144">
        <v>16312</v>
      </c>
      <c r="EG21" s="144">
        <v>166.392</v>
      </c>
      <c r="EH21" s="144">
        <v>133.652356</v>
      </c>
      <c r="EI21" s="144">
        <v>9.7483699999999995</v>
      </c>
      <c r="EJ21" s="206" t="s">
        <v>691</v>
      </c>
      <c r="EK21" s="168" t="s">
        <v>190</v>
      </c>
      <c r="EL21" s="144">
        <v>11285</v>
      </c>
      <c r="EM21" s="144">
        <v>112.669</v>
      </c>
      <c r="EN21" s="144">
        <v>100.872135</v>
      </c>
      <c r="EO21" s="144">
        <v>6.357272</v>
      </c>
      <c r="EP21" s="144">
        <v>13240</v>
      </c>
      <c r="EQ21" s="144">
        <v>146.29900000000001</v>
      </c>
      <c r="ER21" s="144">
        <v>122.99603500000001</v>
      </c>
      <c r="ES21" s="144">
        <v>8.3987529999999992</v>
      </c>
      <c r="ET21" s="144">
        <v>6443</v>
      </c>
      <c r="EU21" s="144">
        <v>70.08</v>
      </c>
      <c r="EV21" s="144">
        <v>73.961864000000006</v>
      </c>
      <c r="EW21" s="144">
        <v>4.0598070000000002</v>
      </c>
      <c r="EX21" s="144">
        <v>7731</v>
      </c>
      <c r="EY21" s="144">
        <v>89.685000000000002</v>
      </c>
      <c r="EZ21" s="144">
        <v>89.811323999999999</v>
      </c>
      <c r="FA21" s="144">
        <v>5.2790280000000003</v>
      </c>
      <c r="FB21" s="206" t="s">
        <v>691</v>
      </c>
      <c r="FC21" s="168" t="s">
        <v>190</v>
      </c>
      <c r="FD21" s="144">
        <v>5382</v>
      </c>
      <c r="FE21" s="144">
        <v>61.066000000000003</v>
      </c>
      <c r="FF21" s="144">
        <v>62.078614000000002</v>
      </c>
      <c r="FG21" s="144">
        <v>3.590716</v>
      </c>
      <c r="FH21" s="144">
        <v>6959</v>
      </c>
      <c r="FI21" s="144">
        <v>81.067999999999998</v>
      </c>
      <c r="FJ21" s="144">
        <v>80.339916000000002</v>
      </c>
      <c r="FK21" s="144">
        <v>4.633318</v>
      </c>
      <c r="FL21" s="144">
        <v>4672</v>
      </c>
      <c r="FM21" s="144">
        <v>51.03</v>
      </c>
      <c r="FN21" s="144">
        <v>49.177681999999997</v>
      </c>
      <c r="FO21" s="144">
        <v>2.8748649999999998</v>
      </c>
      <c r="FP21" s="144">
        <v>6694</v>
      </c>
      <c r="FQ21" s="144">
        <v>70.772999999999996</v>
      </c>
      <c r="FR21" s="144">
        <v>67.732187999999994</v>
      </c>
      <c r="FS21" s="144">
        <v>4.1344000000000003</v>
      </c>
      <c r="FT21" s="206" t="s">
        <v>691</v>
      </c>
    </row>
    <row r="22" spans="1:176" ht="14.85" customHeight="1">
      <c r="A22" s="203" t="s">
        <v>125</v>
      </c>
      <c r="B22" s="143">
        <v>4380616</v>
      </c>
      <c r="C22" s="143">
        <v>38512.326000000001</v>
      </c>
      <c r="D22" s="143">
        <v>26496.805090999998</v>
      </c>
      <c r="E22" s="143">
        <v>2173.8044190000001</v>
      </c>
      <c r="F22" s="143">
        <v>2095576</v>
      </c>
      <c r="G22" s="143">
        <v>17376.716</v>
      </c>
      <c r="H22" s="143">
        <v>12313.717251</v>
      </c>
      <c r="I22" s="143">
        <v>968.53715399999999</v>
      </c>
      <c r="J22" s="143">
        <v>2285040</v>
      </c>
      <c r="K22" s="143">
        <v>21135.61</v>
      </c>
      <c r="L22" s="143">
        <v>14183.08784</v>
      </c>
      <c r="M22" s="143">
        <v>1205.267265</v>
      </c>
      <c r="N22" s="204" t="s">
        <v>300</v>
      </c>
      <c r="O22" s="165" t="s">
        <v>217</v>
      </c>
      <c r="P22" s="143">
        <v>92275</v>
      </c>
      <c r="Q22" s="143">
        <v>1518.885</v>
      </c>
      <c r="R22" s="143">
        <v>1013.229073</v>
      </c>
      <c r="S22" s="143">
        <v>33.167448</v>
      </c>
      <c r="T22" s="143">
        <v>84370</v>
      </c>
      <c r="U22" s="143">
        <v>1289.377</v>
      </c>
      <c r="V22" s="143">
        <v>802.34627599999999</v>
      </c>
      <c r="W22" s="143">
        <v>28.421233999999998</v>
      </c>
      <c r="X22" s="143">
        <v>119899</v>
      </c>
      <c r="Y22" s="143">
        <v>1628.9649999999999</v>
      </c>
      <c r="Z22" s="143">
        <v>878.097624</v>
      </c>
      <c r="AA22" s="143">
        <v>83.504315000000005</v>
      </c>
      <c r="AB22" s="143">
        <v>110296</v>
      </c>
      <c r="AC22" s="143">
        <v>1436.39</v>
      </c>
      <c r="AD22" s="143">
        <v>702.63708999999994</v>
      </c>
      <c r="AE22" s="143">
        <v>72.873065999999994</v>
      </c>
      <c r="AF22" s="204" t="s">
        <v>300</v>
      </c>
      <c r="AG22" s="165" t="s">
        <v>217</v>
      </c>
      <c r="AH22" s="143">
        <v>107756</v>
      </c>
      <c r="AI22" s="143">
        <v>889.00199999999995</v>
      </c>
      <c r="AJ22" s="143">
        <v>383.24473999999998</v>
      </c>
      <c r="AK22" s="143">
        <v>45.578494999999997</v>
      </c>
      <c r="AL22" s="143">
        <v>98940</v>
      </c>
      <c r="AM22" s="143">
        <v>761.07299999999998</v>
      </c>
      <c r="AN22" s="143">
        <v>313.975956</v>
      </c>
      <c r="AO22" s="143">
        <v>38.126562</v>
      </c>
      <c r="AP22" s="143">
        <v>112602</v>
      </c>
      <c r="AQ22" s="143">
        <v>656.68899999999996</v>
      </c>
      <c r="AR22" s="143">
        <v>304.76344799999998</v>
      </c>
      <c r="AS22" s="143">
        <v>34.099007</v>
      </c>
      <c r="AT22" s="143">
        <v>107337</v>
      </c>
      <c r="AU22" s="143">
        <v>634.78700000000003</v>
      </c>
      <c r="AV22" s="143">
        <v>292.79028399999999</v>
      </c>
      <c r="AW22" s="143">
        <v>32.646394999999998</v>
      </c>
      <c r="AX22" s="204" t="s">
        <v>300</v>
      </c>
      <c r="AY22" s="165" t="s">
        <v>217</v>
      </c>
      <c r="AZ22" s="143">
        <v>152699</v>
      </c>
      <c r="BA22" s="143">
        <v>677.40899999999999</v>
      </c>
      <c r="BB22" s="143">
        <v>343.01370600000001</v>
      </c>
      <c r="BC22" s="143">
        <v>36.981071999999998</v>
      </c>
      <c r="BD22" s="143">
        <v>155352</v>
      </c>
      <c r="BE22" s="143">
        <v>856.59299999999996</v>
      </c>
      <c r="BF22" s="143">
        <v>447.07184799999999</v>
      </c>
      <c r="BG22" s="143">
        <v>47.338732</v>
      </c>
      <c r="BH22" s="143">
        <v>162401</v>
      </c>
      <c r="BI22" s="143">
        <v>795.86699999999996</v>
      </c>
      <c r="BJ22" s="143">
        <v>419.29855199999997</v>
      </c>
      <c r="BK22" s="143">
        <v>45.181812999999998</v>
      </c>
      <c r="BL22" s="143">
        <v>168169</v>
      </c>
      <c r="BM22" s="143">
        <v>1079.8119999999999</v>
      </c>
      <c r="BN22" s="143">
        <v>577.71570999999994</v>
      </c>
      <c r="BO22" s="143">
        <v>60.808793000000001</v>
      </c>
      <c r="BP22" s="204" t="s">
        <v>300</v>
      </c>
      <c r="BQ22" s="165" t="s">
        <v>217</v>
      </c>
      <c r="BR22" s="143">
        <v>162627</v>
      </c>
      <c r="BS22" s="143">
        <v>902.88900000000001</v>
      </c>
      <c r="BT22" s="143">
        <v>483.88870500000002</v>
      </c>
      <c r="BU22" s="143">
        <v>51.964714000000001</v>
      </c>
      <c r="BV22" s="143">
        <v>168071</v>
      </c>
      <c r="BW22" s="143">
        <v>1207.279</v>
      </c>
      <c r="BX22" s="143">
        <v>642.58486400000004</v>
      </c>
      <c r="BY22" s="143">
        <v>67.777615999999995</v>
      </c>
      <c r="BZ22" s="143">
        <v>156609</v>
      </c>
      <c r="CA22" s="143">
        <v>988.13300000000004</v>
      </c>
      <c r="CB22" s="143">
        <v>562.278819</v>
      </c>
      <c r="CC22" s="143">
        <v>57.887945999999999</v>
      </c>
      <c r="CD22" s="143">
        <v>169021</v>
      </c>
      <c r="CE22" s="143">
        <v>1306.039</v>
      </c>
      <c r="CF22" s="143">
        <v>707.547054</v>
      </c>
      <c r="CG22" s="143">
        <v>74.340850000000003</v>
      </c>
      <c r="CH22" s="204" t="s">
        <v>300</v>
      </c>
      <c r="CI22" s="165" t="s">
        <v>217</v>
      </c>
      <c r="CJ22" s="143">
        <v>168343</v>
      </c>
      <c r="CK22" s="143">
        <v>1137.771</v>
      </c>
      <c r="CL22" s="143">
        <v>735.83289300000001</v>
      </c>
      <c r="CM22" s="143">
        <v>69.236592999999999</v>
      </c>
      <c r="CN22" s="143">
        <v>192687</v>
      </c>
      <c r="CO22" s="143">
        <v>1525.2819999999999</v>
      </c>
      <c r="CP22" s="143">
        <v>885.19636700000001</v>
      </c>
      <c r="CQ22" s="143">
        <v>89.469132000000002</v>
      </c>
      <c r="CR22" s="143">
        <v>144135</v>
      </c>
      <c r="CS22" s="143">
        <v>1032.2670000000001</v>
      </c>
      <c r="CT22" s="143">
        <v>774.07510000000002</v>
      </c>
      <c r="CU22" s="143">
        <v>65.105035000000001</v>
      </c>
      <c r="CV22" s="143">
        <v>169142</v>
      </c>
      <c r="CW22" s="143">
        <v>1387.4639999999999</v>
      </c>
      <c r="CX22" s="143">
        <v>880.17224099999999</v>
      </c>
      <c r="CY22" s="143">
        <v>85.200450000000004</v>
      </c>
      <c r="CZ22" s="204" t="s">
        <v>300</v>
      </c>
      <c r="DA22" s="165" t="s">
        <v>217</v>
      </c>
      <c r="DB22" s="143">
        <v>129995</v>
      </c>
      <c r="DC22" s="143">
        <v>990.45500000000004</v>
      </c>
      <c r="DD22" s="143">
        <v>816.64253799999994</v>
      </c>
      <c r="DE22" s="143">
        <v>63.825271000000001</v>
      </c>
      <c r="DF22" s="143">
        <v>154820</v>
      </c>
      <c r="DG22" s="143">
        <v>1371.87</v>
      </c>
      <c r="DH22" s="143">
        <v>940.72277199999996</v>
      </c>
      <c r="DI22" s="143">
        <v>88.189415999999994</v>
      </c>
      <c r="DJ22" s="143">
        <v>134881</v>
      </c>
      <c r="DK22" s="143">
        <v>1145.49</v>
      </c>
      <c r="DL22" s="143">
        <v>991.05107999999996</v>
      </c>
      <c r="DM22" s="143">
        <v>73.404062999999994</v>
      </c>
      <c r="DN22" s="143">
        <v>156915</v>
      </c>
      <c r="DO22" s="143">
        <v>1540.0619999999999</v>
      </c>
      <c r="DP22" s="143">
        <v>1129.471303</v>
      </c>
      <c r="DQ22" s="143">
        <v>98.972773000000004</v>
      </c>
      <c r="DR22" s="204" t="s">
        <v>300</v>
      </c>
      <c r="DS22" s="165" t="s">
        <v>217</v>
      </c>
      <c r="DT22" s="143">
        <v>135075</v>
      </c>
      <c r="DU22" s="143">
        <v>1287.7719999999999</v>
      </c>
      <c r="DV22" s="143">
        <v>1143.6045079999999</v>
      </c>
      <c r="DW22" s="143">
        <v>81.158690000000007</v>
      </c>
      <c r="DX22" s="143">
        <v>155733</v>
      </c>
      <c r="DY22" s="143">
        <v>1696.1320000000001</v>
      </c>
      <c r="DZ22" s="143">
        <v>1320.9599940000001</v>
      </c>
      <c r="EA22" s="143">
        <v>109.013103</v>
      </c>
      <c r="EB22" s="143">
        <v>116772</v>
      </c>
      <c r="EC22" s="143">
        <v>1255.287</v>
      </c>
      <c r="ED22" s="143">
        <v>1124.805863</v>
      </c>
      <c r="EE22" s="143">
        <v>78.486484000000004</v>
      </c>
      <c r="EF22" s="143">
        <v>135831</v>
      </c>
      <c r="EG22" s="143">
        <v>1657.19</v>
      </c>
      <c r="EH22" s="143">
        <v>1378.0610650000001</v>
      </c>
      <c r="EI22" s="143">
        <v>106.423412</v>
      </c>
      <c r="EJ22" s="204" t="s">
        <v>300</v>
      </c>
      <c r="EK22" s="165" t="s">
        <v>217</v>
      </c>
      <c r="EL22" s="143">
        <v>90174</v>
      </c>
      <c r="EM22" s="143">
        <v>1082.9110000000001</v>
      </c>
      <c r="EN22" s="143">
        <v>972.24019499999997</v>
      </c>
      <c r="EO22" s="143">
        <v>66.532034999999993</v>
      </c>
      <c r="EP22" s="143">
        <v>106973</v>
      </c>
      <c r="EQ22" s="143">
        <v>1430.145</v>
      </c>
      <c r="ER22" s="143">
        <v>1244.4372350000001</v>
      </c>
      <c r="ES22" s="143">
        <v>89.097369999999998</v>
      </c>
      <c r="ET22" s="143">
        <v>46629</v>
      </c>
      <c r="EU22" s="143">
        <v>600.46500000000003</v>
      </c>
      <c r="EV22" s="143">
        <v>601.25717399999996</v>
      </c>
      <c r="EW22" s="143">
        <v>36.420651999999997</v>
      </c>
      <c r="EX22" s="143">
        <v>58774</v>
      </c>
      <c r="EY22" s="143">
        <v>806.55200000000002</v>
      </c>
      <c r="EZ22" s="143">
        <v>793.50679300000002</v>
      </c>
      <c r="FA22" s="143">
        <v>48.432616000000003</v>
      </c>
      <c r="FB22" s="204" t="s">
        <v>300</v>
      </c>
      <c r="FC22" s="165" t="s">
        <v>217</v>
      </c>
      <c r="FD22" s="143">
        <v>34631</v>
      </c>
      <c r="FE22" s="143">
        <v>452.04199999999997</v>
      </c>
      <c r="FF22" s="143">
        <v>447.218976</v>
      </c>
      <c r="FG22" s="143">
        <v>27.831665000000001</v>
      </c>
      <c r="FH22" s="143">
        <v>47891</v>
      </c>
      <c r="FI22" s="143">
        <v>635.35900000000004</v>
      </c>
      <c r="FJ22" s="143">
        <v>633.35897199999999</v>
      </c>
      <c r="FK22" s="143">
        <v>37.835912999999998</v>
      </c>
      <c r="FL22" s="143">
        <v>28073</v>
      </c>
      <c r="FM22" s="143">
        <v>334.41699999999997</v>
      </c>
      <c r="FN22" s="143">
        <v>319.17425700000001</v>
      </c>
      <c r="FO22" s="143">
        <v>18.171855999999998</v>
      </c>
      <c r="FP22" s="143">
        <v>44718</v>
      </c>
      <c r="FQ22" s="143">
        <v>514.20399999999995</v>
      </c>
      <c r="FR22" s="143">
        <v>490.532016</v>
      </c>
      <c r="FS22" s="143">
        <v>30.299831999999999</v>
      </c>
      <c r="FT22" s="204" t="s">
        <v>300</v>
      </c>
    </row>
    <row r="23" spans="1:176" ht="14.85" customHeight="1">
      <c r="A23" s="205" t="s">
        <v>218</v>
      </c>
      <c r="B23" s="144">
        <v>3014173</v>
      </c>
      <c r="C23" s="144">
        <v>25551.768</v>
      </c>
      <c r="D23" s="144">
        <v>17699.880453000002</v>
      </c>
      <c r="E23" s="144">
        <v>1469.00119</v>
      </c>
      <c r="F23" s="144">
        <v>1428067</v>
      </c>
      <c r="G23" s="144">
        <v>11403.721</v>
      </c>
      <c r="H23" s="144">
        <v>8152.3313159999998</v>
      </c>
      <c r="I23" s="144">
        <v>648.90501400000005</v>
      </c>
      <c r="J23" s="144">
        <v>1586106</v>
      </c>
      <c r="K23" s="144">
        <v>14148.047</v>
      </c>
      <c r="L23" s="144">
        <v>9547.549137</v>
      </c>
      <c r="M23" s="144">
        <v>820.09617600000001</v>
      </c>
      <c r="N23" s="206" t="s">
        <v>167</v>
      </c>
      <c r="O23" s="168" t="s">
        <v>301</v>
      </c>
      <c r="P23" s="144">
        <v>62022</v>
      </c>
      <c r="Q23" s="144">
        <v>992.27300000000002</v>
      </c>
      <c r="R23" s="144">
        <v>690.64527199999998</v>
      </c>
      <c r="S23" s="144">
        <v>21.677759999999999</v>
      </c>
      <c r="T23" s="144">
        <v>57163</v>
      </c>
      <c r="U23" s="144">
        <v>847.92700000000002</v>
      </c>
      <c r="V23" s="144">
        <v>542.11344299999996</v>
      </c>
      <c r="W23" s="144">
        <v>18.810110000000002</v>
      </c>
      <c r="X23" s="144">
        <v>81421</v>
      </c>
      <c r="Y23" s="144">
        <v>1093.752</v>
      </c>
      <c r="Z23" s="144">
        <v>616.44174299999997</v>
      </c>
      <c r="AA23" s="144">
        <v>56.315733000000002</v>
      </c>
      <c r="AB23" s="144">
        <v>75023</v>
      </c>
      <c r="AC23" s="144">
        <v>959.18499999999995</v>
      </c>
      <c r="AD23" s="144">
        <v>482.10360500000002</v>
      </c>
      <c r="AE23" s="144">
        <v>48.750036000000001</v>
      </c>
      <c r="AF23" s="206" t="s">
        <v>167</v>
      </c>
      <c r="AG23" s="168" t="s">
        <v>301</v>
      </c>
      <c r="AH23" s="144">
        <v>71464</v>
      </c>
      <c r="AI23" s="144">
        <v>578.64700000000005</v>
      </c>
      <c r="AJ23" s="144">
        <v>254.17954800000001</v>
      </c>
      <c r="AK23" s="144">
        <v>29.941959000000001</v>
      </c>
      <c r="AL23" s="144">
        <v>65959</v>
      </c>
      <c r="AM23" s="144">
        <v>496.245</v>
      </c>
      <c r="AN23" s="144">
        <v>207.552356</v>
      </c>
      <c r="AO23" s="144">
        <v>24.968931999999999</v>
      </c>
      <c r="AP23" s="144">
        <v>77636</v>
      </c>
      <c r="AQ23" s="144">
        <v>432.93700000000001</v>
      </c>
      <c r="AR23" s="144">
        <v>203.862267</v>
      </c>
      <c r="AS23" s="144">
        <v>22.737583000000001</v>
      </c>
      <c r="AT23" s="144">
        <v>75959</v>
      </c>
      <c r="AU23" s="144">
        <v>428.25900000000001</v>
      </c>
      <c r="AV23" s="144">
        <v>202.48579799999999</v>
      </c>
      <c r="AW23" s="144">
        <v>22.245459</v>
      </c>
      <c r="AX23" s="206" t="s">
        <v>167</v>
      </c>
      <c r="AY23" s="168" t="s">
        <v>301</v>
      </c>
      <c r="AZ23" s="144">
        <v>115580</v>
      </c>
      <c r="BA23" s="144">
        <v>495.77</v>
      </c>
      <c r="BB23" s="144">
        <v>254.43268800000001</v>
      </c>
      <c r="BC23" s="144">
        <v>27.348178000000001</v>
      </c>
      <c r="BD23" s="144">
        <v>123162</v>
      </c>
      <c r="BE23" s="144">
        <v>657.90800000000002</v>
      </c>
      <c r="BF23" s="144">
        <v>349.41598900000002</v>
      </c>
      <c r="BG23" s="144">
        <v>36.790219</v>
      </c>
      <c r="BH23" s="144">
        <v>119972</v>
      </c>
      <c r="BI23" s="144">
        <v>574.99699999999996</v>
      </c>
      <c r="BJ23" s="144">
        <v>309.485929</v>
      </c>
      <c r="BK23" s="144">
        <v>33.121803999999997</v>
      </c>
      <c r="BL23" s="144">
        <v>129936</v>
      </c>
      <c r="BM23" s="144">
        <v>809.173</v>
      </c>
      <c r="BN23" s="144">
        <v>443.15075999999999</v>
      </c>
      <c r="BO23" s="144">
        <v>46.268808</v>
      </c>
      <c r="BP23" s="206" t="s">
        <v>167</v>
      </c>
      <c r="BQ23" s="168" t="s">
        <v>301</v>
      </c>
      <c r="BR23" s="144">
        <v>118068</v>
      </c>
      <c r="BS23" s="144">
        <v>638.41200000000003</v>
      </c>
      <c r="BT23" s="144">
        <v>351.00119999999998</v>
      </c>
      <c r="BU23" s="144">
        <v>37.412503999999998</v>
      </c>
      <c r="BV23" s="144">
        <v>126292</v>
      </c>
      <c r="BW23" s="144">
        <v>880.24699999999996</v>
      </c>
      <c r="BX23" s="144">
        <v>482.616559</v>
      </c>
      <c r="BY23" s="144">
        <v>50.285708</v>
      </c>
      <c r="BZ23" s="144">
        <v>110862</v>
      </c>
      <c r="CA23" s="144">
        <v>685.93799999999999</v>
      </c>
      <c r="CB23" s="144">
        <v>400.20675799999998</v>
      </c>
      <c r="CC23" s="144">
        <v>40.971857999999997</v>
      </c>
      <c r="CD23" s="144">
        <v>122068</v>
      </c>
      <c r="CE23" s="144">
        <v>925.51900000000001</v>
      </c>
      <c r="CF23" s="144">
        <v>517.97546999999997</v>
      </c>
      <c r="CG23" s="144">
        <v>53.555281999999998</v>
      </c>
      <c r="CH23" s="206" t="s">
        <v>167</v>
      </c>
      <c r="CI23" s="168" t="s">
        <v>301</v>
      </c>
      <c r="CJ23" s="144">
        <v>117517</v>
      </c>
      <c r="CK23" s="144">
        <v>782.02</v>
      </c>
      <c r="CL23" s="144">
        <v>515.32685000000004</v>
      </c>
      <c r="CM23" s="144">
        <v>48.592447</v>
      </c>
      <c r="CN23" s="144">
        <v>135338</v>
      </c>
      <c r="CO23" s="144">
        <v>1058.8520000000001</v>
      </c>
      <c r="CP23" s="144">
        <v>632.49229300000002</v>
      </c>
      <c r="CQ23" s="144">
        <v>63.091735999999997</v>
      </c>
      <c r="CR23" s="144">
        <v>98785</v>
      </c>
      <c r="CS23" s="144">
        <v>694.20699999999999</v>
      </c>
      <c r="CT23" s="144">
        <v>528.54685199999994</v>
      </c>
      <c r="CU23" s="144">
        <v>44.928823000000001</v>
      </c>
      <c r="CV23" s="144">
        <v>117701</v>
      </c>
      <c r="CW23" s="144">
        <v>955.62300000000005</v>
      </c>
      <c r="CX23" s="144">
        <v>623.42305499999998</v>
      </c>
      <c r="CY23" s="144">
        <v>59.846601999999997</v>
      </c>
      <c r="CZ23" s="206" t="s">
        <v>167</v>
      </c>
      <c r="DA23" s="168" t="s">
        <v>301</v>
      </c>
      <c r="DB23" s="144">
        <v>87979</v>
      </c>
      <c r="DC23" s="144">
        <v>660</v>
      </c>
      <c r="DD23" s="144">
        <v>553.86751100000004</v>
      </c>
      <c r="DE23" s="144">
        <v>43.859118000000002</v>
      </c>
      <c r="DF23" s="144">
        <v>107119</v>
      </c>
      <c r="DG23" s="144">
        <v>935.96600000000001</v>
      </c>
      <c r="DH23" s="144">
        <v>654.72480399999995</v>
      </c>
      <c r="DI23" s="144">
        <v>61.470053</v>
      </c>
      <c r="DJ23" s="144">
        <v>89103</v>
      </c>
      <c r="DK23" s="144">
        <v>742.49400000000003</v>
      </c>
      <c r="DL23" s="144">
        <v>655.31413999999995</v>
      </c>
      <c r="DM23" s="144">
        <v>49.199066000000002</v>
      </c>
      <c r="DN23" s="144">
        <v>105697</v>
      </c>
      <c r="DO23" s="144">
        <v>1020.354</v>
      </c>
      <c r="DP23" s="144">
        <v>761.95859199999995</v>
      </c>
      <c r="DQ23" s="144">
        <v>67.492614000000003</v>
      </c>
      <c r="DR23" s="206" t="s">
        <v>167</v>
      </c>
      <c r="DS23" s="168" t="s">
        <v>301</v>
      </c>
      <c r="DT23" s="144">
        <v>86348</v>
      </c>
      <c r="DU23" s="144">
        <v>812.17100000000005</v>
      </c>
      <c r="DV23" s="144">
        <v>731.02241600000002</v>
      </c>
      <c r="DW23" s="144">
        <v>52.930798000000003</v>
      </c>
      <c r="DX23" s="144">
        <v>101534</v>
      </c>
      <c r="DY23" s="144">
        <v>1082.3969999999999</v>
      </c>
      <c r="DZ23" s="144">
        <v>856.71788500000002</v>
      </c>
      <c r="EA23" s="144">
        <v>71.510015999999993</v>
      </c>
      <c r="EB23" s="144">
        <v>73209</v>
      </c>
      <c r="EC23" s="144">
        <v>777.20399999999995</v>
      </c>
      <c r="ED23" s="144">
        <v>706.50988700000005</v>
      </c>
      <c r="EE23" s="144">
        <v>50.265138</v>
      </c>
      <c r="EF23" s="144">
        <v>87176</v>
      </c>
      <c r="EG23" s="144">
        <v>1050.5630000000001</v>
      </c>
      <c r="EH23" s="144">
        <v>880.95370700000001</v>
      </c>
      <c r="EI23" s="144">
        <v>69.225862000000006</v>
      </c>
      <c r="EJ23" s="206" t="s">
        <v>167</v>
      </c>
      <c r="EK23" s="168" t="s">
        <v>301</v>
      </c>
      <c r="EL23" s="144">
        <v>55743</v>
      </c>
      <c r="EM23" s="144">
        <v>665.49900000000002</v>
      </c>
      <c r="EN23" s="144">
        <v>604.97321499999998</v>
      </c>
      <c r="EO23" s="144">
        <v>41.998233999999997</v>
      </c>
      <c r="EP23" s="144">
        <v>67490</v>
      </c>
      <c r="EQ23" s="144">
        <v>895.39499999999998</v>
      </c>
      <c r="ER23" s="144">
        <v>783.43289900000002</v>
      </c>
      <c r="ES23" s="144">
        <v>56.796892</v>
      </c>
      <c r="ET23" s="144">
        <v>27658</v>
      </c>
      <c r="EU23" s="144">
        <v>350.99599999999998</v>
      </c>
      <c r="EV23" s="144">
        <v>353.33675299999999</v>
      </c>
      <c r="EW23" s="144">
        <v>21.967231999999999</v>
      </c>
      <c r="EX23" s="144">
        <v>35723</v>
      </c>
      <c r="EY23" s="144">
        <v>489.96100000000001</v>
      </c>
      <c r="EZ23" s="144">
        <v>479.57808899999998</v>
      </c>
      <c r="FA23" s="144">
        <v>29.672066000000001</v>
      </c>
      <c r="FB23" s="206" t="s">
        <v>167</v>
      </c>
      <c r="FC23" s="168" t="s">
        <v>301</v>
      </c>
      <c r="FD23" s="144">
        <v>19266</v>
      </c>
      <c r="FE23" s="144">
        <v>248.89099999999999</v>
      </c>
      <c r="FF23" s="144">
        <v>248.23903999999999</v>
      </c>
      <c r="FG23" s="144">
        <v>15.863333000000001</v>
      </c>
      <c r="FH23" s="144">
        <v>27897</v>
      </c>
      <c r="FI23" s="144">
        <v>368.05</v>
      </c>
      <c r="FJ23" s="144">
        <v>369.48075399999999</v>
      </c>
      <c r="FK23" s="144">
        <v>22.098123999999999</v>
      </c>
      <c r="FL23" s="144">
        <v>15434</v>
      </c>
      <c r="FM23" s="144">
        <v>177.51300000000001</v>
      </c>
      <c r="FN23" s="144">
        <v>174.93924699999999</v>
      </c>
      <c r="FO23" s="144">
        <v>9.7734459999999999</v>
      </c>
      <c r="FP23" s="144">
        <v>24869</v>
      </c>
      <c r="FQ23" s="144">
        <v>286.423</v>
      </c>
      <c r="FR23" s="144">
        <v>277.37307900000002</v>
      </c>
      <c r="FS23" s="144">
        <v>17.217656999999999</v>
      </c>
      <c r="FT23" s="206" t="s">
        <v>167</v>
      </c>
    </row>
    <row r="24" spans="1:176" ht="14.85" customHeight="1">
      <c r="A24" s="205" t="s">
        <v>692</v>
      </c>
      <c r="B24" s="144">
        <v>1128073</v>
      </c>
      <c r="C24" s="144">
        <v>9375.6460000000006</v>
      </c>
      <c r="D24" s="144">
        <v>6303.0178130000004</v>
      </c>
      <c r="E24" s="144">
        <v>517.87767499999995</v>
      </c>
      <c r="F24" s="144">
        <v>547531</v>
      </c>
      <c r="G24" s="144">
        <v>4349.3590000000004</v>
      </c>
      <c r="H24" s="144">
        <v>3001.6236979999999</v>
      </c>
      <c r="I24" s="144">
        <v>236.65669399999999</v>
      </c>
      <c r="J24" s="144">
        <v>580542</v>
      </c>
      <c r="K24" s="144">
        <v>5026.2870000000003</v>
      </c>
      <c r="L24" s="144">
        <v>3301.3941150000001</v>
      </c>
      <c r="M24" s="144">
        <v>281.22098099999999</v>
      </c>
      <c r="N24" s="206" t="s">
        <v>693</v>
      </c>
      <c r="O24" s="168" t="s">
        <v>191</v>
      </c>
      <c r="P24" s="144">
        <v>27306</v>
      </c>
      <c r="Q24" s="144">
        <v>386.89699999999999</v>
      </c>
      <c r="R24" s="144">
        <v>237.11978999999999</v>
      </c>
      <c r="S24" s="144">
        <v>8.5397560000000006</v>
      </c>
      <c r="T24" s="144">
        <v>24277</v>
      </c>
      <c r="U24" s="144">
        <v>325.07100000000003</v>
      </c>
      <c r="V24" s="144">
        <v>191.403142</v>
      </c>
      <c r="W24" s="144">
        <v>7.1735179999999996</v>
      </c>
      <c r="X24" s="144">
        <v>32408</v>
      </c>
      <c r="Y24" s="144">
        <v>392.56400000000002</v>
      </c>
      <c r="Z24" s="144">
        <v>193.967555</v>
      </c>
      <c r="AA24" s="144">
        <v>20.127786</v>
      </c>
      <c r="AB24" s="144">
        <v>29782</v>
      </c>
      <c r="AC24" s="144">
        <v>348.71600000000001</v>
      </c>
      <c r="AD24" s="144">
        <v>162.52385899999999</v>
      </c>
      <c r="AE24" s="144">
        <v>17.756460000000001</v>
      </c>
      <c r="AF24" s="206" t="s">
        <v>693</v>
      </c>
      <c r="AG24" s="168" t="s">
        <v>191</v>
      </c>
      <c r="AH24" s="144">
        <v>28867</v>
      </c>
      <c r="AI24" s="144">
        <v>230.267</v>
      </c>
      <c r="AJ24" s="144">
        <v>97.049481999999998</v>
      </c>
      <c r="AK24" s="144">
        <v>11.720319999999999</v>
      </c>
      <c r="AL24" s="144">
        <v>26185</v>
      </c>
      <c r="AM24" s="144">
        <v>194.93799999999999</v>
      </c>
      <c r="AN24" s="144">
        <v>79.142190999999997</v>
      </c>
      <c r="AO24" s="144">
        <v>9.7933339999999998</v>
      </c>
      <c r="AP24" s="144">
        <v>29046</v>
      </c>
      <c r="AQ24" s="144">
        <v>168.95500000000001</v>
      </c>
      <c r="AR24" s="144">
        <v>77.697210999999996</v>
      </c>
      <c r="AS24" s="144">
        <v>8.6572940000000003</v>
      </c>
      <c r="AT24" s="144">
        <v>26848</v>
      </c>
      <c r="AU24" s="144">
        <v>153.434</v>
      </c>
      <c r="AV24" s="144">
        <v>68.075154999999995</v>
      </c>
      <c r="AW24" s="144">
        <v>7.7887279999999999</v>
      </c>
      <c r="AX24" s="206" t="s">
        <v>693</v>
      </c>
      <c r="AY24" s="168" t="s">
        <v>191</v>
      </c>
      <c r="AZ24" s="144">
        <v>33766</v>
      </c>
      <c r="BA24" s="144">
        <v>137.54400000000001</v>
      </c>
      <c r="BB24" s="144">
        <v>68.585756000000003</v>
      </c>
      <c r="BC24" s="144">
        <v>7.3576499999999996</v>
      </c>
      <c r="BD24" s="144">
        <v>31773</v>
      </c>
      <c r="BE24" s="144">
        <v>148.12299999999999</v>
      </c>
      <c r="BF24" s="144">
        <v>74.291721999999993</v>
      </c>
      <c r="BG24" s="144">
        <v>7.9767869999999998</v>
      </c>
      <c r="BH24" s="144">
        <v>37475</v>
      </c>
      <c r="BI24" s="144">
        <v>169.28399999999999</v>
      </c>
      <c r="BJ24" s="144">
        <v>85.754636000000005</v>
      </c>
      <c r="BK24" s="144">
        <v>9.3655869999999997</v>
      </c>
      <c r="BL24" s="144">
        <v>36004</v>
      </c>
      <c r="BM24" s="144">
        <v>202.09100000000001</v>
      </c>
      <c r="BN24" s="144">
        <v>101.620608</v>
      </c>
      <c r="BO24" s="144">
        <v>11.007288000000001</v>
      </c>
      <c r="BP24" s="206" t="s">
        <v>693</v>
      </c>
      <c r="BQ24" s="168" t="s">
        <v>191</v>
      </c>
      <c r="BR24" s="144">
        <v>39259</v>
      </c>
      <c r="BS24" s="144">
        <v>202.27</v>
      </c>
      <c r="BT24" s="144">
        <v>103.21476699999999</v>
      </c>
      <c r="BU24" s="144">
        <v>11.323601999999999</v>
      </c>
      <c r="BV24" s="144">
        <v>38390</v>
      </c>
      <c r="BW24" s="144">
        <v>245.55799999999999</v>
      </c>
      <c r="BX24" s="144">
        <v>121.499583</v>
      </c>
      <c r="BY24" s="144">
        <v>13.280037999999999</v>
      </c>
      <c r="BZ24" s="144">
        <v>39715</v>
      </c>
      <c r="CA24" s="144">
        <v>233.095</v>
      </c>
      <c r="CB24" s="144">
        <v>125.361575</v>
      </c>
      <c r="CC24" s="144">
        <v>13.23864</v>
      </c>
      <c r="CD24" s="144">
        <v>41421</v>
      </c>
      <c r="CE24" s="144">
        <v>287.74299999999999</v>
      </c>
      <c r="CF24" s="144">
        <v>144.38452799999999</v>
      </c>
      <c r="CG24" s="144">
        <v>15.869581999999999</v>
      </c>
      <c r="CH24" s="206" t="s">
        <v>693</v>
      </c>
      <c r="CI24" s="168" t="s">
        <v>191</v>
      </c>
      <c r="CJ24" s="144">
        <v>43031</v>
      </c>
      <c r="CK24" s="144">
        <v>270.32100000000003</v>
      </c>
      <c r="CL24" s="144">
        <v>166.65056799999999</v>
      </c>
      <c r="CM24" s="144">
        <v>15.924222</v>
      </c>
      <c r="CN24" s="144">
        <v>48654</v>
      </c>
      <c r="CO24" s="144">
        <v>347.85</v>
      </c>
      <c r="CP24" s="144">
        <v>188.4819</v>
      </c>
      <c r="CQ24" s="144">
        <v>19.939147999999999</v>
      </c>
      <c r="CR24" s="144">
        <v>37568</v>
      </c>
      <c r="CS24" s="144">
        <v>253.9</v>
      </c>
      <c r="CT24" s="144">
        <v>183.115239</v>
      </c>
      <c r="CU24" s="144">
        <v>15.563243999999999</v>
      </c>
      <c r="CV24" s="144">
        <v>42484</v>
      </c>
      <c r="CW24" s="144">
        <v>317.733</v>
      </c>
      <c r="CX24" s="144">
        <v>187.640297</v>
      </c>
      <c r="CY24" s="144">
        <v>19.018689999999999</v>
      </c>
      <c r="CZ24" s="206" t="s">
        <v>693</v>
      </c>
      <c r="DA24" s="168" t="s">
        <v>191</v>
      </c>
      <c r="DB24" s="144">
        <v>33335</v>
      </c>
      <c r="DC24" s="144">
        <v>238.92699999999999</v>
      </c>
      <c r="DD24" s="144">
        <v>188.942971</v>
      </c>
      <c r="DE24" s="144">
        <v>14.853755</v>
      </c>
      <c r="DF24" s="144">
        <v>37892</v>
      </c>
      <c r="DG24" s="144">
        <v>308.66500000000002</v>
      </c>
      <c r="DH24" s="144">
        <v>201.191318</v>
      </c>
      <c r="DI24" s="144">
        <v>19.368845</v>
      </c>
      <c r="DJ24" s="144">
        <v>35444</v>
      </c>
      <c r="DK24" s="144">
        <v>286.60399999999998</v>
      </c>
      <c r="DL24" s="144">
        <v>236.496409</v>
      </c>
      <c r="DM24" s="144">
        <v>17.814128</v>
      </c>
      <c r="DN24" s="144">
        <v>39871</v>
      </c>
      <c r="DO24" s="144">
        <v>364.42700000000002</v>
      </c>
      <c r="DP24" s="144">
        <v>254.89272199999999</v>
      </c>
      <c r="DQ24" s="144">
        <v>22.651088999999999</v>
      </c>
      <c r="DR24" s="206" t="s">
        <v>693</v>
      </c>
      <c r="DS24" s="168" t="s">
        <v>191</v>
      </c>
      <c r="DT24" s="144">
        <v>37015</v>
      </c>
      <c r="DU24" s="144">
        <v>334.12299999999999</v>
      </c>
      <c r="DV24" s="144">
        <v>287.86497900000001</v>
      </c>
      <c r="DW24" s="144">
        <v>20.410146000000001</v>
      </c>
      <c r="DX24" s="144">
        <v>41688</v>
      </c>
      <c r="DY24" s="144">
        <v>428.779</v>
      </c>
      <c r="DZ24" s="144">
        <v>321.55777999999998</v>
      </c>
      <c r="EA24" s="144">
        <v>26.970134000000002</v>
      </c>
      <c r="EB24" s="144">
        <v>32814</v>
      </c>
      <c r="EC24" s="144">
        <v>334.70600000000002</v>
      </c>
      <c r="ED24" s="144">
        <v>289.844516</v>
      </c>
      <c r="EE24" s="144">
        <v>20.264903</v>
      </c>
      <c r="EF24" s="144">
        <v>37414</v>
      </c>
      <c r="EG24" s="144">
        <v>423.96699999999998</v>
      </c>
      <c r="EH24" s="144">
        <v>342.51889199999999</v>
      </c>
      <c r="EI24" s="144">
        <v>26.518214</v>
      </c>
      <c r="EJ24" s="206" t="s">
        <v>693</v>
      </c>
      <c r="EK24" s="168" t="s">
        <v>191</v>
      </c>
      <c r="EL24" s="144">
        <v>25943</v>
      </c>
      <c r="EM24" s="144">
        <v>291.142</v>
      </c>
      <c r="EN24" s="144">
        <v>255.08878799999999</v>
      </c>
      <c r="EO24" s="144">
        <v>17.439492999999999</v>
      </c>
      <c r="EP24" s="144">
        <v>30419</v>
      </c>
      <c r="EQ24" s="144">
        <v>375.27600000000001</v>
      </c>
      <c r="ER24" s="144">
        <v>321.27930099999998</v>
      </c>
      <c r="ES24" s="144">
        <v>23.21069</v>
      </c>
      <c r="ET24" s="144">
        <v>14159</v>
      </c>
      <c r="EU24" s="144">
        <v>172.75700000000001</v>
      </c>
      <c r="EV24" s="144">
        <v>170.39191600000001</v>
      </c>
      <c r="EW24" s="144">
        <v>10.195641999999999</v>
      </c>
      <c r="EX24" s="144">
        <v>17515</v>
      </c>
      <c r="EY24" s="144">
        <v>218.61699999999999</v>
      </c>
      <c r="EZ24" s="144">
        <v>216.371442</v>
      </c>
      <c r="FA24" s="144">
        <v>13.249703</v>
      </c>
      <c r="FB24" s="206" t="s">
        <v>693</v>
      </c>
      <c r="FC24" s="168" t="s">
        <v>191</v>
      </c>
      <c r="FD24" s="144">
        <v>11279</v>
      </c>
      <c r="FE24" s="144">
        <v>139.56100000000001</v>
      </c>
      <c r="FF24" s="144">
        <v>137.01952199999999</v>
      </c>
      <c r="FG24" s="144">
        <v>8.2745739999999994</v>
      </c>
      <c r="FH24" s="144">
        <v>15042</v>
      </c>
      <c r="FI24" s="144">
        <v>180.20099999999999</v>
      </c>
      <c r="FJ24" s="144">
        <v>179.144159</v>
      </c>
      <c r="FK24" s="144">
        <v>10.736333</v>
      </c>
      <c r="FL24" s="144">
        <v>9101</v>
      </c>
      <c r="FM24" s="144">
        <v>106.44199999999999</v>
      </c>
      <c r="FN24" s="144">
        <v>97.458017999999996</v>
      </c>
      <c r="FO24" s="144">
        <v>5.5859519999999998</v>
      </c>
      <c r="FP24" s="144">
        <v>14883</v>
      </c>
      <c r="FQ24" s="144">
        <v>155.09800000000001</v>
      </c>
      <c r="FR24" s="144">
        <v>145.375516</v>
      </c>
      <c r="FS24" s="144">
        <v>8.9123999999999999</v>
      </c>
      <c r="FT24" s="206" t="s">
        <v>693</v>
      </c>
    </row>
    <row r="25" spans="1:176" ht="14.85" customHeight="1">
      <c r="A25" s="205" t="s">
        <v>694</v>
      </c>
      <c r="B25" s="144">
        <v>453991</v>
      </c>
      <c r="C25" s="144">
        <v>3584.9119999999998</v>
      </c>
      <c r="D25" s="144">
        <v>2493.906825</v>
      </c>
      <c r="E25" s="144">
        <v>186.92555400000001</v>
      </c>
      <c r="F25" s="144">
        <v>215172</v>
      </c>
      <c r="G25" s="144">
        <v>1623.636</v>
      </c>
      <c r="H25" s="144">
        <v>1159.7622369999999</v>
      </c>
      <c r="I25" s="144">
        <v>82.975446000000005</v>
      </c>
      <c r="J25" s="144">
        <v>238819</v>
      </c>
      <c r="K25" s="144">
        <v>1961.2760000000001</v>
      </c>
      <c r="L25" s="144">
        <v>1334.1445880000001</v>
      </c>
      <c r="M25" s="144">
        <v>103.950108</v>
      </c>
      <c r="N25" s="206" t="s">
        <v>695</v>
      </c>
      <c r="O25" s="168" t="s">
        <v>192</v>
      </c>
      <c r="P25" s="144">
        <v>11039</v>
      </c>
      <c r="Q25" s="144">
        <v>139.715</v>
      </c>
      <c r="R25" s="144">
        <v>85.464010999999999</v>
      </c>
      <c r="S25" s="144">
        <v>2.949932</v>
      </c>
      <c r="T25" s="144">
        <v>9842</v>
      </c>
      <c r="U25" s="144">
        <v>116.379</v>
      </c>
      <c r="V25" s="144">
        <v>68.829690999999997</v>
      </c>
      <c r="W25" s="144">
        <v>2.4376060000000002</v>
      </c>
      <c r="X25" s="144">
        <v>13398</v>
      </c>
      <c r="Y25" s="144">
        <v>142.649</v>
      </c>
      <c r="Z25" s="144">
        <v>67.688326000000004</v>
      </c>
      <c r="AA25" s="144">
        <v>7.0607959999999999</v>
      </c>
      <c r="AB25" s="144">
        <v>12347</v>
      </c>
      <c r="AC25" s="144">
        <v>128.489</v>
      </c>
      <c r="AD25" s="144">
        <v>58.009625999999997</v>
      </c>
      <c r="AE25" s="144">
        <v>6.3665700000000003</v>
      </c>
      <c r="AF25" s="206" t="s">
        <v>695</v>
      </c>
      <c r="AG25" s="168" t="s">
        <v>192</v>
      </c>
      <c r="AH25" s="144">
        <v>11529</v>
      </c>
      <c r="AI25" s="144">
        <v>80.087999999999994</v>
      </c>
      <c r="AJ25" s="144">
        <v>32.015709999999999</v>
      </c>
      <c r="AK25" s="144">
        <v>3.9162159999999999</v>
      </c>
      <c r="AL25" s="144">
        <v>10448</v>
      </c>
      <c r="AM25" s="144">
        <v>69.89</v>
      </c>
      <c r="AN25" s="144">
        <v>27.281409</v>
      </c>
      <c r="AO25" s="144">
        <v>3.364296</v>
      </c>
      <c r="AP25" s="144">
        <v>11281</v>
      </c>
      <c r="AQ25" s="144">
        <v>54.796999999999997</v>
      </c>
      <c r="AR25" s="144">
        <v>23.203970000000002</v>
      </c>
      <c r="AS25" s="144">
        <v>2.7041300000000001</v>
      </c>
      <c r="AT25" s="144">
        <v>10879</v>
      </c>
      <c r="AU25" s="144">
        <v>53.094000000000001</v>
      </c>
      <c r="AV25" s="144">
        <v>22.229330999999998</v>
      </c>
      <c r="AW25" s="144">
        <v>2.6122079999999999</v>
      </c>
      <c r="AX25" s="206" t="s">
        <v>695</v>
      </c>
      <c r="AY25" s="168" t="s">
        <v>192</v>
      </c>
      <c r="AZ25" s="144">
        <v>12326</v>
      </c>
      <c r="BA25" s="144">
        <v>44.094999999999999</v>
      </c>
      <c r="BB25" s="144">
        <v>19.995262</v>
      </c>
      <c r="BC25" s="144">
        <v>2.2752439999999998</v>
      </c>
      <c r="BD25" s="144">
        <v>12560</v>
      </c>
      <c r="BE25" s="144">
        <v>50.561999999999998</v>
      </c>
      <c r="BF25" s="144">
        <v>23.364136999999999</v>
      </c>
      <c r="BG25" s="144">
        <v>2.571726</v>
      </c>
      <c r="BH25" s="144">
        <v>13031</v>
      </c>
      <c r="BI25" s="144">
        <v>51.585999999999999</v>
      </c>
      <c r="BJ25" s="144">
        <v>24.057987000000001</v>
      </c>
      <c r="BK25" s="144">
        <v>2.6944219999999999</v>
      </c>
      <c r="BL25" s="144">
        <v>14051</v>
      </c>
      <c r="BM25" s="144">
        <v>68.548000000000002</v>
      </c>
      <c r="BN25" s="144">
        <v>32.944341999999999</v>
      </c>
      <c r="BO25" s="144">
        <v>3.5326970000000002</v>
      </c>
      <c r="BP25" s="206" t="s">
        <v>695</v>
      </c>
      <c r="BQ25" s="168" t="s">
        <v>192</v>
      </c>
      <c r="BR25" s="144">
        <v>13565</v>
      </c>
      <c r="BS25" s="144">
        <v>62.207000000000001</v>
      </c>
      <c r="BT25" s="144">
        <v>29.672737999999999</v>
      </c>
      <c r="BU25" s="144">
        <v>3.2286079999999999</v>
      </c>
      <c r="BV25" s="144">
        <v>14609</v>
      </c>
      <c r="BW25" s="144">
        <v>81.474000000000004</v>
      </c>
      <c r="BX25" s="144">
        <v>38.468722</v>
      </c>
      <c r="BY25" s="144">
        <v>4.2118700000000002</v>
      </c>
      <c r="BZ25" s="144">
        <v>13351</v>
      </c>
      <c r="CA25" s="144">
        <v>69.099999999999994</v>
      </c>
      <c r="CB25" s="144">
        <v>36.710486000000003</v>
      </c>
      <c r="CC25" s="144">
        <v>3.6774480000000001</v>
      </c>
      <c r="CD25" s="144">
        <v>15015</v>
      </c>
      <c r="CE25" s="144">
        <v>92.777000000000001</v>
      </c>
      <c r="CF25" s="144">
        <v>45.187055999999998</v>
      </c>
      <c r="CG25" s="144">
        <v>4.9159860000000002</v>
      </c>
      <c r="CH25" s="206" t="s">
        <v>695</v>
      </c>
      <c r="CI25" s="168" t="s">
        <v>192</v>
      </c>
      <c r="CJ25" s="144">
        <v>14892</v>
      </c>
      <c r="CK25" s="144">
        <v>85.43</v>
      </c>
      <c r="CL25" s="144">
        <v>53.855474999999998</v>
      </c>
      <c r="CM25" s="144">
        <v>4.7199239999999998</v>
      </c>
      <c r="CN25" s="144">
        <v>18016</v>
      </c>
      <c r="CO25" s="144">
        <v>118.58</v>
      </c>
      <c r="CP25" s="144">
        <v>64.222173999999995</v>
      </c>
      <c r="CQ25" s="144">
        <v>6.4382479999999997</v>
      </c>
      <c r="CR25" s="144">
        <v>13204</v>
      </c>
      <c r="CS25" s="144">
        <v>84.16</v>
      </c>
      <c r="CT25" s="144">
        <v>62.413009000000002</v>
      </c>
      <c r="CU25" s="144">
        <v>4.6129680000000004</v>
      </c>
      <c r="CV25" s="144">
        <v>16130</v>
      </c>
      <c r="CW25" s="144">
        <v>114.108</v>
      </c>
      <c r="CX25" s="144">
        <v>69.108889000000005</v>
      </c>
      <c r="CY25" s="144">
        <v>6.3351579999999998</v>
      </c>
      <c r="CZ25" s="206" t="s">
        <v>695</v>
      </c>
      <c r="DA25" s="168" t="s">
        <v>192</v>
      </c>
      <c r="DB25" s="144">
        <v>13306</v>
      </c>
      <c r="DC25" s="144">
        <v>91.528000000000006</v>
      </c>
      <c r="DD25" s="144">
        <v>73.832055999999994</v>
      </c>
      <c r="DE25" s="144">
        <v>5.1123979999999998</v>
      </c>
      <c r="DF25" s="144">
        <v>16257</v>
      </c>
      <c r="DG25" s="144">
        <v>127.239</v>
      </c>
      <c r="DH25" s="144">
        <v>84.806650000000005</v>
      </c>
      <c r="DI25" s="144">
        <v>7.3505180000000001</v>
      </c>
      <c r="DJ25" s="144">
        <v>15106</v>
      </c>
      <c r="DK25" s="144">
        <v>116.392</v>
      </c>
      <c r="DL25" s="144">
        <v>99.240531000000004</v>
      </c>
      <c r="DM25" s="144">
        <v>6.3908690000000004</v>
      </c>
      <c r="DN25" s="144">
        <v>17717</v>
      </c>
      <c r="DO25" s="144">
        <v>155.28100000000001</v>
      </c>
      <c r="DP25" s="144">
        <v>112.619989</v>
      </c>
      <c r="DQ25" s="144">
        <v>8.8290699999999998</v>
      </c>
      <c r="DR25" s="206" t="s">
        <v>695</v>
      </c>
      <c r="DS25" s="168" t="s">
        <v>192</v>
      </c>
      <c r="DT25" s="144">
        <v>16325</v>
      </c>
      <c r="DU25" s="144">
        <v>141.47800000000001</v>
      </c>
      <c r="DV25" s="144">
        <v>124.717113</v>
      </c>
      <c r="DW25" s="144">
        <v>7.8177459999999996</v>
      </c>
      <c r="DX25" s="144">
        <v>18818</v>
      </c>
      <c r="DY25" s="144">
        <v>184.95599999999999</v>
      </c>
      <c r="DZ25" s="144">
        <v>142.68432899999999</v>
      </c>
      <c r="EA25" s="144">
        <v>10.532952999999999</v>
      </c>
      <c r="EB25" s="144">
        <v>14848</v>
      </c>
      <c r="EC25" s="144">
        <v>143.37700000000001</v>
      </c>
      <c r="ED25" s="144">
        <v>128.45146</v>
      </c>
      <c r="EE25" s="144">
        <v>7.9564430000000002</v>
      </c>
      <c r="EF25" s="144">
        <v>16914</v>
      </c>
      <c r="EG25" s="144">
        <v>182.66</v>
      </c>
      <c r="EH25" s="144">
        <v>154.58846600000001</v>
      </c>
      <c r="EI25" s="144">
        <v>10.679335999999999</v>
      </c>
      <c r="EJ25" s="206" t="s">
        <v>695</v>
      </c>
      <c r="EK25" s="168" t="s">
        <v>192</v>
      </c>
      <c r="EL25" s="144">
        <v>11749</v>
      </c>
      <c r="EM25" s="144">
        <v>126.27</v>
      </c>
      <c r="EN25" s="144">
        <v>112.178192</v>
      </c>
      <c r="EO25" s="144">
        <v>7.0943079999999998</v>
      </c>
      <c r="EP25" s="144">
        <v>13579</v>
      </c>
      <c r="EQ25" s="144">
        <v>159.47399999999999</v>
      </c>
      <c r="ER25" s="144">
        <v>139.72503499999999</v>
      </c>
      <c r="ES25" s="144">
        <v>9.0897880000000004</v>
      </c>
      <c r="ET25" s="144">
        <v>6458</v>
      </c>
      <c r="EU25" s="144">
        <v>76.712000000000003</v>
      </c>
      <c r="EV25" s="144">
        <v>77.528504999999996</v>
      </c>
      <c r="EW25" s="144">
        <v>4.2577780000000001</v>
      </c>
      <c r="EX25" s="144">
        <v>8046</v>
      </c>
      <c r="EY25" s="144">
        <v>97.974000000000004</v>
      </c>
      <c r="EZ25" s="144">
        <v>97.557261999999994</v>
      </c>
      <c r="FA25" s="144">
        <v>5.5108470000000001</v>
      </c>
      <c r="FB25" s="206" t="s">
        <v>695</v>
      </c>
      <c r="FC25" s="168" t="s">
        <v>192</v>
      </c>
      <c r="FD25" s="144">
        <v>5295</v>
      </c>
      <c r="FE25" s="144">
        <v>63.59</v>
      </c>
      <c r="FF25" s="144">
        <v>61.960414</v>
      </c>
      <c r="FG25" s="144">
        <v>3.6937579999999999</v>
      </c>
      <c r="FH25" s="144">
        <v>6953</v>
      </c>
      <c r="FI25" s="144">
        <v>87.108000000000004</v>
      </c>
      <c r="FJ25" s="144">
        <v>84.734059000000002</v>
      </c>
      <c r="FK25" s="144">
        <v>5.0014560000000001</v>
      </c>
      <c r="FL25" s="144">
        <v>4469</v>
      </c>
      <c r="FM25" s="144">
        <v>50.462000000000003</v>
      </c>
      <c r="FN25" s="144">
        <v>46.776992</v>
      </c>
      <c r="FO25" s="144">
        <v>2.8124579999999999</v>
      </c>
      <c r="FP25" s="144">
        <v>6638</v>
      </c>
      <c r="FQ25" s="144">
        <v>72.683000000000007</v>
      </c>
      <c r="FR25" s="144">
        <v>67.783421000000004</v>
      </c>
      <c r="FS25" s="144">
        <v>4.1697749999999996</v>
      </c>
      <c r="FT25" s="206" t="s">
        <v>695</v>
      </c>
    </row>
    <row r="26" spans="1:176" ht="14.85" customHeight="1">
      <c r="A26" s="203" t="s">
        <v>129</v>
      </c>
      <c r="B26" s="143">
        <v>3153584</v>
      </c>
      <c r="C26" s="143">
        <v>28362.673999999999</v>
      </c>
      <c r="D26" s="143">
        <v>19104.204684</v>
      </c>
      <c r="E26" s="143">
        <v>1641.7487610000001</v>
      </c>
      <c r="F26" s="143">
        <v>1519246</v>
      </c>
      <c r="G26" s="143">
        <v>12839.888000000001</v>
      </c>
      <c r="H26" s="143">
        <v>8857.8803790000002</v>
      </c>
      <c r="I26" s="143">
        <v>735.90268800000001</v>
      </c>
      <c r="J26" s="143">
        <v>1634338</v>
      </c>
      <c r="K26" s="143">
        <v>15522.786</v>
      </c>
      <c r="L26" s="143">
        <v>10246.324305</v>
      </c>
      <c r="M26" s="143">
        <v>905.84607300000005</v>
      </c>
      <c r="N26" s="204" t="s">
        <v>303</v>
      </c>
      <c r="O26" s="165" t="s">
        <v>219</v>
      </c>
      <c r="P26" s="143">
        <v>61454</v>
      </c>
      <c r="Q26" s="143">
        <v>889.06</v>
      </c>
      <c r="R26" s="143">
        <v>572.02429600000005</v>
      </c>
      <c r="S26" s="143">
        <v>20.289747999999999</v>
      </c>
      <c r="T26" s="143">
        <v>56003</v>
      </c>
      <c r="U26" s="143">
        <v>760.44500000000005</v>
      </c>
      <c r="V26" s="143">
        <v>466.484354</v>
      </c>
      <c r="W26" s="143">
        <v>17.657616000000001</v>
      </c>
      <c r="X26" s="143">
        <v>78431</v>
      </c>
      <c r="Y26" s="143">
        <v>1003.229</v>
      </c>
      <c r="Z26" s="143">
        <v>512.39281800000003</v>
      </c>
      <c r="AA26" s="143">
        <v>53.659148999999999</v>
      </c>
      <c r="AB26" s="143">
        <v>72676</v>
      </c>
      <c r="AC26" s="143">
        <v>886.87400000000002</v>
      </c>
      <c r="AD26" s="143">
        <v>412.775305</v>
      </c>
      <c r="AE26" s="143">
        <v>46.021326999999999</v>
      </c>
      <c r="AF26" s="204" t="s">
        <v>303</v>
      </c>
      <c r="AG26" s="165" t="s">
        <v>219</v>
      </c>
      <c r="AH26" s="143">
        <v>71577</v>
      </c>
      <c r="AI26" s="143">
        <v>594.28200000000004</v>
      </c>
      <c r="AJ26" s="143">
        <v>254.581907</v>
      </c>
      <c r="AK26" s="143">
        <v>31.495363999999999</v>
      </c>
      <c r="AL26" s="143">
        <v>65201</v>
      </c>
      <c r="AM26" s="143">
        <v>501.38299999999998</v>
      </c>
      <c r="AN26" s="143">
        <v>201.87642</v>
      </c>
      <c r="AO26" s="143">
        <v>25.421413000000001</v>
      </c>
      <c r="AP26" s="143">
        <v>77783</v>
      </c>
      <c r="AQ26" s="143">
        <v>445.94200000000001</v>
      </c>
      <c r="AR26" s="143">
        <v>196.99235200000001</v>
      </c>
      <c r="AS26" s="143">
        <v>23.237112</v>
      </c>
      <c r="AT26" s="143">
        <v>73761</v>
      </c>
      <c r="AU26" s="143">
        <v>425.363</v>
      </c>
      <c r="AV26" s="143">
        <v>188.83224799999999</v>
      </c>
      <c r="AW26" s="143">
        <v>22.074912000000001</v>
      </c>
      <c r="AX26" s="204" t="s">
        <v>303</v>
      </c>
      <c r="AY26" s="165" t="s">
        <v>219</v>
      </c>
      <c r="AZ26" s="143">
        <v>108994</v>
      </c>
      <c r="BA26" s="143">
        <v>464.50400000000002</v>
      </c>
      <c r="BB26" s="143">
        <v>223.207187</v>
      </c>
      <c r="BC26" s="143">
        <v>25.766179999999999</v>
      </c>
      <c r="BD26" s="143">
        <v>103987</v>
      </c>
      <c r="BE26" s="143">
        <v>543.56700000000001</v>
      </c>
      <c r="BF26" s="143">
        <v>274.59181599999999</v>
      </c>
      <c r="BG26" s="143">
        <v>30.400749999999999</v>
      </c>
      <c r="BH26" s="143">
        <v>108972</v>
      </c>
      <c r="BI26" s="143">
        <v>527.66499999999996</v>
      </c>
      <c r="BJ26" s="143">
        <v>262.93809499999998</v>
      </c>
      <c r="BK26" s="143">
        <v>30.397009000000001</v>
      </c>
      <c r="BL26" s="143">
        <v>106441</v>
      </c>
      <c r="BM26" s="143">
        <v>668.10500000000002</v>
      </c>
      <c r="BN26" s="143">
        <v>343.08914099999998</v>
      </c>
      <c r="BO26" s="143">
        <v>38.060493000000001</v>
      </c>
      <c r="BP26" s="204" t="s">
        <v>303</v>
      </c>
      <c r="BQ26" s="165" t="s">
        <v>219</v>
      </c>
      <c r="BR26" s="143">
        <v>106305</v>
      </c>
      <c r="BS26" s="143">
        <v>582.851</v>
      </c>
      <c r="BT26" s="143">
        <v>300.56945400000001</v>
      </c>
      <c r="BU26" s="143">
        <v>34.198241000000003</v>
      </c>
      <c r="BV26" s="143">
        <v>107077</v>
      </c>
      <c r="BW26" s="143">
        <v>747.52200000000005</v>
      </c>
      <c r="BX26" s="143">
        <v>387.968953</v>
      </c>
      <c r="BY26" s="143">
        <v>42.747689999999999</v>
      </c>
      <c r="BZ26" s="143">
        <v>106900</v>
      </c>
      <c r="CA26" s="143">
        <v>670.94399999999996</v>
      </c>
      <c r="CB26" s="143">
        <v>374.38401199999998</v>
      </c>
      <c r="CC26" s="143">
        <v>40.194994999999999</v>
      </c>
      <c r="CD26" s="143">
        <v>114827</v>
      </c>
      <c r="CE26" s="143">
        <v>880.03399999999999</v>
      </c>
      <c r="CF26" s="143">
        <v>465.11249299999997</v>
      </c>
      <c r="CG26" s="143">
        <v>51.014882999999998</v>
      </c>
      <c r="CH26" s="204" t="s">
        <v>303</v>
      </c>
      <c r="CI26" s="165" t="s">
        <v>219</v>
      </c>
      <c r="CJ26" s="143">
        <v>119090</v>
      </c>
      <c r="CK26" s="143">
        <v>814.73900000000003</v>
      </c>
      <c r="CL26" s="143">
        <v>516.42530299999999</v>
      </c>
      <c r="CM26" s="143">
        <v>50.540528999999999</v>
      </c>
      <c r="CN26" s="143">
        <v>136079</v>
      </c>
      <c r="CO26" s="143">
        <v>1087.441</v>
      </c>
      <c r="CP26" s="143">
        <v>617.87146900000005</v>
      </c>
      <c r="CQ26" s="143">
        <v>65.098979</v>
      </c>
      <c r="CR26" s="143">
        <v>107338</v>
      </c>
      <c r="CS26" s="143">
        <v>790.84199999999998</v>
      </c>
      <c r="CT26" s="143">
        <v>573.08218699999998</v>
      </c>
      <c r="CU26" s="143">
        <v>50.738515999999997</v>
      </c>
      <c r="CV26" s="143">
        <v>123661</v>
      </c>
      <c r="CW26" s="143">
        <v>1036.712</v>
      </c>
      <c r="CX26" s="143">
        <v>640.75598500000001</v>
      </c>
      <c r="CY26" s="143">
        <v>64.850658999999993</v>
      </c>
      <c r="CZ26" s="204" t="s">
        <v>303</v>
      </c>
      <c r="DA26" s="165" t="s">
        <v>219</v>
      </c>
      <c r="DB26" s="143">
        <v>97689</v>
      </c>
      <c r="DC26" s="143">
        <v>785.02499999999998</v>
      </c>
      <c r="DD26" s="143">
        <v>619.40422100000001</v>
      </c>
      <c r="DE26" s="143">
        <v>51.111837999999999</v>
      </c>
      <c r="DF26" s="143">
        <v>112693</v>
      </c>
      <c r="DG26" s="143">
        <v>1049.0329999999999</v>
      </c>
      <c r="DH26" s="143">
        <v>697.65419599999996</v>
      </c>
      <c r="DI26" s="143">
        <v>68.112733000000006</v>
      </c>
      <c r="DJ26" s="143">
        <v>104318</v>
      </c>
      <c r="DK26" s="143">
        <v>933.95899999999995</v>
      </c>
      <c r="DL26" s="143">
        <v>771.56952699999999</v>
      </c>
      <c r="DM26" s="143">
        <v>60.124277999999997</v>
      </c>
      <c r="DN26" s="143">
        <v>115748</v>
      </c>
      <c r="DO26" s="143">
        <v>1188.8599999999999</v>
      </c>
      <c r="DP26" s="143">
        <v>845.46220800000003</v>
      </c>
      <c r="DQ26" s="143">
        <v>77.545231000000001</v>
      </c>
      <c r="DR26" s="204" t="s">
        <v>303</v>
      </c>
      <c r="DS26" s="165" t="s">
        <v>219</v>
      </c>
      <c r="DT26" s="143">
        <v>106431</v>
      </c>
      <c r="DU26" s="143">
        <v>1072.326</v>
      </c>
      <c r="DV26" s="143">
        <v>893.79519200000004</v>
      </c>
      <c r="DW26" s="143">
        <v>67.888976999999997</v>
      </c>
      <c r="DX26" s="143">
        <v>118725</v>
      </c>
      <c r="DY26" s="143">
        <v>1352.979</v>
      </c>
      <c r="DZ26" s="143">
        <v>1011.639066</v>
      </c>
      <c r="EA26" s="143">
        <v>87.786248999999998</v>
      </c>
      <c r="EB26" s="143">
        <v>93603</v>
      </c>
      <c r="EC26" s="143">
        <v>1052.5340000000001</v>
      </c>
      <c r="ED26" s="143">
        <v>874.70137199999999</v>
      </c>
      <c r="EE26" s="143">
        <v>65.364998999999997</v>
      </c>
      <c r="EF26" s="143">
        <v>105511</v>
      </c>
      <c r="EG26" s="143">
        <v>1351.578</v>
      </c>
      <c r="EH26" s="143">
        <v>1058.051823</v>
      </c>
      <c r="EI26" s="143">
        <v>86.870287000000005</v>
      </c>
      <c r="EJ26" s="204" t="s">
        <v>303</v>
      </c>
      <c r="EK26" s="165" t="s">
        <v>219</v>
      </c>
      <c r="EL26" s="143">
        <v>73920</v>
      </c>
      <c r="EM26" s="143">
        <v>936.34199999999998</v>
      </c>
      <c r="EN26" s="143">
        <v>770.92441299999996</v>
      </c>
      <c r="EO26" s="143">
        <v>56.880203000000002</v>
      </c>
      <c r="EP26" s="143">
        <v>85792</v>
      </c>
      <c r="EQ26" s="143">
        <v>1213.521</v>
      </c>
      <c r="ER26" s="143">
        <v>980.32967399999995</v>
      </c>
      <c r="ES26" s="143">
        <v>75.234769999999997</v>
      </c>
      <c r="ET26" s="143">
        <v>39663</v>
      </c>
      <c r="EU26" s="143">
        <v>539.58000000000004</v>
      </c>
      <c r="EV26" s="143">
        <v>496.54746799999998</v>
      </c>
      <c r="EW26" s="143">
        <v>32.168064000000001</v>
      </c>
      <c r="EX26" s="143">
        <v>50657</v>
      </c>
      <c r="EY26" s="143">
        <v>743.34299999999996</v>
      </c>
      <c r="EZ26" s="143">
        <v>682.30131400000005</v>
      </c>
      <c r="FA26" s="143">
        <v>44.389383000000002</v>
      </c>
      <c r="FB26" s="204" t="s">
        <v>303</v>
      </c>
      <c r="FC26" s="165" t="s">
        <v>219</v>
      </c>
      <c r="FD26" s="143">
        <v>30808</v>
      </c>
      <c r="FE26" s="143">
        <v>416.06400000000002</v>
      </c>
      <c r="FF26" s="143">
        <v>372.799442</v>
      </c>
      <c r="FG26" s="143">
        <v>24.557974000000002</v>
      </c>
      <c r="FH26" s="143">
        <v>43122</v>
      </c>
      <c r="FI26" s="143">
        <v>592.53099999999995</v>
      </c>
      <c r="FJ26" s="143">
        <v>538.87952299999995</v>
      </c>
      <c r="FK26" s="143">
        <v>34.406198000000003</v>
      </c>
      <c r="FL26" s="143">
        <v>25970</v>
      </c>
      <c r="FM26" s="143">
        <v>320</v>
      </c>
      <c r="FN26" s="143">
        <v>271.541133</v>
      </c>
      <c r="FO26" s="143">
        <v>17.289511999999998</v>
      </c>
      <c r="FP26" s="143">
        <v>42377</v>
      </c>
      <c r="FQ26" s="143">
        <v>493.495</v>
      </c>
      <c r="FR26" s="143">
        <v>432.64831700000002</v>
      </c>
      <c r="FS26" s="143">
        <v>28.1525</v>
      </c>
      <c r="FT26" s="204" t="s">
        <v>303</v>
      </c>
    </row>
    <row r="27" spans="1:176" ht="14.85" customHeight="1">
      <c r="A27" s="205" t="s">
        <v>220</v>
      </c>
      <c r="B27" s="144">
        <v>1919465</v>
      </c>
      <c r="C27" s="144">
        <v>17105.454000000002</v>
      </c>
      <c r="D27" s="144">
        <v>11800.432602999999</v>
      </c>
      <c r="E27" s="144">
        <v>1033.0050289999999</v>
      </c>
      <c r="F27" s="144">
        <v>923204</v>
      </c>
      <c r="G27" s="144">
        <v>7736.8919999999998</v>
      </c>
      <c r="H27" s="144">
        <v>5475.7974439999998</v>
      </c>
      <c r="I27" s="144">
        <v>463.28256599999997</v>
      </c>
      <c r="J27" s="144">
        <v>996261</v>
      </c>
      <c r="K27" s="144">
        <v>9368.5619999999999</v>
      </c>
      <c r="L27" s="144">
        <v>6324.6351590000004</v>
      </c>
      <c r="M27" s="144">
        <v>569.72246299999995</v>
      </c>
      <c r="N27" s="206" t="s">
        <v>168</v>
      </c>
      <c r="O27" s="168" t="s">
        <v>304</v>
      </c>
      <c r="P27" s="144">
        <v>36519</v>
      </c>
      <c r="Q27" s="144">
        <v>522.99800000000005</v>
      </c>
      <c r="R27" s="144">
        <v>347.11090100000001</v>
      </c>
      <c r="S27" s="144">
        <v>11.997782000000001</v>
      </c>
      <c r="T27" s="144">
        <v>33212</v>
      </c>
      <c r="U27" s="144">
        <v>446.59</v>
      </c>
      <c r="V27" s="144">
        <v>279.15749</v>
      </c>
      <c r="W27" s="144">
        <v>10.413238</v>
      </c>
      <c r="X27" s="144">
        <v>47097</v>
      </c>
      <c r="Y27" s="144">
        <v>601.57500000000005</v>
      </c>
      <c r="Z27" s="144">
        <v>325.70932599999998</v>
      </c>
      <c r="AA27" s="144">
        <v>33.034292000000001</v>
      </c>
      <c r="AB27" s="144">
        <v>43414</v>
      </c>
      <c r="AC27" s="144">
        <v>524.17499999999995</v>
      </c>
      <c r="AD27" s="144">
        <v>253.49243799999999</v>
      </c>
      <c r="AE27" s="144">
        <v>27.620539999999998</v>
      </c>
      <c r="AF27" s="206" t="s">
        <v>168</v>
      </c>
      <c r="AG27" s="168" t="s">
        <v>304</v>
      </c>
      <c r="AH27" s="144">
        <v>41867</v>
      </c>
      <c r="AI27" s="144">
        <v>351.036</v>
      </c>
      <c r="AJ27" s="144">
        <v>159.798226</v>
      </c>
      <c r="AK27" s="144">
        <v>19.253627999999999</v>
      </c>
      <c r="AL27" s="144">
        <v>38482</v>
      </c>
      <c r="AM27" s="144">
        <v>292.90600000000001</v>
      </c>
      <c r="AN27" s="144">
        <v>123.50860400000001</v>
      </c>
      <c r="AO27" s="144">
        <v>15.131678000000001</v>
      </c>
      <c r="AP27" s="144">
        <v>43964</v>
      </c>
      <c r="AQ27" s="144">
        <v>247.143</v>
      </c>
      <c r="AR27" s="144">
        <v>114.981808</v>
      </c>
      <c r="AS27" s="144">
        <v>13.268584000000001</v>
      </c>
      <c r="AT27" s="144">
        <v>43746</v>
      </c>
      <c r="AU27" s="144">
        <v>242.761</v>
      </c>
      <c r="AV27" s="144">
        <v>113.405587</v>
      </c>
      <c r="AW27" s="144">
        <v>12.914756000000001</v>
      </c>
      <c r="AX27" s="206" t="s">
        <v>168</v>
      </c>
      <c r="AY27" s="168" t="s">
        <v>304</v>
      </c>
      <c r="AZ27" s="144">
        <v>65296</v>
      </c>
      <c r="BA27" s="144">
        <v>272.67599999999999</v>
      </c>
      <c r="BB27" s="144">
        <v>137.446878</v>
      </c>
      <c r="BC27" s="144">
        <v>15.524452</v>
      </c>
      <c r="BD27" s="144">
        <v>65697</v>
      </c>
      <c r="BE27" s="144">
        <v>338.58499999999998</v>
      </c>
      <c r="BF27" s="144">
        <v>177.86763999999999</v>
      </c>
      <c r="BG27" s="144">
        <v>19.383374</v>
      </c>
      <c r="BH27" s="144">
        <v>70473</v>
      </c>
      <c r="BI27" s="144">
        <v>336.358</v>
      </c>
      <c r="BJ27" s="144">
        <v>173.37453600000001</v>
      </c>
      <c r="BK27" s="144">
        <v>19.821141999999998</v>
      </c>
      <c r="BL27" s="144">
        <v>68651</v>
      </c>
      <c r="BM27" s="144">
        <v>425.65899999999999</v>
      </c>
      <c r="BN27" s="144">
        <v>226.45583600000001</v>
      </c>
      <c r="BO27" s="144">
        <v>24.892674</v>
      </c>
      <c r="BP27" s="206" t="s">
        <v>168</v>
      </c>
      <c r="BQ27" s="168" t="s">
        <v>304</v>
      </c>
      <c r="BR27" s="144">
        <v>69463</v>
      </c>
      <c r="BS27" s="144">
        <v>380.53500000000003</v>
      </c>
      <c r="BT27" s="144">
        <v>202.73092500000001</v>
      </c>
      <c r="BU27" s="144">
        <v>22.948823999999998</v>
      </c>
      <c r="BV27" s="144">
        <v>70479</v>
      </c>
      <c r="BW27" s="144">
        <v>487.72</v>
      </c>
      <c r="BX27" s="144">
        <v>262.49256700000001</v>
      </c>
      <c r="BY27" s="144">
        <v>28.657897999999999</v>
      </c>
      <c r="BZ27" s="144">
        <v>69202</v>
      </c>
      <c r="CA27" s="144">
        <v>435.68599999999998</v>
      </c>
      <c r="CB27" s="144">
        <v>248.65247099999999</v>
      </c>
      <c r="CC27" s="144">
        <v>26.943847000000002</v>
      </c>
      <c r="CD27" s="144">
        <v>73526</v>
      </c>
      <c r="CE27" s="144">
        <v>567.29399999999998</v>
      </c>
      <c r="CF27" s="144">
        <v>310.40062599999999</v>
      </c>
      <c r="CG27" s="144">
        <v>33.894359999999999</v>
      </c>
      <c r="CH27" s="206" t="s">
        <v>168</v>
      </c>
      <c r="CI27" s="168" t="s">
        <v>304</v>
      </c>
      <c r="CJ27" s="144">
        <v>76075</v>
      </c>
      <c r="CK27" s="144">
        <v>526.35900000000004</v>
      </c>
      <c r="CL27" s="144">
        <v>341.09300000000002</v>
      </c>
      <c r="CM27" s="144">
        <v>33.913390999999997</v>
      </c>
      <c r="CN27" s="144">
        <v>84682</v>
      </c>
      <c r="CO27" s="144">
        <v>680.673</v>
      </c>
      <c r="CP27" s="144">
        <v>400.31755199999998</v>
      </c>
      <c r="CQ27" s="144">
        <v>42.312747999999999</v>
      </c>
      <c r="CR27" s="144">
        <v>66425</v>
      </c>
      <c r="CS27" s="144">
        <v>495.72800000000001</v>
      </c>
      <c r="CT27" s="144">
        <v>367.16890100000001</v>
      </c>
      <c r="CU27" s="144">
        <v>33.158279999999998</v>
      </c>
      <c r="CV27" s="144">
        <v>74949</v>
      </c>
      <c r="CW27" s="144">
        <v>631.84299999999996</v>
      </c>
      <c r="CX27" s="144">
        <v>404.90916900000002</v>
      </c>
      <c r="CY27" s="144">
        <v>41.254314999999998</v>
      </c>
      <c r="CZ27" s="206" t="s">
        <v>168</v>
      </c>
      <c r="DA27" s="168" t="s">
        <v>304</v>
      </c>
      <c r="DB27" s="144">
        <v>58401</v>
      </c>
      <c r="DC27" s="144">
        <v>474.31</v>
      </c>
      <c r="DD27" s="144">
        <v>386.08592199999998</v>
      </c>
      <c r="DE27" s="144">
        <v>32.551203999999998</v>
      </c>
      <c r="DF27" s="144">
        <v>67867</v>
      </c>
      <c r="DG27" s="144">
        <v>637.16</v>
      </c>
      <c r="DH27" s="144">
        <v>437.43449900000002</v>
      </c>
      <c r="DI27" s="144">
        <v>43.554203000000001</v>
      </c>
      <c r="DJ27" s="144">
        <v>61567</v>
      </c>
      <c r="DK27" s="144">
        <v>554.45100000000002</v>
      </c>
      <c r="DL27" s="144">
        <v>473.04393099999999</v>
      </c>
      <c r="DM27" s="144">
        <v>37.813698000000002</v>
      </c>
      <c r="DN27" s="144">
        <v>70527</v>
      </c>
      <c r="DO27" s="144">
        <v>729.11099999999999</v>
      </c>
      <c r="DP27" s="144">
        <v>535.94870000000003</v>
      </c>
      <c r="DQ27" s="144">
        <v>50.166735000000003</v>
      </c>
      <c r="DR27" s="206" t="s">
        <v>168</v>
      </c>
      <c r="DS27" s="168" t="s">
        <v>304</v>
      </c>
      <c r="DT27" s="144">
        <v>63718</v>
      </c>
      <c r="DU27" s="144">
        <v>644.30799999999999</v>
      </c>
      <c r="DV27" s="144">
        <v>552.73646199999996</v>
      </c>
      <c r="DW27" s="144">
        <v>43.085631999999997</v>
      </c>
      <c r="DX27" s="144">
        <v>72372</v>
      </c>
      <c r="DY27" s="144">
        <v>828.82500000000005</v>
      </c>
      <c r="DZ27" s="144">
        <v>636.63425400000006</v>
      </c>
      <c r="EA27" s="144">
        <v>56.475687999999998</v>
      </c>
      <c r="EB27" s="144">
        <v>56594</v>
      </c>
      <c r="EC27" s="144">
        <v>643.30100000000004</v>
      </c>
      <c r="ED27" s="144">
        <v>547.26903400000003</v>
      </c>
      <c r="EE27" s="144">
        <v>42.091355</v>
      </c>
      <c r="EF27" s="144">
        <v>64040</v>
      </c>
      <c r="EG27" s="144">
        <v>824.048</v>
      </c>
      <c r="EH27" s="144">
        <v>658.58097199999997</v>
      </c>
      <c r="EI27" s="144">
        <v>55.787238000000002</v>
      </c>
      <c r="EJ27" s="206" t="s">
        <v>168</v>
      </c>
      <c r="EK27" s="168" t="s">
        <v>304</v>
      </c>
      <c r="EL27" s="144">
        <v>43755</v>
      </c>
      <c r="EM27" s="144">
        <v>556.78200000000004</v>
      </c>
      <c r="EN27" s="144">
        <v>468.16235499999999</v>
      </c>
      <c r="EO27" s="144">
        <v>35.706468999999998</v>
      </c>
      <c r="EP27" s="144">
        <v>50612</v>
      </c>
      <c r="EQ27" s="144">
        <v>722.62099999999998</v>
      </c>
      <c r="ER27" s="144">
        <v>593.93184900000006</v>
      </c>
      <c r="ES27" s="144">
        <v>46.934902000000001</v>
      </c>
      <c r="ET27" s="144">
        <v>22295</v>
      </c>
      <c r="EU27" s="144">
        <v>303.06900000000002</v>
      </c>
      <c r="EV27" s="144">
        <v>282.95671599999997</v>
      </c>
      <c r="EW27" s="144">
        <v>19.043832999999999</v>
      </c>
      <c r="EX27" s="144">
        <v>28225</v>
      </c>
      <c r="EY27" s="144">
        <v>414.505</v>
      </c>
      <c r="EZ27" s="144">
        <v>388.68497000000002</v>
      </c>
      <c r="FA27" s="144">
        <v>25.915642999999999</v>
      </c>
      <c r="FB27" s="206" t="s">
        <v>168</v>
      </c>
      <c r="FC27" s="168" t="s">
        <v>304</v>
      </c>
      <c r="FD27" s="144">
        <v>16370</v>
      </c>
      <c r="FE27" s="144">
        <v>219.9</v>
      </c>
      <c r="FF27" s="144">
        <v>201.28553600000001</v>
      </c>
      <c r="FG27" s="144">
        <v>13.668682</v>
      </c>
      <c r="FH27" s="144">
        <v>23066</v>
      </c>
      <c r="FI27" s="144">
        <v>314.28100000000001</v>
      </c>
      <c r="FJ27" s="144">
        <v>292.98591099999999</v>
      </c>
      <c r="FK27" s="144">
        <v>19.045819000000002</v>
      </c>
      <c r="FL27" s="144">
        <v>14123</v>
      </c>
      <c r="FM27" s="144">
        <v>170.67699999999999</v>
      </c>
      <c r="FN27" s="144">
        <v>146.190516</v>
      </c>
      <c r="FO27" s="144">
        <v>9.457471</v>
      </c>
      <c r="FP27" s="144">
        <v>22714</v>
      </c>
      <c r="FQ27" s="144">
        <v>259.80500000000001</v>
      </c>
      <c r="FR27" s="144">
        <v>228.42649499999999</v>
      </c>
      <c r="FS27" s="144">
        <v>15.366654</v>
      </c>
      <c r="FT27" s="206" t="s">
        <v>168</v>
      </c>
    </row>
    <row r="28" spans="1:176" ht="14.85" customHeight="1">
      <c r="A28" s="205" t="s">
        <v>696</v>
      </c>
      <c r="B28" s="144">
        <v>464597</v>
      </c>
      <c r="C28" s="144">
        <v>3237.8180000000002</v>
      </c>
      <c r="D28" s="144">
        <v>2232.3925869999998</v>
      </c>
      <c r="E28" s="144">
        <v>187.11925099999999</v>
      </c>
      <c r="F28" s="144">
        <v>209022</v>
      </c>
      <c r="G28" s="144">
        <v>1418.1010000000001</v>
      </c>
      <c r="H28" s="144">
        <v>1013.658551</v>
      </c>
      <c r="I28" s="144">
        <v>81.121566000000001</v>
      </c>
      <c r="J28" s="144">
        <v>255575</v>
      </c>
      <c r="K28" s="144">
        <v>1819.7170000000001</v>
      </c>
      <c r="L28" s="144">
        <v>1218.7340360000001</v>
      </c>
      <c r="M28" s="144">
        <v>105.997685</v>
      </c>
      <c r="N28" s="206" t="s">
        <v>697</v>
      </c>
      <c r="O28" s="168" t="s">
        <v>193</v>
      </c>
      <c r="P28" s="144">
        <v>10192</v>
      </c>
      <c r="Q28" s="144">
        <v>107.15</v>
      </c>
      <c r="R28" s="144">
        <v>65.488130999999996</v>
      </c>
      <c r="S28" s="144">
        <v>2.3745599999999998</v>
      </c>
      <c r="T28" s="144">
        <v>9319</v>
      </c>
      <c r="U28" s="144">
        <v>91.281000000000006</v>
      </c>
      <c r="V28" s="144">
        <v>53.744162000000003</v>
      </c>
      <c r="W28" s="144">
        <v>2.0686800000000001</v>
      </c>
      <c r="X28" s="144">
        <v>12635</v>
      </c>
      <c r="Y28" s="144">
        <v>121.935</v>
      </c>
      <c r="Z28" s="144">
        <v>58.339334000000001</v>
      </c>
      <c r="AA28" s="144">
        <v>6.2975199999999996</v>
      </c>
      <c r="AB28" s="144">
        <v>11677</v>
      </c>
      <c r="AC28" s="144">
        <v>110.97</v>
      </c>
      <c r="AD28" s="144">
        <v>49.810796000000003</v>
      </c>
      <c r="AE28" s="144">
        <v>5.6890799999999997</v>
      </c>
      <c r="AF28" s="206" t="s">
        <v>697</v>
      </c>
      <c r="AG28" s="168" t="s">
        <v>193</v>
      </c>
      <c r="AH28" s="144">
        <v>11226</v>
      </c>
      <c r="AI28" s="144">
        <v>76.436000000000007</v>
      </c>
      <c r="AJ28" s="144">
        <v>29.954692000000001</v>
      </c>
      <c r="AK28" s="144">
        <v>3.96157</v>
      </c>
      <c r="AL28" s="144">
        <v>10223</v>
      </c>
      <c r="AM28" s="144">
        <v>64.835999999999999</v>
      </c>
      <c r="AN28" s="144">
        <v>24.470431000000001</v>
      </c>
      <c r="AO28" s="144">
        <v>3.2845</v>
      </c>
      <c r="AP28" s="144">
        <v>12056</v>
      </c>
      <c r="AQ28" s="144">
        <v>61.835999999999999</v>
      </c>
      <c r="AR28" s="144">
        <v>25.929483999999999</v>
      </c>
      <c r="AS28" s="144">
        <v>3.2377799999999999</v>
      </c>
      <c r="AT28" s="144">
        <v>12440</v>
      </c>
      <c r="AU28" s="144">
        <v>59.905999999999999</v>
      </c>
      <c r="AV28" s="144">
        <v>25.531707999999998</v>
      </c>
      <c r="AW28" s="144">
        <v>3.1699320000000002</v>
      </c>
      <c r="AX28" s="206" t="s">
        <v>697</v>
      </c>
      <c r="AY28" s="168" t="s">
        <v>193</v>
      </c>
      <c r="AZ28" s="144">
        <v>14796</v>
      </c>
      <c r="BA28" s="144">
        <v>54.042999999999999</v>
      </c>
      <c r="BB28" s="144">
        <v>25.491540000000001</v>
      </c>
      <c r="BC28" s="144">
        <v>3.0632199999999998</v>
      </c>
      <c r="BD28" s="144">
        <v>16480</v>
      </c>
      <c r="BE28" s="144">
        <v>69.129000000000005</v>
      </c>
      <c r="BF28" s="144">
        <v>33.137033000000002</v>
      </c>
      <c r="BG28" s="144">
        <v>3.89567</v>
      </c>
      <c r="BH28" s="144">
        <v>14363</v>
      </c>
      <c r="BI28" s="144">
        <v>61.139000000000003</v>
      </c>
      <c r="BJ28" s="144">
        <v>31.007777999999998</v>
      </c>
      <c r="BK28" s="144">
        <v>3.6022889999999999</v>
      </c>
      <c r="BL28" s="144">
        <v>17357</v>
      </c>
      <c r="BM28" s="144">
        <v>88.451999999999998</v>
      </c>
      <c r="BN28" s="144">
        <v>43.096347999999999</v>
      </c>
      <c r="BO28" s="144">
        <v>5.0775750000000004</v>
      </c>
      <c r="BP28" s="206" t="s">
        <v>697</v>
      </c>
      <c r="BQ28" s="168" t="s">
        <v>193</v>
      </c>
      <c r="BR28" s="144">
        <v>13681</v>
      </c>
      <c r="BS28" s="144">
        <v>63.183999999999997</v>
      </c>
      <c r="BT28" s="144">
        <v>33.227110000000003</v>
      </c>
      <c r="BU28" s="144">
        <v>3.7460819999999999</v>
      </c>
      <c r="BV28" s="144">
        <v>16502</v>
      </c>
      <c r="BW28" s="144">
        <v>90.683999999999997</v>
      </c>
      <c r="BX28" s="144">
        <v>44.72522</v>
      </c>
      <c r="BY28" s="144">
        <v>5.1954940000000001</v>
      </c>
      <c r="BZ28" s="144">
        <v>13710</v>
      </c>
      <c r="CA28" s="144">
        <v>71.447999999999993</v>
      </c>
      <c r="CB28" s="144">
        <v>41.475960000000001</v>
      </c>
      <c r="CC28" s="144">
        <v>4.3344269999999998</v>
      </c>
      <c r="CD28" s="144">
        <v>17795</v>
      </c>
      <c r="CE28" s="144">
        <v>106.80200000000001</v>
      </c>
      <c r="CF28" s="144">
        <v>54.877192000000001</v>
      </c>
      <c r="CG28" s="144">
        <v>6.2058799999999996</v>
      </c>
      <c r="CH28" s="206" t="s">
        <v>697</v>
      </c>
      <c r="CI28" s="168" t="s">
        <v>193</v>
      </c>
      <c r="CJ28" s="144">
        <v>15190</v>
      </c>
      <c r="CK28" s="144">
        <v>86.68</v>
      </c>
      <c r="CL28" s="144">
        <v>58.373046000000002</v>
      </c>
      <c r="CM28" s="144">
        <v>5.439692</v>
      </c>
      <c r="CN28" s="144">
        <v>21428</v>
      </c>
      <c r="CO28" s="144">
        <v>133.93700000000001</v>
      </c>
      <c r="CP28" s="144">
        <v>75.932585000000003</v>
      </c>
      <c r="CQ28" s="144">
        <v>8.0982120000000002</v>
      </c>
      <c r="CR28" s="144">
        <v>14071</v>
      </c>
      <c r="CS28" s="144">
        <v>87.497</v>
      </c>
      <c r="CT28" s="144">
        <v>66.783713000000006</v>
      </c>
      <c r="CU28" s="144">
        <v>5.7363850000000003</v>
      </c>
      <c r="CV28" s="144">
        <v>20227</v>
      </c>
      <c r="CW28" s="144">
        <v>130.667</v>
      </c>
      <c r="CX28" s="144">
        <v>81.927508000000003</v>
      </c>
      <c r="CY28" s="144">
        <v>8.2086459999999999</v>
      </c>
      <c r="CZ28" s="206" t="s">
        <v>697</v>
      </c>
      <c r="DA28" s="168" t="s">
        <v>193</v>
      </c>
      <c r="DB28" s="144">
        <v>13649</v>
      </c>
      <c r="DC28" s="144">
        <v>91.096000000000004</v>
      </c>
      <c r="DD28" s="144">
        <v>76.698126999999999</v>
      </c>
      <c r="DE28" s="144">
        <v>6.0055100000000001</v>
      </c>
      <c r="DF28" s="144">
        <v>18675</v>
      </c>
      <c r="DG28" s="144">
        <v>134.12899999999999</v>
      </c>
      <c r="DH28" s="144">
        <v>91.545070999999993</v>
      </c>
      <c r="DI28" s="144">
        <v>8.6551960000000001</v>
      </c>
      <c r="DJ28" s="144">
        <v>14333</v>
      </c>
      <c r="DK28" s="144">
        <v>105.36799999999999</v>
      </c>
      <c r="DL28" s="144">
        <v>93.836911999999998</v>
      </c>
      <c r="DM28" s="144">
        <v>6.8145420000000003</v>
      </c>
      <c r="DN28" s="144">
        <v>18292</v>
      </c>
      <c r="DO28" s="144">
        <v>144.15700000000001</v>
      </c>
      <c r="DP28" s="144">
        <v>106.696105</v>
      </c>
      <c r="DQ28" s="144">
        <v>9.3586760000000009</v>
      </c>
      <c r="DR28" s="206" t="s">
        <v>697</v>
      </c>
      <c r="DS28" s="168" t="s">
        <v>193</v>
      </c>
      <c r="DT28" s="144">
        <v>14320</v>
      </c>
      <c r="DU28" s="144">
        <v>114.58799999999999</v>
      </c>
      <c r="DV28" s="144">
        <v>103.93974799999999</v>
      </c>
      <c r="DW28" s="144">
        <v>7.2771679999999996</v>
      </c>
      <c r="DX28" s="144">
        <v>18114</v>
      </c>
      <c r="DY28" s="144">
        <v>153.953</v>
      </c>
      <c r="DZ28" s="144">
        <v>123.84187300000001</v>
      </c>
      <c r="EA28" s="144">
        <v>10.02258</v>
      </c>
      <c r="EB28" s="144">
        <v>12746</v>
      </c>
      <c r="EC28" s="144">
        <v>110.863</v>
      </c>
      <c r="ED28" s="144">
        <v>101.857529</v>
      </c>
      <c r="EE28" s="144">
        <v>6.9483100000000002</v>
      </c>
      <c r="EF28" s="144">
        <v>15825</v>
      </c>
      <c r="EG28" s="144">
        <v>145.834</v>
      </c>
      <c r="EH28" s="144">
        <v>124.726707</v>
      </c>
      <c r="EI28" s="144">
        <v>9.259741</v>
      </c>
      <c r="EJ28" s="206" t="s">
        <v>697</v>
      </c>
      <c r="EK28" s="168" t="s">
        <v>193</v>
      </c>
      <c r="EL28" s="144">
        <v>9936</v>
      </c>
      <c r="EM28" s="144">
        <v>94.042000000000002</v>
      </c>
      <c r="EN28" s="144">
        <v>87.237768000000003</v>
      </c>
      <c r="EO28" s="144">
        <v>5.6736909999999998</v>
      </c>
      <c r="EP28" s="144">
        <v>12887</v>
      </c>
      <c r="EQ28" s="144">
        <v>125.667</v>
      </c>
      <c r="ER28" s="144">
        <v>113.806732</v>
      </c>
      <c r="ES28" s="144">
        <v>7.7840379999999998</v>
      </c>
      <c r="ET28" s="144">
        <v>5341</v>
      </c>
      <c r="EU28" s="144">
        <v>51.277999999999999</v>
      </c>
      <c r="EV28" s="144">
        <v>54.029266999999997</v>
      </c>
      <c r="EW28" s="144">
        <v>3.0934789999999999</v>
      </c>
      <c r="EX28" s="144">
        <v>7441</v>
      </c>
      <c r="EY28" s="144">
        <v>72.837000000000003</v>
      </c>
      <c r="EZ28" s="144">
        <v>73.908775000000006</v>
      </c>
      <c r="FA28" s="144">
        <v>4.3550089999999999</v>
      </c>
      <c r="FB28" s="206" t="s">
        <v>697</v>
      </c>
      <c r="FC28" s="168" t="s">
        <v>193</v>
      </c>
      <c r="FD28" s="144">
        <v>3789</v>
      </c>
      <c r="FE28" s="144">
        <v>34.712000000000003</v>
      </c>
      <c r="FF28" s="144">
        <v>35.563968000000003</v>
      </c>
      <c r="FG28" s="144">
        <v>2.1180189999999999</v>
      </c>
      <c r="FH28" s="144">
        <v>5850</v>
      </c>
      <c r="FI28" s="144">
        <v>54.49</v>
      </c>
      <c r="FJ28" s="144">
        <v>55.130276000000002</v>
      </c>
      <c r="FK28" s="144">
        <v>3.177441</v>
      </c>
      <c r="FL28" s="144">
        <v>2988</v>
      </c>
      <c r="FM28" s="144">
        <v>24.806000000000001</v>
      </c>
      <c r="FN28" s="144">
        <v>24.424444000000001</v>
      </c>
      <c r="FO28" s="144">
        <v>1.397322</v>
      </c>
      <c r="FP28" s="144">
        <v>5043</v>
      </c>
      <c r="FQ28" s="144">
        <v>41.985999999999997</v>
      </c>
      <c r="FR28" s="144">
        <v>41.825513999999998</v>
      </c>
      <c r="FS28" s="144">
        <v>2.4913349999999999</v>
      </c>
      <c r="FT28" s="206" t="s">
        <v>697</v>
      </c>
    </row>
    <row r="29" spans="1:176" ht="14.85" customHeight="1">
      <c r="A29" s="205" t="s">
        <v>698</v>
      </c>
      <c r="B29" s="144">
        <v>623244</v>
      </c>
      <c r="C29" s="144">
        <v>5077.16</v>
      </c>
      <c r="D29" s="144">
        <v>3226.3748270000001</v>
      </c>
      <c r="E29" s="144">
        <v>268.00444199999998</v>
      </c>
      <c r="F29" s="144">
        <v>304882</v>
      </c>
      <c r="G29" s="144">
        <v>2334.4679999999998</v>
      </c>
      <c r="H29" s="144">
        <v>1499.429623</v>
      </c>
      <c r="I29" s="144">
        <v>121.779763</v>
      </c>
      <c r="J29" s="144">
        <v>318362</v>
      </c>
      <c r="K29" s="144">
        <v>2742.692</v>
      </c>
      <c r="L29" s="144">
        <v>1726.9452040000001</v>
      </c>
      <c r="M29" s="144">
        <v>146.22467900000001</v>
      </c>
      <c r="N29" s="206" t="s">
        <v>699</v>
      </c>
      <c r="O29" s="168" t="s">
        <v>194</v>
      </c>
      <c r="P29" s="144">
        <v>13788</v>
      </c>
      <c r="Q29" s="144">
        <v>183.821</v>
      </c>
      <c r="R29" s="144">
        <v>115.26482900000001</v>
      </c>
      <c r="S29" s="144">
        <v>4.1818559999999998</v>
      </c>
      <c r="T29" s="144">
        <v>12432</v>
      </c>
      <c r="U29" s="144">
        <v>157.21600000000001</v>
      </c>
      <c r="V29" s="144">
        <v>95.915661</v>
      </c>
      <c r="W29" s="144">
        <v>3.6506820000000002</v>
      </c>
      <c r="X29" s="144">
        <v>16676</v>
      </c>
      <c r="Y29" s="144">
        <v>191.184</v>
      </c>
      <c r="Z29" s="144">
        <v>90.668718999999996</v>
      </c>
      <c r="AA29" s="144">
        <v>9.8260290000000001</v>
      </c>
      <c r="AB29" s="144">
        <v>15516</v>
      </c>
      <c r="AC29" s="144">
        <v>171.95400000000001</v>
      </c>
      <c r="AD29" s="144">
        <v>76.293126000000001</v>
      </c>
      <c r="AE29" s="144">
        <v>8.6888210000000008</v>
      </c>
      <c r="AF29" s="206" t="s">
        <v>699</v>
      </c>
      <c r="AG29" s="168" t="s">
        <v>194</v>
      </c>
      <c r="AH29" s="144">
        <v>15221</v>
      </c>
      <c r="AI29" s="144">
        <v>111.47499999999999</v>
      </c>
      <c r="AJ29" s="144">
        <v>43.338866000000003</v>
      </c>
      <c r="AK29" s="144">
        <v>5.5293140000000003</v>
      </c>
      <c r="AL29" s="144">
        <v>13856</v>
      </c>
      <c r="AM29" s="144">
        <v>97.171999999999997</v>
      </c>
      <c r="AN29" s="144">
        <v>36.404266999999997</v>
      </c>
      <c r="AO29" s="144">
        <v>4.7339330000000004</v>
      </c>
      <c r="AP29" s="144">
        <v>17774</v>
      </c>
      <c r="AQ29" s="144">
        <v>89.456000000000003</v>
      </c>
      <c r="AR29" s="144">
        <v>36.847644000000003</v>
      </c>
      <c r="AS29" s="144">
        <v>4.3776999999999999</v>
      </c>
      <c r="AT29" s="144">
        <v>15581</v>
      </c>
      <c r="AU29" s="144">
        <v>80.564999999999998</v>
      </c>
      <c r="AV29" s="144">
        <v>33.140155999999998</v>
      </c>
      <c r="AW29" s="144">
        <v>3.8992640000000001</v>
      </c>
      <c r="AX29" s="206" t="s">
        <v>699</v>
      </c>
      <c r="AY29" s="168" t="s">
        <v>194</v>
      </c>
      <c r="AZ29" s="144">
        <v>23030</v>
      </c>
      <c r="BA29" s="144">
        <v>88.492000000000004</v>
      </c>
      <c r="BB29" s="144">
        <v>38.829248</v>
      </c>
      <c r="BC29" s="144">
        <v>4.5955279999999998</v>
      </c>
      <c r="BD29" s="144">
        <v>19173</v>
      </c>
      <c r="BE29" s="144">
        <v>85.757999999999996</v>
      </c>
      <c r="BF29" s="144">
        <v>41.686557999999998</v>
      </c>
      <c r="BG29" s="144">
        <v>4.4779520000000002</v>
      </c>
      <c r="BH29" s="144">
        <v>19402</v>
      </c>
      <c r="BI29" s="144">
        <v>84.576999999999998</v>
      </c>
      <c r="BJ29" s="144">
        <v>38.682822999999999</v>
      </c>
      <c r="BK29" s="144">
        <v>4.5537780000000003</v>
      </c>
      <c r="BL29" s="144">
        <v>18923</v>
      </c>
      <c r="BM29" s="144">
        <v>105.899</v>
      </c>
      <c r="BN29" s="144">
        <v>53.343266</v>
      </c>
      <c r="BO29" s="144">
        <v>5.5857659999999996</v>
      </c>
      <c r="BP29" s="206" t="s">
        <v>699</v>
      </c>
      <c r="BQ29" s="168" t="s">
        <v>194</v>
      </c>
      <c r="BR29" s="144">
        <v>18844</v>
      </c>
      <c r="BS29" s="144">
        <v>92.352999999999994</v>
      </c>
      <c r="BT29" s="144">
        <v>43.666468000000002</v>
      </c>
      <c r="BU29" s="144">
        <v>5.041029</v>
      </c>
      <c r="BV29" s="144">
        <v>18425</v>
      </c>
      <c r="BW29" s="144">
        <v>116.164</v>
      </c>
      <c r="BX29" s="144">
        <v>58.491393000000002</v>
      </c>
      <c r="BY29" s="144">
        <v>6.13408</v>
      </c>
      <c r="BZ29" s="144">
        <v>19727</v>
      </c>
      <c r="CA29" s="144">
        <v>109.47499999999999</v>
      </c>
      <c r="CB29" s="144">
        <v>57.124851999999997</v>
      </c>
      <c r="CC29" s="144">
        <v>6.0133450000000002</v>
      </c>
      <c r="CD29" s="144">
        <v>20983</v>
      </c>
      <c r="CE29" s="144">
        <v>140.619</v>
      </c>
      <c r="CF29" s="144">
        <v>71.290694999999999</v>
      </c>
      <c r="CG29" s="144">
        <v>7.5149030000000003</v>
      </c>
      <c r="CH29" s="206" t="s">
        <v>699</v>
      </c>
      <c r="CI29" s="168" t="s">
        <v>194</v>
      </c>
      <c r="CJ29" s="144">
        <v>22777</v>
      </c>
      <c r="CK29" s="144">
        <v>136.245</v>
      </c>
      <c r="CL29" s="144">
        <v>79.523982000000004</v>
      </c>
      <c r="CM29" s="144">
        <v>7.6686040000000002</v>
      </c>
      <c r="CN29" s="144">
        <v>25792</v>
      </c>
      <c r="CO29" s="144">
        <v>183.226</v>
      </c>
      <c r="CP29" s="144">
        <v>98.729544000000004</v>
      </c>
      <c r="CQ29" s="144">
        <v>9.9447980000000005</v>
      </c>
      <c r="CR29" s="144">
        <v>21558</v>
      </c>
      <c r="CS29" s="144">
        <v>139.626</v>
      </c>
      <c r="CT29" s="144">
        <v>93.980667999999994</v>
      </c>
      <c r="CU29" s="144">
        <v>8.0771549999999994</v>
      </c>
      <c r="CV29" s="144">
        <v>23847</v>
      </c>
      <c r="CW29" s="144">
        <v>179.512</v>
      </c>
      <c r="CX29" s="144">
        <v>103.91583300000001</v>
      </c>
      <c r="CY29" s="144">
        <v>10.201003999999999</v>
      </c>
      <c r="CZ29" s="206" t="s">
        <v>699</v>
      </c>
      <c r="DA29" s="168" t="s">
        <v>194</v>
      </c>
      <c r="DB29" s="144">
        <v>19682</v>
      </c>
      <c r="DC29" s="144">
        <v>139.459</v>
      </c>
      <c r="DD29" s="144">
        <v>99.688830999999993</v>
      </c>
      <c r="DE29" s="144">
        <v>8.0386100000000003</v>
      </c>
      <c r="DF29" s="144">
        <v>21090</v>
      </c>
      <c r="DG29" s="144">
        <v>173.625</v>
      </c>
      <c r="DH29" s="144">
        <v>107.382547</v>
      </c>
      <c r="DI29" s="144">
        <v>10.086404999999999</v>
      </c>
      <c r="DJ29" s="144">
        <v>21018</v>
      </c>
      <c r="DK29" s="144">
        <v>168.49199999999999</v>
      </c>
      <c r="DL29" s="144">
        <v>126.18329199999999</v>
      </c>
      <c r="DM29" s="144">
        <v>9.6268100000000008</v>
      </c>
      <c r="DN29" s="144">
        <v>21399</v>
      </c>
      <c r="DO29" s="144">
        <v>193.53200000000001</v>
      </c>
      <c r="DP29" s="144">
        <v>126.664373</v>
      </c>
      <c r="DQ29" s="144">
        <v>11.168293999999999</v>
      </c>
      <c r="DR29" s="206" t="s">
        <v>699</v>
      </c>
      <c r="DS29" s="168" t="s">
        <v>194</v>
      </c>
      <c r="DT29" s="144">
        <v>20626</v>
      </c>
      <c r="DU29" s="144">
        <v>185.52199999999999</v>
      </c>
      <c r="DV29" s="144">
        <v>141.15450999999999</v>
      </c>
      <c r="DW29" s="144">
        <v>10.50482</v>
      </c>
      <c r="DX29" s="144">
        <v>22058</v>
      </c>
      <c r="DY29" s="144">
        <v>223.654</v>
      </c>
      <c r="DZ29" s="144">
        <v>154.34554700000001</v>
      </c>
      <c r="EA29" s="144">
        <v>13.056464</v>
      </c>
      <c r="EB29" s="144">
        <v>17664</v>
      </c>
      <c r="EC29" s="144">
        <v>174.804</v>
      </c>
      <c r="ED29" s="144">
        <v>133.108642</v>
      </c>
      <c r="EE29" s="144">
        <v>9.7509689999999996</v>
      </c>
      <c r="EF29" s="144">
        <v>20210</v>
      </c>
      <c r="EG29" s="144">
        <v>230.66499999999999</v>
      </c>
      <c r="EH29" s="144">
        <v>168.89075199999999</v>
      </c>
      <c r="EI29" s="144">
        <v>13.327507000000001</v>
      </c>
      <c r="EJ29" s="206" t="s">
        <v>699</v>
      </c>
      <c r="EK29" s="168" t="s">
        <v>194</v>
      </c>
      <c r="EL29" s="144">
        <v>14883</v>
      </c>
      <c r="EM29" s="144">
        <v>167.95500000000001</v>
      </c>
      <c r="EN29" s="144">
        <v>129.067554</v>
      </c>
      <c r="EO29" s="144">
        <v>9.1993200000000002</v>
      </c>
      <c r="EP29" s="144">
        <v>17353</v>
      </c>
      <c r="EQ29" s="144">
        <v>216.286</v>
      </c>
      <c r="ER29" s="144">
        <v>165.730805</v>
      </c>
      <c r="ES29" s="144">
        <v>12.281014000000001</v>
      </c>
      <c r="ET29" s="144">
        <v>8831</v>
      </c>
      <c r="EU29" s="144">
        <v>110.755</v>
      </c>
      <c r="EV29" s="144">
        <v>96.612939999999995</v>
      </c>
      <c r="EW29" s="144">
        <v>6.1065610000000001</v>
      </c>
      <c r="EX29" s="144">
        <v>11519</v>
      </c>
      <c r="EY29" s="144">
        <v>152.37100000000001</v>
      </c>
      <c r="EZ29" s="144">
        <v>133.61145200000001</v>
      </c>
      <c r="FA29" s="144">
        <v>8.5328579999999992</v>
      </c>
      <c r="FB29" s="206" t="s">
        <v>699</v>
      </c>
      <c r="FC29" s="168" t="s">
        <v>194</v>
      </c>
      <c r="FD29" s="144">
        <v>7502</v>
      </c>
      <c r="FE29" s="144">
        <v>92.251000000000005</v>
      </c>
      <c r="FF29" s="144">
        <v>79.282004999999998</v>
      </c>
      <c r="FG29" s="144">
        <v>5.1060280000000002</v>
      </c>
      <c r="FH29" s="144">
        <v>10346</v>
      </c>
      <c r="FI29" s="144">
        <v>128.096</v>
      </c>
      <c r="FJ29" s="144">
        <v>110.75845099999999</v>
      </c>
      <c r="FK29" s="144">
        <v>7.1026480000000003</v>
      </c>
      <c r="FL29" s="144">
        <v>5879</v>
      </c>
      <c r="FM29" s="144">
        <v>68.525999999999996</v>
      </c>
      <c r="FN29" s="144">
        <v>56.403750000000002</v>
      </c>
      <c r="FO29" s="144">
        <v>3.5823070000000001</v>
      </c>
      <c r="FP29" s="144">
        <v>9859</v>
      </c>
      <c r="FQ29" s="144">
        <v>106.378</v>
      </c>
      <c r="FR29" s="144">
        <v>90.350778000000005</v>
      </c>
      <c r="FS29" s="144">
        <v>5.8382860000000001</v>
      </c>
      <c r="FT29" s="206" t="s">
        <v>699</v>
      </c>
    </row>
    <row r="30" spans="1:176" ht="14.85" customHeight="1">
      <c r="A30" s="205" t="s">
        <v>700</v>
      </c>
      <c r="B30" s="144">
        <v>410624</v>
      </c>
      <c r="C30" s="144">
        <v>2942.2420000000002</v>
      </c>
      <c r="D30" s="144">
        <v>1845.0046669999999</v>
      </c>
      <c r="E30" s="144">
        <v>153.62003899999999</v>
      </c>
      <c r="F30" s="144">
        <v>197693</v>
      </c>
      <c r="G30" s="144">
        <v>1350.4269999999999</v>
      </c>
      <c r="H30" s="144">
        <v>868.99476100000004</v>
      </c>
      <c r="I30" s="144">
        <v>69.718793000000005</v>
      </c>
      <c r="J30" s="144">
        <v>212931</v>
      </c>
      <c r="K30" s="144">
        <v>1591.8150000000001</v>
      </c>
      <c r="L30" s="144">
        <v>976.009906</v>
      </c>
      <c r="M30" s="144">
        <v>83.901246</v>
      </c>
      <c r="N30" s="206" t="s">
        <v>701</v>
      </c>
      <c r="O30" s="168" t="s">
        <v>195</v>
      </c>
      <c r="P30" s="144">
        <v>8195</v>
      </c>
      <c r="Q30" s="144">
        <v>75.090999999999994</v>
      </c>
      <c r="R30" s="144">
        <v>44.160435</v>
      </c>
      <c r="S30" s="144">
        <v>1.7355499999999999</v>
      </c>
      <c r="T30" s="144">
        <v>7375</v>
      </c>
      <c r="U30" s="144">
        <v>65.358000000000004</v>
      </c>
      <c r="V30" s="144">
        <v>37.667040999999998</v>
      </c>
      <c r="W30" s="144">
        <v>1.5250159999999999</v>
      </c>
      <c r="X30" s="144">
        <v>10117</v>
      </c>
      <c r="Y30" s="144">
        <v>88.534999999999997</v>
      </c>
      <c r="Z30" s="144">
        <v>37.675438999999997</v>
      </c>
      <c r="AA30" s="144">
        <v>4.5013079999999999</v>
      </c>
      <c r="AB30" s="144">
        <v>9384</v>
      </c>
      <c r="AC30" s="144">
        <v>79.775000000000006</v>
      </c>
      <c r="AD30" s="144">
        <v>33.178944999999999</v>
      </c>
      <c r="AE30" s="144">
        <v>4.0228859999999997</v>
      </c>
      <c r="AF30" s="206" t="s">
        <v>701</v>
      </c>
      <c r="AG30" s="168" t="s">
        <v>195</v>
      </c>
      <c r="AH30" s="144">
        <v>9110</v>
      </c>
      <c r="AI30" s="144">
        <v>55.335000000000001</v>
      </c>
      <c r="AJ30" s="144">
        <v>21.490123000000001</v>
      </c>
      <c r="AK30" s="144">
        <v>2.7508520000000001</v>
      </c>
      <c r="AL30" s="144">
        <v>7986</v>
      </c>
      <c r="AM30" s="144">
        <v>46.469000000000001</v>
      </c>
      <c r="AN30" s="144">
        <v>17.493117999999999</v>
      </c>
      <c r="AO30" s="144">
        <v>2.2713019999999999</v>
      </c>
      <c r="AP30" s="144">
        <v>10771</v>
      </c>
      <c r="AQ30" s="144">
        <v>47.506999999999998</v>
      </c>
      <c r="AR30" s="144">
        <v>19.233415999999998</v>
      </c>
      <c r="AS30" s="144">
        <v>2.3530479999999998</v>
      </c>
      <c r="AT30" s="144">
        <v>10252</v>
      </c>
      <c r="AU30" s="144">
        <v>42.131</v>
      </c>
      <c r="AV30" s="144">
        <v>16.754797</v>
      </c>
      <c r="AW30" s="144">
        <v>2.0909599999999999</v>
      </c>
      <c r="AX30" s="206" t="s">
        <v>701</v>
      </c>
      <c r="AY30" s="168" t="s">
        <v>195</v>
      </c>
      <c r="AZ30" s="144">
        <v>15329</v>
      </c>
      <c r="BA30" s="144">
        <v>49.292999999999999</v>
      </c>
      <c r="BB30" s="144">
        <v>21.439520999999999</v>
      </c>
      <c r="BC30" s="144">
        <v>2.5829800000000001</v>
      </c>
      <c r="BD30" s="144">
        <v>14464</v>
      </c>
      <c r="BE30" s="144">
        <v>50.094999999999999</v>
      </c>
      <c r="BF30" s="144">
        <v>21.900585</v>
      </c>
      <c r="BG30" s="144">
        <v>2.6437539999999999</v>
      </c>
      <c r="BH30" s="144">
        <v>12520</v>
      </c>
      <c r="BI30" s="144">
        <v>45.591000000000001</v>
      </c>
      <c r="BJ30" s="144">
        <v>19.872958000000001</v>
      </c>
      <c r="BK30" s="144">
        <v>2.4198</v>
      </c>
      <c r="BL30" s="144">
        <v>12083</v>
      </c>
      <c r="BM30" s="144">
        <v>48.094999999999999</v>
      </c>
      <c r="BN30" s="144">
        <v>20.193691000000001</v>
      </c>
      <c r="BO30" s="144">
        <v>2.5044780000000002</v>
      </c>
      <c r="BP30" s="206" t="s">
        <v>701</v>
      </c>
      <c r="BQ30" s="168" t="s">
        <v>195</v>
      </c>
      <c r="BR30" s="144">
        <v>11743</v>
      </c>
      <c r="BS30" s="144">
        <v>46.779000000000003</v>
      </c>
      <c r="BT30" s="144">
        <v>20.944951</v>
      </c>
      <c r="BU30" s="144">
        <v>2.4623059999999999</v>
      </c>
      <c r="BV30" s="144">
        <v>11517</v>
      </c>
      <c r="BW30" s="144">
        <v>52.954000000000001</v>
      </c>
      <c r="BX30" s="144">
        <v>22.259772999999999</v>
      </c>
      <c r="BY30" s="144">
        <v>2.7602180000000001</v>
      </c>
      <c r="BZ30" s="144">
        <v>11863</v>
      </c>
      <c r="CA30" s="144">
        <v>54.335000000000001</v>
      </c>
      <c r="CB30" s="144">
        <v>27.130728999999999</v>
      </c>
      <c r="CC30" s="144">
        <v>2.9033760000000002</v>
      </c>
      <c r="CD30" s="144">
        <v>12735</v>
      </c>
      <c r="CE30" s="144">
        <v>65.319000000000003</v>
      </c>
      <c r="CF30" s="144">
        <v>28.543980000000001</v>
      </c>
      <c r="CG30" s="144">
        <v>3.39974</v>
      </c>
      <c r="CH30" s="206" t="s">
        <v>701</v>
      </c>
      <c r="CI30" s="168" t="s">
        <v>195</v>
      </c>
      <c r="CJ30" s="144">
        <v>12704</v>
      </c>
      <c r="CK30" s="144">
        <v>65.454999999999998</v>
      </c>
      <c r="CL30" s="144">
        <v>37.435274999999997</v>
      </c>
      <c r="CM30" s="144">
        <v>3.5188419999999998</v>
      </c>
      <c r="CN30" s="144">
        <v>15891</v>
      </c>
      <c r="CO30" s="144">
        <v>89.605000000000004</v>
      </c>
      <c r="CP30" s="144">
        <v>42.891787999999998</v>
      </c>
      <c r="CQ30" s="144">
        <v>4.7432210000000001</v>
      </c>
      <c r="CR30" s="144">
        <v>12055</v>
      </c>
      <c r="CS30" s="144">
        <v>67.991</v>
      </c>
      <c r="CT30" s="144">
        <v>45.148904999999999</v>
      </c>
      <c r="CU30" s="144">
        <v>3.766696</v>
      </c>
      <c r="CV30" s="144">
        <v>15120</v>
      </c>
      <c r="CW30" s="144">
        <v>94.69</v>
      </c>
      <c r="CX30" s="144">
        <v>50.003475000000002</v>
      </c>
      <c r="CY30" s="144">
        <v>5.1866940000000001</v>
      </c>
      <c r="CZ30" s="206" t="s">
        <v>701</v>
      </c>
      <c r="DA30" s="168" t="s">
        <v>195</v>
      </c>
      <c r="DB30" s="144">
        <v>12574</v>
      </c>
      <c r="DC30" s="144">
        <v>80.16</v>
      </c>
      <c r="DD30" s="144">
        <v>56.931341000000003</v>
      </c>
      <c r="DE30" s="144">
        <v>4.5165139999999999</v>
      </c>
      <c r="DF30" s="144">
        <v>14829</v>
      </c>
      <c r="DG30" s="144">
        <v>104.119</v>
      </c>
      <c r="DH30" s="144">
        <v>61.292079000000001</v>
      </c>
      <c r="DI30" s="144">
        <v>5.816929</v>
      </c>
      <c r="DJ30" s="144">
        <v>14527</v>
      </c>
      <c r="DK30" s="144">
        <v>105.648</v>
      </c>
      <c r="DL30" s="144">
        <v>78.505392000000001</v>
      </c>
      <c r="DM30" s="144">
        <v>5.8692279999999997</v>
      </c>
      <c r="DN30" s="144">
        <v>15320</v>
      </c>
      <c r="DO30" s="144">
        <v>122.06</v>
      </c>
      <c r="DP30" s="144">
        <v>76.153030000000001</v>
      </c>
      <c r="DQ30" s="144">
        <v>6.8515259999999998</v>
      </c>
      <c r="DR30" s="206" t="s">
        <v>701</v>
      </c>
      <c r="DS30" s="168" t="s">
        <v>195</v>
      </c>
      <c r="DT30" s="144">
        <v>15373</v>
      </c>
      <c r="DU30" s="144">
        <v>127.908</v>
      </c>
      <c r="DV30" s="144">
        <v>95.964472000000001</v>
      </c>
      <c r="DW30" s="144">
        <v>7.0213570000000001</v>
      </c>
      <c r="DX30" s="144">
        <v>16151</v>
      </c>
      <c r="DY30" s="144">
        <v>146.547</v>
      </c>
      <c r="DZ30" s="144">
        <v>96.817391999999998</v>
      </c>
      <c r="EA30" s="144">
        <v>8.2315170000000002</v>
      </c>
      <c r="EB30" s="144">
        <v>13441</v>
      </c>
      <c r="EC30" s="144">
        <v>123.566</v>
      </c>
      <c r="ED30" s="144">
        <v>92.466166999999999</v>
      </c>
      <c r="EE30" s="144">
        <v>6.5743650000000002</v>
      </c>
      <c r="EF30" s="144">
        <v>14451</v>
      </c>
      <c r="EG30" s="144">
        <v>151.03100000000001</v>
      </c>
      <c r="EH30" s="144">
        <v>105.853392</v>
      </c>
      <c r="EI30" s="144">
        <v>8.4958010000000002</v>
      </c>
      <c r="EJ30" s="206" t="s">
        <v>701</v>
      </c>
      <c r="EK30" s="168" t="s">
        <v>195</v>
      </c>
      <c r="EL30" s="144">
        <v>10844</v>
      </c>
      <c r="EM30" s="144">
        <v>117.563</v>
      </c>
      <c r="EN30" s="144">
        <v>86.456736000000006</v>
      </c>
      <c r="EO30" s="144">
        <v>6.3007229999999996</v>
      </c>
      <c r="EP30" s="144">
        <v>12423</v>
      </c>
      <c r="EQ30" s="144">
        <v>148.947</v>
      </c>
      <c r="ER30" s="144">
        <v>106.860288</v>
      </c>
      <c r="ES30" s="144">
        <v>8.2348160000000004</v>
      </c>
      <c r="ET30" s="144">
        <v>6296</v>
      </c>
      <c r="EU30" s="144">
        <v>74.477999999999994</v>
      </c>
      <c r="EV30" s="144">
        <v>62.948545000000003</v>
      </c>
      <c r="EW30" s="144">
        <v>3.924191</v>
      </c>
      <c r="EX30" s="144">
        <v>7964</v>
      </c>
      <c r="EY30" s="144">
        <v>103.63</v>
      </c>
      <c r="EZ30" s="144">
        <v>86.096117000000007</v>
      </c>
      <c r="FA30" s="144">
        <v>5.5858730000000003</v>
      </c>
      <c r="FB30" s="206" t="s">
        <v>701</v>
      </c>
      <c r="FC30" s="168" t="s">
        <v>195</v>
      </c>
      <c r="FD30" s="144">
        <v>5499</v>
      </c>
      <c r="FE30" s="144">
        <v>69.200999999999993</v>
      </c>
      <c r="FF30" s="144">
        <v>56.667932999999998</v>
      </c>
      <c r="FG30" s="144">
        <v>3.6652450000000001</v>
      </c>
      <c r="FH30" s="144">
        <v>7475</v>
      </c>
      <c r="FI30" s="144">
        <v>95.664000000000001</v>
      </c>
      <c r="FJ30" s="144">
        <v>80.004885000000002</v>
      </c>
      <c r="FK30" s="144">
        <v>5.0802899999999998</v>
      </c>
      <c r="FL30" s="144">
        <v>4732</v>
      </c>
      <c r="FM30" s="144">
        <v>55.991</v>
      </c>
      <c r="FN30" s="144">
        <v>44.522423000000003</v>
      </c>
      <c r="FO30" s="144">
        <v>2.8524120000000002</v>
      </c>
      <c r="FP30" s="144">
        <v>7511</v>
      </c>
      <c r="FQ30" s="144">
        <v>85.325999999999993</v>
      </c>
      <c r="FR30" s="144">
        <v>72.045529999999999</v>
      </c>
      <c r="FS30" s="144">
        <v>4.4562249999999999</v>
      </c>
      <c r="FT30" s="206" t="s">
        <v>701</v>
      </c>
    </row>
    <row r="31" spans="1:176" ht="14.85" customHeight="1">
      <c r="A31" s="203" t="s">
        <v>133</v>
      </c>
      <c r="B31" s="143">
        <v>3417986</v>
      </c>
      <c r="C31" s="143">
        <v>32505.038</v>
      </c>
      <c r="D31" s="143">
        <v>22240.200435999999</v>
      </c>
      <c r="E31" s="143">
        <v>1765.747386</v>
      </c>
      <c r="F31" s="143">
        <v>1633181</v>
      </c>
      <c r="G31" s="143">
        <v>14679.75</v>
      </c>
      <c r="H31" s="143">
        <v>10415.837454</v>
      </c>
      <c r="I31" s="143">
        <v>786.62985800000001</v>
      </c>
      <c r="J31" s="143">
        <v>1784805</v>
      </c>
      <c r="K31" s="143">
        <v>17825.288</v>
      </c>
      <c r="L31" s="143">
        <v>11824.362982000001</v>
      </c>
      <c r="M31" s="143">
        <v>979.11752799999999</v>
      </c>
      <c r="N31" s="204" t="s">
        <v>306</v>
      </c>
      <c r="O31" s="165" t="s">
        <v>221</v>
      </c>
      <c r="P31" s="143">
        <v>63545</v>
      </c>
      <c r="Q31" s="143">
        <v>939.48500000000001</v>
      </c>
      <c r="R31" s="143">
        <v>564.22394599999996</v>
      </c>
      <c r="S31" s="143">
        <v>20.427257999999998</v>
      </c>
      <c r="T31" s="143">
        <v>58080</v>
      </c>
      <c r="U31" s="143">
        <v>812.06600000000003</v>
      </c>
      <c r="V31" s="143">
        <v>472.37918000000002</v>
      </c>
      <c r="W31" s="143">
        <v>17.561057999999999</v>
      </c>
      <c r="X31" s="143">
        <v>84049</v>
      </c>
      <c r="Y31" s="143">
        <v>1104.9960000000001</v>
      </c>
      <c r="Z31" s="143">
        <v>547.80524600000001</v>
      </c>
      <c r="AA31" s="143">
        <v>56.658647999999999</v>
      </c>
      <c r="AB31" s="143">
        <v>76893</v>
      </c>
      <c r="AC31" s="143">
        <v>961.10699999999997</v>
      </c>
      <c r="AD31" s="143">
        <v>441.79636099999999</v>
      </c>
      <c r="AE31" s="143">
        <v>47.757154</v>
      </c>
      <c r="AF31" s="204" t="s">
        <v>306</v>
      </c>
      <c r="AG31" s="165" t="s">
        <v>221</v>
      </c>
      <c r="AH31" s="143">
        <v>75100</v>
      </c>
      <c r="AI31" s="143">
        <v>625.21400000000006</v>
      </c>
      <c r="AJ31" s="143">
        <v>272.52307000000002</v>
      </c>
      <c r="AK31" s="143">
        <v>32.054071999999998</v>
      </c>
      <c r="AL31" s="143">
        <v>69003</v>
      </c>
      <c r="AM31" s="143">
        <v>532.19899999999996</v>
      </c>
      <c r="AN31" s="143">
        <v>219.17301699999999</v>
      </c>
      <c r="AO31" s="143">
        <v>25.896014000000001</v>
      </c>
      <c r="AP31" s="143">
        <v>83241</v>
      </c>
      <c r="AQ31" s="143">
        <v>477.33199999999999</v>
      </c>
      <c r="AR31" s="143">
        <v>215.28664000000001</v>
      </c>
      <c r="AS31" s="143">
        <v>23.885566000000001</v>
      </c>
      <c r="AT31" s="143">
        <v>78158</v>
      </c>
      <c r="AU31" s="143">
        <v>458.64499999999998</v>
      </c>
      <c r="AV31" s="143">
        <v>202.78608700000001</v>
      </c>
      <c r="AW31" s="143">
        <v>22.636364</v>
      </c>
      <c r="AX31" s="204" t="s">
        <v>306</v>
      </c>
      <c r="AY31" s="165" t="s">
        <v>221</v>
      </c>
      <c r="AZ31" s="143">
        <v>113013</v>
      </c>
      <c r="BA31" s="143">
        <v>498.113</v>
      </c>
      <c r="BB31" s="143">
        <v>241.391031</v>
      </c>
      <c r="BC31" s="143">
        <v>26.184097999999999</v>
      </c>
      <c r="BD31" s="143">
        <v>110627</v>
      </c>
      <c r="BE31" s="143">
        <v>596.55399999999997</v>
      </c>
      <c r="BF31" s="143">
        <v>288.20416499999999</v>
      </c>
      <c r="BG31" s="143">
        <v>31.640004000000001</v>
      </c>
      <c r="BH31" s="143">
        <v>112429</v>
      </c>
      <c r="BI31" s="143">
        <v>562.11599999999999</v>
      </c>
      <c r="BJ31" s="143">
        <v>285.024269</v>
      </c>
      <c r="BK31" s="143">
        <v>30.936112000000001</v>
      </c>
      <c r="BL31" s="143">
        <v>114098</v>
      </c>
      <c r="BM31" s="143">
        <v>725.69399999999996</v>
      </c>
      <c r="BN31" s="143">
        <v>358.41140300000001</v>
      </c>
      <c r="BO31" s="143">
        <v>39.598615000000002</v>
      </c>
      <c r="BP31" s="204" t="s">
        <v>306</v>
      </c>
      <c r="BQ31" s="165" t="s">
        <v>221</v>
      </c>
      <c r="BR31" s="143">
        <v>112844</v>
      </c>
      <c r="BS31" s="143">
        <v>644.69100000000003</v>
      </c>
      <c r="BT31" s="143">
        <v>342.317249</v>
      </c>
      <c r="BU31" s="143">
        <v>36.268593000000003</v>
      </c>
      <c r="BV31" s="143">
        <v>116796</v>
      </c>
      <c r="BW31" s="143">
        <v>830.00699999999995</v>
      </c>
      <c r="BX31" s="143">
        <v>417.188243</v>
      </c>
      <c r="BY31" s="143">
        <v>45.593283</v>
      </c>
      <c r="BZ31" s="143">
        <v>111412</v>
      </c>
      <c r="CA31" s="143">
        <v>730.928</v>
      </c>
      <c r="CB31" s="143">
        <v>419.07960300000002</v>
      </c>
      <c r="CC31" s="143">
        <v>41.915635000000002</v>
      </c>
      <c r="CD31" s="143">
        <v>120834</v>
      </c>
      <c r="CE31" s="143">
        <v>941.55100000000004</v>
      </c>
      <c r="CF31" s="143">
        <v>486.68485199999998</v>
      </c>
      <c r="CG31" s="143">
        <v>52.256373000000004</v>
      </c>
      <c r="CH31" s="204" t="s">
        <v>306</v>
      </c>
      <c r="CI31" s="165" t="s">
        <v>221</v>
      </c>
      <c r="CJ31" s="143">
        <v>126780</v>
      </c>
      <c r="CK31" s="143">
        <v>921.97699999999998</v>
      </c>
      <c r="CL31" s="143">
        <v>598.65748799999994</v>
      </c>
      <c r="CM31" s="143">
        <v>54.263302000000003</v>
      </c>
      <c r="CN31" s="143">
        <v>145442</v>
      </c>
      <c r="CO31" s="143">
        <v>1205.0830000000001</v>
      </c>
      <c r="CP31" s="143">
        <v>672.67741899999999</v>
      </c>
      <c r="CQ31" s="143">
        <v>68.657774000000003</v>
      </c>
      <c r="CR31" s="143">
        <v>118802</v>
      </c>
      <c r="CS31" s="143">
        <v>934.04600000000005</v>
      </c>
      <c r="CT31" s="143">
        <v>690.97758699999997</v>
      </c>
      <c r="CU31" s="143">
        <v>55.983687000000003</v>
      </c>
      <c r="CV31" s="143">
        <v>138893</v>
      </c>
      <c r="CW31" s="143">
        <v>1221.08</v>
      </c>
      <c r="CX31" s="143">
        <v>756.95363799999996</v>
      </c>
      <c r="CY31" s="143">
        <v>72.536080999999996</v>
      </c>
      <c r="CZ31" s="204" t="s">
        <v>306</v>
      </c>
      <c r="DA31" s="165" t="s">
        <v>221</v>
      </c>
      <c r="DB31" s="143">
        <v>110991</v>
      </c>
      <c r="DC31" s="143">
        <v>957.55399999999997</v>
      </c>
      <c r="DD31" s="143">
        <v>779.68949199999997</v>
      </c>
      <c r="DE31" s="143">
        <v>57.241892999999997</v>
      </c>
      <c r="DF31" s="143">
        <v>129114</v>
      </c>
      <c r="DG31" s="143">
        <v>1245.8219999999999</v>
      </c>
      <c r="DH31" s="143">
        <v>833.703529</v>
      </c>
      <c r="DI31" s="143">
        <v>76.968552000000003</v>
      </c>
      <c r="DJ31" s="143">
        <v>115222</v>
      </c>
      <c r="DK31" s="143">
        <v>1110.1310000000001</v>
      </c>
      <c r="DL31" s="143">
        <v>944.51224000000002</v>
      </c>
      <c r="DM31" s="143">
        <v>65.565083999999999</v>
      </c>
      <c r="DN31" s="143">
        <v>129363</v>
      </c>
      <c r="DO31" s="143">
        <v>1389.44</v>
      </c>
      <c r="DP31" s="143">
        <v>1000.302113</v>
      </c>
      <c r="DQ31" s="143">
        <v>85.259035999999995</v>
      </c>
      <c r="DR31" s="204" t="s">
        <v>306</v>
      </c>
      <c r="DS31" s="165" t="s">
        <v>221</v>
      </c>
      <c r="DT31" s="143">
        <v>114520</v>
      </c>
      <c r="DU31" s="143">
        <v>1237.4179999999999</v>
      </c>
      <c r="DV31" s="143">
        <v>1064.2766799999999</v>
      </c>
      <c r="DW31" s="143">
        <v>70.715963000000002</v>
      </c>
      <c r="DX31" s="143">
        <v>132419</v>
      </c>
      <c r="DY31" s="143">
        <v>1579.856</v>
      </c>
      <c r="DZ31" s="143">
        <v>1192.941161</v>
      </c>
      <c r="EA31" s="143">
        <v>95.626052999999999</v>
      </c>
      <c r="EB31" s="143">
        <v>105028</v>
      </c>
      <c r="EC31" s="143">
        <v>1290.261</v>
      </c>
      <c r="ED31" s="143">
        <v>1097.0471210000001</v>
      </c>
      <c r="EE31" s="143">
        <v>72.395118999999994</v>
      </c>
      <c r="EF31" s="143">
        <v>125107</v>
      </c>
      <c r="EG31" s="143">
        <v>1710.9690000000001</v>
      </c>
      <c r="EH31" s="143">
        <v>1351.2335619999999</v>
      </c>
      <c r="EI31" s="143">
        <v>101.92619000000001</v>
      </c>
      <c r="EJ31" s="204" t="s">
        <v>306</v>
      </c>
      <c r="EK31" s="165" t="s">
        <v>221</v>
      </c>
      <c r="EL31" s="143">
        <v>85404</v>
      </c>
      <c r="EM31" s="143">
        <v>1177.0940000000001</v>
      </c>
      <c r="EN31" s="143">
        <v>1001.728688</v>
      </c>
      <c r="EO31" s="143">
        <v>65.403315000000006</v>
      </c>
      <c r="EP31" s="143">
        <v>104147</v>
      </c>
      <c r="EQ31" s="143">
        <v>1596.482</v>
      </c>
      <c r="ER31" s="143">
        <v>1292.8367820000001</v>
      </c>
      <c r="ES31" s="143">
        <v>91.273383999999993</v>
      </c>
      <c r="ET31" s="143">
        <v>44810</v>
      </c>
      <c r="EU31" s="143">
        <v>661.67</v>
      </c>
      <c r="EV31" s="143">
        <v>621.15495499999997</v>
      </c>
      <c r="EW31" s="143">
        <v>36.338214999999998</v>
      </c>
      <c r="EX31" s="143">
        <v>56581</v>
      </c>
      <c r="EY31" s="143">
        <v>905.54200000000003</v>
      </c>
      <c r="EZ31" s="143">
        <v>829.59738700000003</v>
      </c>
      <c r="FA31" s="143">
        <v>48.319668999999998</v>
      </c>
      <c r="FB31" s="204" t="s">
        <v>306</v>
      </c>
      <c r="FC31" s="165" t="s">
        <v>221</v>
      </c>
      <c r="FD31" s="143">
        <v>31435</v>
      </c>
      <c r="FE31" s="143">
        <v>471.565</v>
      </c>
      <c r="FF31" s="143">
        <v>433.317746</v>
      </c>
      <c r="FG31" s="143">
        <v>25.735334000000002</v>
      </c>
      <c r="FH31" s="143">
        <v>42712</v>
      </c>
      <c r="FI31" s="143">
        <v>643.73400000000004</v>
      </c>
      <c r="FJ31" s="143">
        <v>589.12886200000003</v>
      </c>
      <c r="FK31" s="143">
        <v>32.729275999999999</v>
      </c>
      <c r="FL31" s="143">
        <v>24556</v>
      </c>
      <c r="FM31" s="143">
        <v>335.15899999999999</v>
      </c>
      <c r="FN31" s="143">
        <v>296.82440300000002</v>
      </c>
      <c r="FO31" s="143">
        <v>14.657964</v>
      </c>
      <c r="FP31" s="143">
        <v>36538</v>
      </c>
      <c r="FQ31" s="143">
        <v>469.45699999999999</v>
      </c>
      <c r="FR31" s="143">
        <v>418.36522100000002</v>
      </c>
      <c r="FS31" s="143">
        <v>22.882648</v>
      </c>
      <c r="FT31" s="204" t="s">
        <v>306</v>
      </c>
    </row>
    <row r="32" spans="1:176" ht="14.85" customHeight="1">
      <c r="A32" s="205" t="s">
        <v>222</v>
      </c>
      <c r="B32" s="144">
        <v>2763768</v>
      </c>
      <c r="C32" s="144">
        <v>24992.278999999999</v>
      </c>
      <c r="D32" s="144">
        <v>17182.660431</v>
      </c>
      <c r="E32" s="144">
        <v>1450.9865150000001</v>
      </c>
      <c r="F32" s="144">
        <v>1312668</v>
      </c>
      <c r="G32" s="144">
        <v>11266.305</v>
      </c>
      <c r="H32" s="144">
        <v>8052.1182570000001</v>
      </c>
      <c r="I32" s="144">
        <v>648.18098799999996</v>
      </c>
      <c r="J32" s="144">
        <v>1451100</v>
      </c>
      <c r="K32" s="144">
        <v>13725.974</v>
      </c>
      <c r="L32" s="144">
        <v>9130.5421740000002</v>
      </c>
      <c r="M32" s="144">
        <v>802.80552699999998</v>
      </c>
      <c r="N32" s="206" t="s">
        <v>169</v>
      </c>
      <c r="O32" s="168" t="s">
        <v>307</v>
      </c>
      <c r="P32" s="144">
        <v>49536</v>
      </c>
      <c r="Q32" s="144">
        <v>729.31799999999998</v>
      </c>
      <c r="R32" s="144">
        <v>446.60747900000001</v>
      </c>
      <c r="S32" s="144">
        <v>16.553114000000001</v>
      </c>
      <c r="T32" s="144">
        <v>45110</v>
      </c>
      <c r="U32" s="144">
        <v>629.69100000000003</v>
      </c>
      <c r="V32" s="144">
        <v>370.890784</v>
      </c>
      <c r="W32" s="144">
        <v>14.11144</v>
      </c>
      <c r="X32" s="144">
        <v>65691</v>
      </c>
      <c r="Y32" s="144">
        <v>868.60500000000002</v>
      </c>
      <c r="Z32" s="144">
        <v>447.14765399999999</v>
      </c>
      <c r="AA32" s="144">
        <v>46.469576000000004</v>
      </c>
      <c r="AB32" s="144">
        <v>60191</v>
      </c>
      <c r="AC32" s="144">
        <v>752.27200000000005</v>
      </c>
      <c r="AD32" s="144">
        <v>354.39817199999999</v>
      </c>
      <c r="AE32" s="144">
        <v>38.812489999999997</v>
      </c>
      <c r="AF32" s="206" t="s">
        <v>169</v>
      </c>
      <c r="AG32" s="168" t="s">
        <v>307</v>
      </c>
      <c r="AH32" s="144">
        <v>58726</v>
      </c>
      <c r="AI32" s="144">
        <v>486.19299999999998</v>
      </c>
      <c r="AJ32" s="144">
        <v>216.61004199999999</v>
      </c>
      <c r="AK32" s="144">
        <v>26.279112000000001</v>
      </c>
      <c r="AL32" s="144">
        <v>54270</v>
      </c>
      <c r="AM32" s="144">
        <v>411.30700000000002</v>
      </c>
      <c r="AN32" s="144">
        <v>172.264689</v>
      </c>
      <c r="AO32" s="144">
        <v>20.981062000000001</v>
      </c>
      <c r="AP32" s="144">
        <v>65683</v>
      </c>
      <c r="AQ32" s="144">
        <v>371.50700000000001</v>
      </c>
      <c r="AR32" s="144">
        <v>170.238122</v>
      </c>
      <c r="AS32" s="144">
        <v>19.579336000000001</v>
      </c>
      <c r="AT32" s="144">
        <v>62564</v>
      </c>
      <c r="AU32" s="144">
        <v>356.74799999999999</v>
      </c>
      <c r="AV32" s="144">
        <v>159.869338</v>
      </c>
      <c r="AW32" s="144">
        <v>18.442793999999999</v>
      </c>
      <c r="AX32" s="206" t="s">
        <v>169</v>
      </c>
      <c r="AY32" s="168" t="s">
        <v>307</v>
      </c>
      <c r="AZ32" s="144">
        <v>90976</v>
      </c>
      <c r="BA32" s="144">
        <v>396.40199999999999</v>
      </c>
      <c r="BB32" s="144">
        <v>194.507769</v>
      </c>
      <c r="BC32" s="144">
        <v>21.924022000000001</v>
      </c>
      <c r="BD32" s="144">
        <v>90487</v>
      </c>
      <c r="BE32" s="144">
        <v>478.214</v>
      </c>
      <c r="BF32" s="144">
        <v>233.412599</v>
      </c>
      <c r="BG32" s="144">
        <v>26.422291999999999</v>
      </c>
      <c r="BH32" s="144">
        <v>91099</v>
      </c>
      <c r="BI32" s="144">
        <v>453.21699999999998</v>
      </c>
      <c r="BJ32" s="144">
        <v>232.458934</v>
      </c>
      <c r="BK32" s="144">
        <v>26.139054000000002</v>
      </c>
      <c r="BL32" s="144">
        <v>94201</v>
      </c>
      <c r="BM32" s="144">
        <v>586.42999999999995</v>
      </c>
      <c r="BN32" s="144">
        <v>293.43045499999999</v>
      </c>
      <c r="BO32" s="144">
        <v>33.401190999999997</v>
      </c>
      <c r="BP32" s="206" t="s">
        <v>169</v>
      </c>
      <c r="BQ32" s="168" t="s">
        <v>307</v>
      </c>
      <c r="BR32" s="144">
        <v>92778</v>
      </c>
      <c r="BS32" s="144">
        <v>527.80399999999997</v>
      </c>
      <c r="BT32" s="144">
        <v>283.807051</v>
      </c>
      <c r="BU32" s="144">
        <v>31.133437000000001</v>
      </c>
      <c r="BV32" s="144">
        <v>97174</v>
      </c>
      <c r="BW32" s="144">
        <v>676.29700000000003</v>
      </c>
      <c r="BX32" s="144">
        <v>344.21006499999999</v>
      </c>
      <c r="BY32" s="144">
        <v>38.806140999999997</v>
      </c>
      <c r="BZ32" s="144">
        <v>91214</v>
      </c>
      <c r="CA32" s="144">
        <v>591.96299999999997</v>
      </c>
      <c r="CB32" s="144">
        <v>342.65263299999998</v>
      </c>
      <c r="CC32" s="144">
        <v>35.831493999999999</v>
      </c>
      <c r="CD32" s="144">
        <v>99636</v>
      </c>
      <c r="CE32" s="144">
        <v>760.61699999999996</v>
      </c>
      <c r="CF32" s="144">
        <v>398.156904</v>
      </c>
      <c r="CG32" s="144">
        <v>44.349159</v>
      </c>
      <c r="CH32" s="206" t="s">
        <v>169</v>
      </c>
      <c r="CI32" s="168" t="s">
        <v>307</v>
      </c>
      <c r="CJ32" s="144">
        <v>104509</v>
      </c>
      <c r="CK32" s="144">
        <v>745.50099999999998</v>
      </c>
      <c r="CL32" s="144">
        <v>488.714337</v>
      </c>
      <c r="CM32" s="144">
        <v>46.431202999999996</v>
      </c>
      <c r="CN32" s="144">
        <v>119580</v>
      </c>
      <c r="CO32" s="144">
        <v>967.68100000000004</v>
      </c>
      <c r="CP32" s="144">
        <v>546.20231100000001</v>
      </c>
      <c r="CQ32" s="144">
        <v>58.166130000000003</v>
      </c>
      <c r="CR32" s="144">
        <v>97540</v>
      </c>
      <c r="CS32" s="144">
        <v>742.89200000000005</v>
      </c>
      <c r="CT32" s="144">
        <v>555.33507499999996</v>
      </c>
      <c r="CU32" s="144">
        <v>47.682941999999997</v>
      </c>
      <c r="CV32" s="144">
        <v>114573</v>
      </c>
      <c r="CW32" s="144">
        <v>970.65800000000002</v>
      </c>
      <c r="CX32" s="144">
        <v>609.36412199999995</v>
      </c>
      <c r="CY32" s="144">
        <v>61.256340000000002</v>
      </c>
      <c r="CZ32" s="206" t="s">
        <v>169</v>
      </c>
      <c r="DA32" s="168" t="s">
        <v>307</v>
      </c>
      <c r="DB32" s="144">
        <v>90481</v>
      </c>
      <c r="DC32" s="144">
        <v>747.57</v>
      </c>
      <c r="DD32" s="144">
        <v>617.37542399999995</v>
      </c>
      <c r="DE32" s="144">
        <v>48.284215000000003</v>
      </c>
      <c r="DF32" s="144">
        <v>105505</v>
      </c>
      <c r="DG32" s="144">
        <v>973.61099999999999</v>
      </c>
      <c r="DH32" s="144">
        <v>658.51579000000004</v>
      </c>
      <c r="DI32" s="144">
        <v>64.223979999999997</v>
      </c>
      <c r="DJ32" s="144">
        <v>92237</v>
      </c>
      <c r="DK32" s="144">
        <v>838.20399999999995</v>
      </c>
      <c r="DL32" s="144">
        <v>724.551917</v>
      </c>
      <c r="DM32" s="144">
        <v>54.061981000000003</v>
      </c>
      <c r="DN32" s="144">
        <v>104746</v>
      </c>
      <c r="DO32" s="144">
        <v>1065.3679999999999</v>
      </c>
      <c r="DP32" s="144">
        <v>775.37029700000005</v>
      </c>
      <c r="DQ32" s="144">
        <v>70.338573999999994</v>
      </c>
      <c r="DR32" s="206" t="s">
        <v>169</v>
      </c>
      <c r="DS32" s="168" t="s">
        <v>307</v>
      </c>
      <c r="DT32" s="144">
        <v>91079</v>
      </c>
      <c r="DU32" s="144">
        <v>921.13199999999995</v>
      </c>
      <c r="DV32" s="144">
        <v>801.65045999999995</v>
      </c>
      <c r="DW32" s="144">
        <v>57.641621000000001</v>
      </c>
      <c r="DX32" s="144">
        <v>107482</v>
      </c>
      <c r="DY32" s="144">
        <v>1194.3409999999999</v>
      </c>
      <c r="DZ32" s="144">
        <v>906.74614999999994</v>
      </c>
      <c r="EA32" s="144">
        <v>77.98845</v>
      </c>
      <c r="EB32" s="144">
        <v>84354</v>
      </c>
      <c r="EC32" s="144">
        <v>960.57100000000003</v>
      </c>
      <c r="ED32" s="144">
        <v>827.88623500000006</v>
      </c>
      <c r="EE32" s="144">
        <v>59.206910000000001</v>
      </c>
      <c r="EF32" s="144">
        <v>102437</v>
      </c>
      <c r="EG32" s="144">
        <v>1287.248</v>
      </c>
      <c r="EH32" s="144">
        <v>1020.875828</v>
      </c>
      <c r="EI32" s="144">
        <v>82.810715999999999</v>
      </c>
      <c r="EJ32" s="206" t="s">
        <v>169</v>
      </c>
      <c r="EK32" s="168" t="s">
        <v>307</v>
      </c>
      <c r="EL32" s="144">
        <v>68797</v>
      </c>
      <c r="EM32" s="144">
        <v>868.02300000000002</v>
      </c>
      <c r="EN32" s="144">
        <v>749.57228499999997</v>
      </c>
      <c r="EO32" s="144">
        <v>52.675293000000003</v>
      </c>
      <c r="EP32" s="144">
        <v>85747</v>
      </c>
      <c r="EQ32" s="144">
        <v>1190.2560000000001</v>
      </c>
      <c r="ER32" s="144">
        <v>972.74330999999995</v>
      </c>
      <c r="ES32" s="144">
        <v>73.449145999999999</v>
      </c>
      <c r="ET32" s="144">
        <v>35600</v>
      </c>
      <c r="EU32" s="144">
        <v>474.59199999999998</v>
      </c>
      <c r="EV32" s="144">
        <v>452.24996800000002</v>
      </c>
      <c r="EW32" s="144">
        <v>28.558986000000001</v>
      </c>
      <c r="EX32" s="144">
        <v>45884</v>
      </c>
      <c r="EY32" s="144">
        <v>653.66499999999996</v>
      </c>
      <c r="EZ32" s="144">
        <v>604.06185600000003</v>
      </c>
      <c r="FA32" s="144">
        <v>37.618765000000003</v>
      </c>
      <c r="FB32" s="206" t="s">
        <v>169</v>
      </c>
      <c r="FC32" s="168" t="s">
        <v>307</v>
      </c>
      <c r="FD32" s="144">
        <v>24126</v>
      </c>
      <c r="FE32" s="144">
        <v>322.37599999999998</v>
      </c>
      <c r="FF32" s="144">
        <v>301.91139900000002</v>
      </c>
      <c r="FG32" s="144">
        <v>19.444244000000001</v>
      </c>
      <c r="FH32" s="144">
        <v>33692</v>
      </c>
      <c r="FI32" s="144">
        <v>452.55099999999999</v>
      </c>
      <c r="FJ32" s="144">
        <v>421.30721399999999</v>
      </c>
      <c r="FK32" s="144">
        <v>24.639665000000001</v>
      </c>
      <c r="FL32" s="144">
        <v>18242</v>
      </c>
      <c r="FM32" s="144">
        <v>220.435</v>
      </c>
      <c r="FN32" s="144">
        <v>198.84147300000001</v>
      </c>
      <c r="FO32" s="144">
        <v>10.284447999999999</v>
      </c>
      <c r="FP32" s="144">
        <v>27821</v>
      </c>
      <c r="FQ32" s="144">
        <v>319.01900000000001</v>
      </c>
      <c r="FR32" s="144">
        <v>288.72228999999999</v>
      </c>
      <c r="FS32" s="144">
        <v>16.987192</v>
      </c>
      <c r="FT32" s="206" t="s">
        <v>169</v>
      </c>
    </row>
    <row r="33" spans="1:176" ht="14.85" customHeight="1">
      <c r="A33" s="205" t="s">
        <v>702</v>
      </c>
      <c r="B33" s="144">
        <v>740845</v>
      </c>
      <c r="C33" s="144">
        <v>6359.5749999999998</v>
      </c>
      <c r="D33" s="144">
        <v>4271.2298190000001</v>
      </c>
      <c r="E33" s="144">
        <v>314.759815</v>
      </c>
      <c r="F33" s="144">
        <v>354363</v>
      </c>
      <c r="G33" s="144">
        <v>2870.1170000000002</v>
      </c>
      <c r="H33" s="144">
        <v>1986.578892</v>
      </c>
      <c r="I33" s="144">
        <v>138.4487</v>
      </c>
      <c r="J33" s="144">
        <v>386482</v>
      </c>
      <c r="K33" s="144">
        <v>3489.4580000000001</v>
      </c>
      <c r="L33" s="144">
        <v>2284.6509270000001</v>
      </c>
      <c r="M33" s="144">
        <v>176.311115</v>
      </c>
      <c r="N33" s="206" t="s">
        <v>42</v>
      </c>
      <c r="O33" s="168" t="s">
        <v>196</v>
      </c>
      <c r="P33" s="144">
        <v>15707</v>
      </c>
      <c r="Q33" s="144">
        <v>184.23599999999999</v>
      </c>
      <c r="R33" s="144">
        <v>101.237751</v>
      </c>
      <c r="S33" s="144">
        <v>3.8741439999999998</v>
      </c>
      <c r="T33" s="144">
        <v>14469</v>
      </c>
      <c r="U33" s="144">
        <v>159.21199999999999</v>
      </c>
      <c r="V33" s="144">
        <v>87.003074999999995</v>
      </c>
      <c r="W33" s="144">
        <v>3.4496180000000001</v>
      </c>
      <c r="X33" s="144">
        <v>19444</v>
      </c>
      <c r="Y33" s="144">
        <v>209.69399999999999</v>
      </c>
      <c r="Z33" s="144">
        <v>86.168289000000001</v>
      </c>
      <c r="AA33" s="144">
        <v>10.189071999999999</v>
      </c>
      <c r="AB33" s="144">
        <v>17800</v>
      </c>
      <c r="AC33" s="144">
        <v>186.286</v>
      </c>
      <c r="AD33" s="144">
        <v>75.772773000000001</v>
      </c>
      <c r="AE33" s="144">
        <v>8.9446639999999995</v>
      </c>
      <c r="AF33" s="206" t="s">
        <v>42</v>
      </c>
      <c r="AG33" s="168" t="s">
        <v>196</v>
      </c>
      <c r="AH33" s="144">
        <v>16560</v>
      </c>
      <c r="AI33" s="144">
        <v>121.699</v>
      </c>
      <c r="AJ33" s="144">
        <v>47.606237999999998</v>
      </c>
      <c r="AK33" s="144">
        <v>5.7749600000000001</v>
      </c>
      <c r="AL33" s="144">
        <v>14982</v>
      </c>
      <c r="AM33" s="144">
        <v>105.557</v>
      </c>
      <c r="AN33" s="144">
        <v>39.735194999999997</v>
      </c>
      <c r="AO33" s="144">
        <v>4.9149520000000004</v>
      </c>
      <c r="AP33" s="144">
        <v>18280</v>
      </c>
      <c r="AQ33" s="144">
        <v>91.474999999999994</v>
      </c>
      <c r="AR33" s="144">
        <v>37.840072999999997</v>
      </c>
      <c r="AS33" s="144">
        <v>4.3062300000000002</v>
      </c>
      <c r="AT33" s="144">
        <v>17432</v>
      </c>
      <c r="AU33" s="144">
        <v>89.105000000000004</v>
      </c>
      <c r="AV33" s="144">
        <v>36.519471000000003</v>
      </c>
      <c r="AW33" s="144">
        <v>4.1935700000000002</v>
      </c>
      <c r="AX33" s="206" t="s">
        <v>42</v>
      </c>
      <c r="AY33" s="168" t="s">
        <v>196</v>
      </c>
      <c r="AZ33" s="144">
        <v>23407</v>
      </c>
      <c r="BA33" s="144">
        <v>84.468000000000004</v>
      </c>
      <c r="BB33" s="144">
        <v>37.496682999999997</v>
      </c>
      <c r="BC33" s="144">
        <v>4.2600759999999998</v>
      </c>
      <c r="BD33" s="144">
        <v>23823</v>
      </c>
      <c r="BE33" s="144">
        <v>102.52500000000001</v>
      </c>
      <c r="BF33" s="144">
        <v>46.432640999999997</v>
      </c>
      <c r="BG33" s="144">
        <v>5.2177119999999997</v>
      </c>
      <c r="BH33" s="144">
        <v>22653</v>
      </c>
      <c r="BI33" s="144">
        <v>91.542000000000002</v>
      </c>
      <c r="BJ33" s="144">
        <v>43.182459000000001</v>
      </c>
      <c r="BK33" s="144">
        <v>4.7970579999999998</v>
      </c>
      <c r="BL33" s="144">
        <v>23176</v>
      </c>
      <c r="BM33" s="144">
        <v>119.816</v>
      </c>
      <c r="BN33" s="144">
        <v>54.722580999999998</v>
      </c>
      <c r="BO33" s="144">
        <v>6.1974239999999998</v>
      </c>
      <c r="BP33" s="206" t="s">
        <v>42</v>
      </c>
      <c r="BQ33" s="168" t="s">
        <v>196</v>
      </c>
      <c r="BR33" s="144">
        <v>21778</v>
      </c>
      <c r="BS33" s="144">
        <v>97.784999999999997</v>
      </c>
      <c r="BT33" s="144">
        <v>48.062826999999999</v>
      </c>
      <c r="BU33" s="144">
        <v>5.1351560000000003</v>
      </c>
      <c r="BV33" s="144">
        <v>22757</v>
      </c>
      <c r="BW33" s="144">
        <v>130.61199999999999</v>
      </c>
      <c r="BX33" s="144">
        <v>60.672404999999998</v>
      </c>
      <c r="BY33" s="144">
        <v>6.7871420000000002</v>
      </c>
      <c r="BZ33" s="144">
        <v>21946</v>
      </c>
      <c r="CA33" s="144">
        <v>114.5</v>
      </c>
      <c r="CB33" s="144">
        <v>61.849772999999999</v>
      </c>
      <c r="CC33" s="144">
        <v>6.0841409999999998</v>
      </c>
      <c r="CD33" s="144">
        <v>23974</v>
      </c>
      <c r="CE33" s="144">
        <v>152.99600000000001</v>
      </c>
      <c r="CF33" s="144">
        <v>73.336426000000003</v>
      </c>
      <c r="CG33" s="144">
        <v>7.9072139999999997</v>
      </c>
      <c r="CH33" s="206" t="s">
        <v>42</v>
      </c>
      <c r="CI33" s="168" t="s">
        <v>196</v>
      </c>
      <c r="CJ33" s="144">
        <v>24648</v>
      </c>
      <c r="CK33" s="144">
        <v>148.875</v>
      </c>
      <c r="CL33" s="144">
        <v>92.484173999999996</v>
      </c>
      <c r="CM33" s="144">
        <v>7.8320990000000004</v>
      </c>
      <c r="CN33" s="144">
        <v>29066</v>
      </c>
      <c r="CO33" s="144">
        <v>199.268</v>
      </c>
      <c r="CP33" s="144">
        <v>104.598454</v>
      </c>
      <c r="CQ33" s="144">
        <v>10.491644000000001</v>
      </c>
      <c r="CR33" s="144">
        <v>23489</v>
      </c>
      <c r="CS33" s="144">
        <v>159.30000000000001</v>
      </c>
      <c r="CT33" s="144">
        <v>114.00877300000001</v>
      </c>
      <c r="CU33" s="144">
        <v>8.3007449999999992</v>
      </c>
      <c r="CV33" s="144">
        <v>27665</v>
      </c>
      <c r="CW33" s="144">
        <v>209.18700000000001</v>
      </c>
      <c r="CX33" s="144">
        <v>122.59603199999999</v>
      </c>
      <c r="CY33" s="144">
        <v>11.279591</v>
      </c>
      <c r="CZ33" s="206" t="s">
        <v>42</v>
      </c>
      <c r="DA33" s="168" t="s">
        <v>196</v>
      </c>
      <c r="DB33" s="144">
        <v>23031</v>
      </c>
      <c r="DC33" s="144">
        <v>172.50200000000001</v>
      </c>
      <c r="DD33" s="144">
        <v>134.77381600000001</v>
      </c>
      <c r="DE33" s="144">
        <v>8.9576779999999996</v>
      </c>
      <c r="DF33" s="144">
        <v>27123</v>
      </c>
      <c r="DG33" s="144">
        <v>229.44900000000001</v>
      </c>
      <c r="DH33" s="144">
        <v>147.80347699999999</v>
      </c>
      <c r="DI33" s="144">
        <v>12.744572</v>
      </c>
      <c r="DJ33" s="144">
        <v>26311</v>
      </c>
      <c r="DK33" s="144">
        <v>223.727</v>
      </c>
      <c r="DL33" s="144">
        <v>184.77555100000001</v>
      </c>
      <c r="DM33" s="144">
        <v>11.503033</v>
      </c>
      <c r="DN33" s="144">
        <v>28782</v>
      </c>
      <c r="DO33" s="144">
        <v>273.06299999999999</v>
      </c>
      <c r="DP33" s="144">
        <v>189.96536699999999</v>
      </c>
      <c r="DQ33" s="144">
        <v>14.919805999999999</v>
      </c>
      <c r="DR33" s="206" t="s">
        <v>42</v>
      </c>
      <c r="DS33" s="168" t="s">
        <v>196</v>
      </c>
      <c r="DT33" s="144">
        <v>27045</v>
      </c>
      <c r="DU33" s="144">
        <v>261.42500000000001</v>
      </c>
      <c r="DV33" s="144">
        <v>220.203329</v>
      </c>
      <c r="DW33" s="144">
        <v>13.074342</v>
      </c>
      <c r="DX33" s="144">
        <v>30090</v>
      </c>
      <c r="DY33" s="144">
        <v>328.47699999999998</v>
      </c>
      <c r="DZ33" s="144">
        <v>245.390029</v>
      </c>
      <c r="EA33" s="144">
        <v>17.637602999999999</v>
      </c>
      <c r="EB33" s="144">
        <v>24262</v>
      </c>
      <c r="EC33" s="144">
        <v>273.39600000000002</v>
      </c>
      <c r="ED33" s="144">
        <v>226.60706200000001</v>
      </c>
      <c r="EE33" s="144">
        <v>13.188109000000001</v>
      </c>
      <c r="EF33" s="144">
        <v>28317</v>
      </c>
      <c r="EG33" s="144">
        <v>363.53500000000003</v>
      </c>
      <c r="EH33" s="144">
        <v>284.90778999999998</v>
      </c>
      <c r="EI33" s="144">
        <v>19.115473999999999</v>
      </c>
      <c r="EJ33" s="206" t="s">
        <v>42</v>
      </c>
      <c r="EK33" s="168" t="s">
        <v>196</v>
      </c>
      <c r="EL33" s="144">
        <v>19776</v>
      </c>
      <c r="EM33" s="144">
        <v>261.38900000000001</v>
      </c>
      <c r="EN33" s="144">
        <v>216.002399</v>
      </c>
      <c r="EO33" s="144">
        <v>12.728021999999999</v>
      </c>
      <c r="EP33" s="144">
        <v>23320</v>
      </c>
      <c r="EQ33" s="144">
        <v>345.262</v>
      </c>
      <c r="ER33" s="144">
        <v>274.91886599999998</v>
      </c>
      <c r="ES33" s="144">
        <v>17.824158000000001</v>
      </c>
      <c r="ET33" s="144">
        <v>10867</v>
      </c>
      <c r="EU33" s="144">
        <v>157.256</v>
      </c>
      <c r="EV33" s="144">
        <v>144.319759</v>
      </c>
      <c r="EW33" s="144">
        <v>7.7792289999999999</v>
      </c>
      <c r="EX33" s="144">
        <v>13450</v>
      </c>
      <c r="EY33" s="144">
        <v>212.262</v>
      </c>
      <c r="EZ33" s="144">
        <v>192.33503999999999</v>
      </c>
      <c r="FA33" s="144">
        <v>10.700904</v>
      </c>
      <c r="FB33" s="206" t="s">
        <v>42</v>
      </c>
      <c r="FC33" s="168" t="s">
        <v>196</v>
      </c>
      <c r="FD33" s="144">
        <v>8459</v>
      </c>
      <c r="FE33" s="144">
        <v>125.291</v>
      </c>
      <c r="FF33" s="144">
        <v>111.50264300000001</v>
      </c>
      <c r="FG33" s="144">
        <v>6.2910899999999996</v>
      </c>
      <c r="FH33" s="144">
        <v>10758</v>
      </c>
      <c r="FI33" s="144">
        <v>161.85400000000001</v>
      </c>
      <c r="FJ33" s="144">
        <v>143.24653699999999</v>
      </c>
      <c r="FK33" s="144">
        <v>8.0896109999999997</v>
      </c>
      <c r="FL33" s="144">
        <v>6700</v>
      </c>
      <c r="FM33" s="144">
        <v>91.557000000000002</v>
      </c>
      <c r="FN33" s="144">
        <v>78.457293000000007</v>
      </c>
      <c r="FO33" s="144">
        <v>4.3735160000000004</v>
      </c>
      <c r="FP33" s="144">
        <v>9498</v>
      </c>
      <c r="FQ33" s="144">
        <v>120.992</v>
      </c>
      <c r="FR33" s="144">
        <v>104.694768</v>
      </c>
      <c r="FS33" s="144">
        <v>5.8954560000000003</v>
      </c>
      <c r="FT33" s="206" t="s">
        <v>42</v>
      </c>
    </row>
    <row r="34" spans="1:176" ht="14.85" customHeight="1">
      <c r="A34" s="205" t="s">
        <v>703</v>
      </c>
      <c r="B34" s="144">
        <v>97649</v>
      </c>
      <c r="C34" s="144">
        <v>1153.184</v>
      </c>
      <c r="D34" s="144">
        <v>786.31018600000004</v>
      </c>
      <c r="E34" s="144">
        <v>1.0560000000000001E-3</v>
      </c>
      <c r="F34" s="144">
        <v>49598</v>
      </c>
      <c r="G34" s="144">
        <v>543.32799999999997</v>
      </c>
      <c r="H34" s="144">
        <v>377.14030500000001</v>
      </c>
      <c r="I34" s="144">
        <v>1.7000000000000001E-4</v>
      </c>
      <c r="J34" s="144">
        <v>48051</v>
      </c>
      <c r="K34" s="144">
        <v>609.85599999999999</v>
      </c>
      <c r="L34" s="144">
        <v>409.16988099999998</v>
      </c>
      <c r="M34" s="144">
        <v>8.8599999999999996E-4</v>
      </c>
      <c r="N34" s="206" t="s">
        <v>704</v>
      </c>
      <c r="O34" s="168" t="s">
        <v>197</v>
      </c>
      <c r="P34" s="144">
        <v>2207</v>
      </c>
      <c r="Q34" s="144">
        <v>25.931000000000001</v>
      </c>
      <c r="R34" s="144">
        <v>16.378716000000001</v>
      </c>
      <c r="S34" s="144">
        <v>0</v>
      </c>
      <c r="T34" s="144">
        <v>1990</v>
      </c>
      <c r="U34" s="144">
        <v>23.163</v>
      </c>
      <c r="V34" s="144">
        <v>14.485321000000001</v>
      </c>
      <c r="W34" s="144">
        <v>0</v>
      </c>
      <c r="X34" s="144">
        <v>2632</v>
      </c>
      <c r="Y34" s="144">
        <v>26.696999999999999</v>
      </c>
      <c r="Z34" s="144">
        <v>14.489303</v>
      </c>
      <c r="AA34" s="144">
        <v>0</v>
      </c>
      <c r="AB34" s="144">
        <v>2308</v>
      </c>
      <c r="AC34" s="144">
        <v>22.548999999999999</v>
      </c>
      <c r="AD34" s="144">
        <v>11.625416</v>
      </c>
      <c r="AE34" s="144">
        <v>0</v>
      </c>
      <c r="AF34" s="206" t="s">
        <v>704</v>
      </c>
      <c r="AG34" s="168" t="s">
        <v>197</v>
      </c>
      <c r="AH34" s="144">
        <v>2080</v>
      </c>
      <c r="AI34" s="144">
        <v>17.321999999999999</v>
      </c>
      <c r="AJ34" s="144">
        <v>8.3067899999999995</v>
      </c>
      <c r="AK34" s="144">
        <v>0</v>
      </c>
      <c r="AL34" s="144">
        <v>1843</v>
      </c>
      <c r="AM34" s="144">
        <v>15.335000000000001</v>
      </c>
      <c r="AN34" s="144">
        <v>7.173133</v>
      </c>
      <c r="AO34" s="144">
        <v>0</v>
      </c>
      <c r="AP34" s="144">
        <v>2450</v>
      </c>
      <c r="AQ34" s="144">
        <v>14.35</v>
      </c>
      <c r="AR34" s="144">
        <v>7.2084450000000002</v>
      </c>
      <c r="AS34" s="144">
        <v>0</v>
      </c>
      <c r="AT34" s="144">
        <v>2124</v>
      </c>
      <c r="AU34" s="144">
        <v>12.792</v>
      </c>
      <c r="AV34" s="144">
        <v>6.397278</v>
      </c>
      <c r="AW34" s="144">
        <v>0</v>
      </c>
      <c r="AX34" s="206" t="s">
        <v>704</v>
      </c>
      <c r="AY34" s="168" t="s">
        <v>197</v>
      </c>
      <c r="AZ34" s="144">
        <v>4474</v>
      </c>
      <c r="BA34" s="144">
        <v>17.242999999999999</v>
      </c>
      <c r="BB34" s="144">
        <v>9.3865789999999993</v>
      </c>
      <c r="BC34" s="144">
        <v>0</v>
      </c>
      <c r="BD34" s="144">
        <v>3415</v>
      </c>
      <c r="BE34" s="144">
        <v>15.815</v>
      </c>
      <c r="BF34" s="144">
        <v>8.3589249999999993</v>
      </c>
      <c r="BG34" s="144">
        <v>0</v>
      </c>
      <c r="BH34" s="144">
        <v>3905</v>
      </c>
      <c r="BI34" s="144">
        <v>17.356999999999999</v>
      </c>
      <c r="BJ34" s="144">
        <v>9.3828759999999996</v>
      </c>
      <c r="BK34" s="144">
        <v>0</v>
      </c>
      <c r="BL34" s="144">
        <v>3266</v>
      </c>
      <c r="BM34" s="144">
        <v>19.448</v>
      </c>
      <c r="BN34" s="144">
        <v>10.258367</v>
      </c>
      <c r="BO34" s="144">
        <v>0</v>
      </c>
      <c r="BP34" s="206" t="s">
        <v>704</v>
      </c>
      <c r="BQ34" s="168" t="s">
        <v>197</v>
      </c>
      <c r="BR34" s="144">
        <v>3533</v>
      </c>
      <c r="BS34" s="144">
        <v>19.102</v>
      </c>
      <c r="BT34" s="144">
        <v>10.447371</v>
      </c>
      <c r="BU34" s="144">
        <v>0</v>
      </c>
      <c r="BV34" s="144">
        <v>3064</v>
      </c>
      <c r="BW34" s="144">
        <v>23.097999999999999</v>
      </c>
      <c r="BX34" s="144">
        <v>12.305773</v>
      </c>
      <c r="BY34" s="144">
        <v>0</v>
      </c>
      <c r="BZ34" s="144">
        <v>3480</v>
      </c>
      <c r="CA34" s="144">
        <v>24.465</v>
      </c>
      <c r="CB34" s="144">
        <v>14.577197</v>
      </c>
      <c r="CC34" s="144">
        <v>0</v>
      </c>
      <c r="CD34" s="144">
        <v>3204</v>
      </c>
      <c r="CE34" s="144">
        <v>27.937999999999999</v>
      </c>
      <c r="CF34" s="144">
        <v>15.191522000000001</v>
      </c>
      <c r="CG34" s="144">
        <v>0</v>
      </c>
      <c r="CH34" s="206" t="s">
        <v>704</v>
      </c>
      <c r="CI34" s="168" t="s">
        <v>197</v>
      </c>
      <c r="CJ34" s="144">
        <v>3360</v>
      </c>
      <c r="CK34" s="144">
        <v>27.600999999999999</v>
      </c>
      <c r="CL34" s="144">
        <v>17.458977000000001</v>
      </c>
      <c r="CM34" s="144">
        <v>0</v>
      </c>
      <c r="CN34" s="144">
        <v>3769</v>
      </c>
      <c r="CO34" s="144">
        <v>38.134</v>
      </c>
      <c r="CP34" s="144">
        <v>21.876653999999998</v>
      </c>
      <c r="CQ34" s="144">
        <v>0</v>
      </c>
      <c r="CR34" s="144">
        <v>3197</v>
      </c>
      <c r="CS34" s="144">
        <v>31.853999999999999</v>
      </c>
      <c r="CT34" s="144">
        <v>21.633738999999998</v>
      </c>
      <c r="CU34" s="144">
        <v>0</v>
      </c>
      <c r="CV34" s="144">
        <v>3545</v>
      </c>
      <c r="CW34" s="144">
        <v>41.234999999999999</v>
      </c>
      <c r="CX34" s="144">
        <v>24.993483999999999</v>
      </c>
      <c r="CY34" s="144">
        <v>1.4999999999999999E-4</v>
      </c>
      <c r="CZ34" s="206" t="s">
        <v>704</v>
      </c>
      <c r="DA34" s="168" t="s">
        <v>197</v>
      </c>
      <c r="DB34" s="144">
        <v>3200</v>
      </c>
      <c r="DC34" s="144">
        <v>37.481999999999999</v>
      </c>
      <c r="DD34" s="144">
        <v>27.540251999999999</v>
      </c>
      <c r="DE34" s="144">
        <v>0</v>
      </c>
      <c r="DF34" s="144">
        <v>3321</v>
      </c>
      <c r="DG34" s="144">
        <v>42.762</v>
      </c>
      <c r="DH34" s="144">
        <v>27.384262</v>
      </c>
      <c r="DI34" s="144">
        <v>0</v>
      </c>
      <c r="DJ34" s="144">
        <v>3441</v>
      </c>
      <c r="DK34" s="144">
        <v>48.2</v>
      </c>
      <c r="DL34" s="144">
        <v>35.184772000000002</v>
      </c>
      <c r="DM34" s="144">
        <v>6.9999999999999994E-5</v>
      </c>
      <c r="DN34" s="144">
        <v>3428</v>
      </c>
      <c r="DO34" s="144">
        <v>51.009</v>
      </c>
      <c r="DP34" s="144">
        <v>34.966448999999997</v>
      </c>
      <c r="DQ34" s="144">
        <v>6.5600000000000001E-4</v>
      </c>
      <c r="DR34" s="206" t="s">
        <v>704</v>
      </c>
      <c r="DS34" s="168" t="s">
        <v>197</v>
      </c>
      <c r="DT34" s="144">
        <v>3440</v>
      </c>
      <c r="DU34" s="144">
        <v>54.860999999999997</v>
      </c>
      <c r="DV34" s="144">
        <v>42.422891</v>
      </c>
      <c r="DW34" s="144">
        <v>0</v>
      </c>
      <c r="DX34" s="144">
        <v>3395</v>
      </c>
      <c r="DY34" s="144">
        <v>57.037999999999997</v>
      </c>
      <c r="DZ34" s="144">
        <v>40.804982000000003</v>
      </c>
      <c r="EA34" s="144">
        <v>0</v>
      </c>
      <c r="EB34" s="144">
        <v>2976</v>
      </c>
      <c r="EC34" s="144">
        <v>56.293999999999997</v>
      </c>
      <c r="ED34" s="144">
        <v>42.553823999999999</v>
      </c>
      <c r="EE34" s="144">
        <v>1E-4</v>
      </c>
      <c r="EF34" s="144">
        <v>2893</v>
      </c>
      <c r="EG34" s="144">
        <v>60.186</v>
      </c>
      <c r="EH34" s="144">
        <v>45.449944000000002</v>
      </c>
      <c r="EI34" s="144">
        <v>0</v>
      </c>
      <c r="EJ34" s="206" t="s">
        <v>704</v>
      </c>
      <c r="EK34" s="168" t="s">
        <v>197</v>
      </c>
      <c r="EL34" s="144">
        <v>2196</v>
      </c>
      <c r="EM34" s="144">
        <v>47.682000000000002</v>
      </c>
      <c r="EN34" s="144">
        <v>36.154004</v>
      </c>
      <c r="EO34" s="144">
        <v>0</v>
      </c>
      <c r="EP34" s="144">
        <v>2505</v>
      </c>
      <c r="EQ34" s="144">
        <v>60.963999999999999</v>
      </c>
      <c r="ER34" s="144">
        <v>45.174605999999997</v>
      </c>
      <c r="ES34" s="144">
        <v>8.0000000000000007E-5</v>
      </c>
      <c r="ET34" s="144">
        <v>1208</v>
      </c>
      <c r="EU34" s="144">
        <v>29.821999999999999</v>
      </c>
      <c r="EV34" s="144">
        <v>24.585228000000001</v>
      </c>
      <c r="EW34" s="144">
        <v>0</v>
      </c>
      <c r="EX34" s="144">
        <v>1512</v>
      </c>
      <c r="EY34" s="144">
        <v>39.615000000000002</v>
      </c>
      <c r="EZ34" s="144">
        <v>33.200491</v>
      </c>
      <c r="FA34" s="144">
        <v>0</v>
      </c>
      <c r="FB34" s="206" t="s">
        <v>704</v>
      </c>
      <c r="FC34" s="168" t="s">
        <v>197</v>
      </c>
      <c r="FD34" s="144">
        <v>879</v>
      </c>
      <c r="FE34" s="144">
        <v>23.898</v>
      </c>
      <c r="FF34" s="144">
        <v>19.903704000000001</v>
      </c>
      <c r="FG34" s="144">
        <v>0</v>
      </c>
      <c r="FH34" s="144">
        <v>1143</v>
      </c>
      <c r="FI34" s="144">
        <v>29.329000000000001</v>
      </c>
      <c r="FJ34" s="144">
        <v>24.575111</v>
      </c>
      <c r="FK34" s="144">
        <v>0</v>
      </c>
      <c r="FL34" s="144">
        <v>940</v>
      </c>
      <c r="FM34" s="144">
        <v>23.167000000000002</v>
      </c>
      <c r="FN34" s="144">
        <v>19.525637</v>
      </c>
      <c r="FO34" s="144">
        <v>0</v>
      </c>
      <c r="FP34" s="144">
        <v>1326</v>
      </c>
      <c r="FQ34" s="144">
        <v>29.446000000000002</v>
      </c>
      <c r="FR34" s="144">
        <v>24.948163000000001</v>
      </c>
      <c r="FS34" s="144">
        <v>0</v>
      </c>
      <c r="FT34" s="206" t="s">
        <v>704</v>
      </c>
    </row>
    <row r="35" spans="1:176" ht="14.85" customHeight="1">
      <c r="A35" s="203" t="s">
        <v>137</v>
      </c>
      <c r="B35" s="143">
        <v>482583</v>
      </c>
      <c r="C35" s="143">
        <v>3509.2890000000002</v>
      </c>
      <c r="D35" s="143">
        <v>2600.812625</v>
      </c>
      <c r="E35" s="143">
        <v>177.149068</v>
      </c>
      <c r="F35" s="143">
        <v>228406</v>
      </c>
      <c r="G35" s="143">
        <v>1571.54</v>
      </c>
      <c r="H35" s="143">
        <v>1199.311774</v>
      </c>
      <c r="I35" s="143">
        <v>77.564927999999995</v>
      </c>
      <c r="J35" s="143">
        <v>254177</v>
      </c>
      <c r="K35" s="143">
        <v>1937.749</v>
      </c>
      <c r="L35" s="143">
        <v>1401.500851</v>
      </c>
      <c r="M35" s="143">
        <v>99.584140000000005</v>
      </c>
      <c r="N35" s="204" t="s">
        <v>310</v>
      </c>
      <c r="O35" s="165" t="s">
        <v>223</v>
      </c>
      <c r="P35" s="143">
        <v>11783</v>
      </c>
      <c r="Q35" s="143">
        <v>114.065</v>
      </c>
      <c r="R35" s="143">
        <v>67.911047999999994</v>
      </c>
      <c r="S35" s="143">
        <v>2.3172229999999998</v>
      </c>
      <c r="T35" s="143">
        <v>10481</v>
      </c>
      <c r="U35" s="143">
        <v>95.155000000000001</v>
      </c>
      <c r="V35" s="143">
        <v>56.047713000000002</v>
      </c>
      <c r="W35" s="143">
        <v>2.0073639999999999</v>
      </c>
      <c r="X35" s="143">
        <v>14648</v>
      </c>
      <c r="Y35" s="143">
        <v>122.56</v>
      </c>
      <c r="Z35" s="143">
        <v>59.420321999999999</v>
      </c>
      <c r="AA35" s="143">
        <v>5.8420959999999997</v>
      </c>
      <c r="AB35" s="143">
        <v>13237</v>
      </c>
      <c r="AC35" s="143">
        <v>108.74</v>
      </c>
      <c r="AD35" s="143">
        <v>50.643473</v>
      </c>
      <c r="AE35" s="143">
        <v>5.1484319999999997</v>
      </c>
      <c r="AF35" s="204" t="s">
        <v>310</v>
      </c>
      <c r="AG35" s="165" t="s">
        <v>223</v>
      </c>
      <c r="AH35" s="143">
        <v>12274</v>
      </c>
      <c r="AI35" s="143">
        <v>72.653999999999996</v>
      </c>
      <c r="AJ35" s="143">
        <v>33.821936999999998</v>
      </c>
      <c r="AK35" s="143">
        <v>3.2995459999999999</v>
      </c>
      <c r="AL35" s="143">
        <v>10782</v>
      </c>
      <c r="AM35" s="143">
        <v>61.555</v>
      </c>
      <c r="AN35" s="143">
        <v>26.417795000000002</v>
      </c>
      <c r="AO35" s="143">
        <v>2.7101150000000001</v>
      </c>
      <c r="AP35" s="143">
        <v>12515</v>
      </c>
      <c r="AQ35" s="143">
        <v>54.002000000000002</v>
      </c>
      <c r="AR35" s="143">
        <v>26.278320000000001</v>
      </c>
      <c r="AS35" s="143">
        <v>2.543005</v>
      </c>
      <c r="AT35" s="143">
        <v>12092</v>
      </c>
      <c r="AU35" s="143">
        <v>53.856999999999999</v>
      </c>
      <c r="AV35" s="143">
        <v>24.899256999999999</v>
      </c>
      <c r="AW35" s="143">
        <v>2.5017559999999999</v>
      </c>
      <c r="AX35" s="204" t="s">
        <v>310</v>
      </c>
      <c r="AY35" s="165" t="s">
        <v>223</v>
      </c>
      <c r="AZ35" s="143">
        <v>15590</v>
      </c>
      <c r="BA35" s="143">
        <v>48.011000000000003</v>
      </c>
      <c r="BB35" s="143">
        <v>24.425001000000002</v>
      </c>
      <c r="BC35" s="143">
        <v>2.4562379999999999</v>
      </c>
      <c r="BD35" s="143">
        <v>17503</v>
      </c>
      <c r="BE35" s="143">
        <v>67.438999999999993</v>
      </c>
      <c r="BF35" s="143">
        <v>33.941406000000001</v>
      </c>
      <c r="BG35" s="143">
        <v>3.4528650000000001</v>
      </c>
      <c r="BH35" s="143">
        <v>14602</v>
      </c>
      <c r="BI35" s="143">
        <v>52.878999999999998</v>
      </c>
      <c r="BJ35" s="143">
        <v>27.501272</v>
      </c>
      <c r="BK35" s="143">
        <v>2.8532250000000001</v>
      </c>
      <c r="BL35" s="143">
        <v>16124</v>
      </c>
      <c r="BM35" s="143">
        <v>76.108999999999995</v>
      </c>
      <c r="BN35" s="143">
        <v>38.618915000000001</v>
      </c>
      <c r="BO35" s="143">
        <v>3.986078</v>
      </c>
      <c r="BP35" s="204" t="s">
        <v>310</v>
      </c>
      <c r="BQ35" s="165" t="s">
        <v>223</v>
      </c>
      <c r="BR35" s="143">
        <v>14173</v>
      </c>
      <c r="BS35" s="143">
        <v>58.372999999999998</v>
      </c>
      <c r="BT35" s="143">
        <v>31.650575</v>
      </c>
      <c r="BU35" s="143">
        <v>3.199058</v>
      </c>
      <c r="BV35" s="143">
        <v>15526</v>
      </c>
      <c r="BW35" s="143">
        <v>81.42</v>
      </c>
      <c r="BX35" s="143">
        <v>41.574472</v>
      </c>
      <c r="BY35" s="143">
        <v>4.2366599999999996</v>
      </c>
      <c r="BZ35" s="143">
        <v>13492</v>
      </c>
      <c r="CA35" s="143">
        <v>64.010000000000005</v>
      </c>
      <c r="CB35" s="143">
        <v>37.970402</v>
      </c>
      <c r="CC35" s="143">
        <v>3.5034670000000001</v>
      </c>
      <c r="CD35" s="143">
        <v>15561</v>
      </c>
      <c r="CE35" s="143">
        <v>91.421000000000006</v>
      </c>
      <c r="CF35" s="143">
        <v>48.721338000000003</v>
      </c>
      <c r="CG35" s="143">
        <v>4.7505430000000004</v>
      </c>
      <c r="CH35" s="204" t="s">
        <v>310</v>
      </c>
      <c r="CI35" s="165" t="s">
        <v>223</v>
      </c>
      <c r="CJ35" s="143">
        <v>15270</v>
      </c>
      <c r="CK35" s="143">
        <v>82.558000000000007</v>
      </c>
      <c r="CL35" s="143">
        <v>56.835076999999998</v>
      </c>
      <c r="CM35" s="143">
        <v>4.47872</v>
      </c>
      <c r="CN35" s="143">
        <v>18402</v>
      </c>
      <c r="CO35" s="143">
        <v>114.755</v>
      </c>
      <c r="CP35" s="143">
        <v>66.511649000000006</v>
      </c>
      <c r="CQ35" s="143">
        <v>6.120431</v>
      </c>
      <c r="CR35" s="143">
        <v>14358</v>
      </c>
      <c r="CS35" s="143">
        <v>85.763000000000005</v>
      </c>
      <c r="CT35" s="143">
        <v>69.205978000000002</v>
      </c>
      <c r="CU35" s="143">
        <v>4.7076289999999998</v>
      </c>
      <c r="CV35" s="143">
        <v>17589</v>
      </c>
      <c r="CW35" s="143">
        <v>117.807</v>
      </c>
      <c r="CX35" s="143">
        <v>79.565959000000007</v>
      </c>
      <c r="CY35" s="143">
        <v>6.5745509999999996</v>
      </c>
      <c r="CZ35" s="204" t="s">
        <v>310</v>
      </c>
      <c r="DA35" s="165" t="s">
        <v>223</v>
      </c>
      <c r="DB35" s="143">
        <v>15000</v>
      </c>
      <c r="DC35" s="143">
        <v>99.001999999999995</v>
      </c>
      <c r="DD35" s="143">
        <v>90.525220000000004</v>
      </c>
      <c r="DE35" s="143">
        <v>5.4798109999999998</v>
      </c>
      <c r="DF35" s="143">
        <v>17976</v>
      </c>
      <c r="DG35" s="143">
        <v>132.24799999999999</v>
      </c>
      <c r="DH35" s="143">
        <v>97.461833999999996</v>
      </c>
      <c r="DI35" s="143">
        <v>7.6002700000000001</v>
      </c>
      <c r="DJ35" s="143">
        <v>15957</v>
      </c>
      <c r="DK35" s="143">
        <v>118.125</v>
      </c>
      <c r="DL35" s="143">
        <v>114.506289</v>
      </c>
      <c r="DM35" s="143">
        <v>6.2842399999999996</v>
      </c>
      <c r="DN35" s="143">
        <v>17869</v>
      </c>
      <c r="DO35" s="143">
        <v>146.15799999999999</v>
      </c>
      <c r="DP35" s="143">
        <v>119.399782</v>
      </c>
      <c r="DQ35" s="143">
        <v>8.2204390000000007</v>
      </c>
      <c r="DR35" s="204" t="s">
        <v>310</v>
      </c>
      <c r="DS35" s="165" t="s">
        <v>223</v>
      </c>
      <c r="DT35" s="143">
        <v>16390</v>
      </c>
      <c r="DU35" s="143">
        <v>138.17099999999999</v>
      </c>
      <c r="DV35" s="143">
        <v>132.24144200000001</v>
      </c>
      <c r="DW35" s="143">
        <v>7.1523430000000001</v>
      </c>
      <c r="DX35" s="143">
        <v>18894</v>
      </c>
      <c r="DY35" s="143">
        <v>176.74600000000001</v>
      </c>
      <c r="DZ35" s="143">
        <v>150.94145599999999</v>
      </c>
      <c r="EA35" s="143">
        <v>9.8499099999999995</v>
      </c>
      <c r="EB35" s="143">
        <v>15435</v>
      </c>
      <c r="EC35" s="143">
        <v>148.37799999999999</v>
      </c>
      <c r="ED35" s="143">
        <v>138.148189</v>
      </c>
      <c r="EE35" s="143">
        <v>7.5415669999999997</v>
      </c>
      <c r="EF35" s="143">
        <v>17581</v>
      </c>
      <c r="EG35" s="143">
        <v>189.05</v>
      </c>
      <c r="EH35" s="143">
        <v>167.290648</v>
      </c>
      <c r="EI35" s="143">
        <v>10.356007999999999</v>
      </c>
      <c r="EJ35" s="204" t="s">
        <v>310</v>
      </c>
      <c r="EK35" s="165" t="s">
        <v>223</v>
      </c>
      <c r="EL35" s="143">
        <v>11840</v>
      </c>
      <c r="EM35" s="143">
        <v>132.03800000000001</v>
      </c>
      <c r="EN35" s="143">
        <v>118.950779</v>
      </c>
      <c r="EO35" s="143">
        <v>6.8082560000000001</v>
      </c>
      <c r="EP35" s="143">
        <v>14111</v>
      </c>
      <c r="EQ35" s="143">
        <v>173.74199999999999</v>
      </c>
      <c r="ER35" s="143">
        <v>153.640747</v>
      </c>
      <c r="ES35" s="143">
        <v>9.2937969999999996</v>
      </c>
      <c r="ET35" s="143">
        <v>6412</v>
      </c>
      <c r="EU35" s="143">
        <v>78.391000000000005</v>
      </c>
      <c r="EV35" s="143">
        <v>74.866360999999998</v>
      </c>
      <c r="EW35" s="143">
        <v>3.9760260000000001</v>
      </c>
      <c r="EX35" s="143">
        <v>8184</v>
      </c>
      <c r="EY35" s="143">
        <v>105.874</v>
      </c>
      <c r="EZ35" s="143">
        <v>104.725159</v>
      </c>
      <c r="FA35" s="143">
        <v>5.4261869999999996</v>
      </c>
      <c r="FB35" s="204" t="s">
        <v>310</v>
      </c>
      <c r="FC35" s="165" t="s">
        <v>223</v>
      </c>
      <c r="FD35" s="143">
        <v>4627</v>
      </c>
      <c r="FE35" s="143">
        <v>57.43</v>
      </c>
      <c r="FF35" s="143">
        <v>52.183629000000003</v>
      </c>
      <c r="FG35" s="143">
        <v>3.0920519999999998</v>
      </c>
      <c r="FH35" s="143">
        <v>6530</v>
      </c>
      <c r="FI35" s="143">
        <v>80.942999999999998</v>
      </c>
      <c r="FJ35" s="143">
        <v>78.783806999999996</v>
      </c>
      <c r="FK35" s="143">
        <v>4.0605950000000002</v>
      </c>
      <c r="FL35" s="143">
        <v>4040</v>
      </c>
      <c r="FM35" s="143">
        <v>45.13</v>
      </c>
      <c r="FN35" s="143">
        <v>42.869933000000003</v>
      </c>
      <c r="FO35" s="143">
        <v>2.0304259999999998</v>
      </c>
      <c r="FP35" s="143">
        <v>5735</v>
      </c>
      <c r="FQ35" s="143">
        <v>64.73</v>
      </c>
      <c r="FR35" s="143">
        <v>62.315441</v>
      </c>
      <c r="FS35" s="143">
        <v>3.2881390000000001</v>
      </c>
      <c r="FT35" s="204" t="s">
        <v>310</v>
      </c>
    </row>
    <row r="36" spans="1:176" ht="14.85" customHeight="1">
      <c r="A36" s="205" t="s">
        <v>705</v>
      </c>
      <c r="B36" s="144">
        <v>299655</v>
      </c>
      <c r="C36" s="144">
        <v>2234.259</v>
      </c>
      <c r="D36" s="144">
        <v>1599.6268190000001</v>
      </c>
      <c r="E36" s="144">
        <v>112.68843699999999</v>
      </c>
      <c r="F36" s="144">
        <v>140912</v>
      </c>
      <c r="G36" s="144">
        <v>997.83500000000004</v>
      </c>
      <c r="H36" s="144">
        <v>735.09680600000002</v>
      </c>
      <c r="I36" s="144">
        <v>49.444729000000002</v>
      </c>
      <c r="J36" s="144">
        <v>158743</v>
      </c>
      <c r="K36" s="144">
        <v>1236.424</v>
      </c>
      <c r="L36" s="144">
        <v>864.53001300000005</v>
      </c>
      <c r="M36" s="144">
        <v>63.243707999999998</v>
      </c>
      <c r="N36" s="206" t="s">
        <v>706</v>
      </c>
      <c r="O36" s="168" t="s">
        <v>198</v>
      </c>
      <c r="P36" s="144">
        <v>7510</v>
      </c>
      <c r="Q36" s="144">
        <v>78.921000000000006</v>
      </c>
      <c r="R36" s="144">
        <v>47.288043000000002</v>
      </c>
      <c r="S36" s="144">
        <v>1.5761050000000001</v>
      </c>
      <c r="T36" s="144">
        <v>6724</v>
      </c>
      <c r="U36" s="144">
        <v>65.641000000000005</v>
      </c>
      <c r="V36" s="144">
        <v>38.807744999999997</v>
      </c>
      <c r="W36" s="144">
        <v>1.3743620000000001</v>
      </c>
      <c r="X36" s="144">
        <v>9252</v>
      </c>
      <c r="Y36" s="144">
        <v>83.043000000000006</v>
      </c>
      <c r="Z36" s="144">
        <v>42.345010000000002</v>
      </c>
      <c r="AA36" s="144">
        <v>3.9273660000000001</v>
      </c>
      <c r="AB36" s="144">
        <v>8411</v>
      </c>
      <c r="AC36" s="144">
        <v>73.692999999999998</v>
      </c>
      <c r="AD36" s="144">
        <v>35.650872999999997</v>
      </c>
      <c r="AE36" s="144">
        <v>3.459956</v>
      </c>
      <c r="AF36" s="206" t="s">
        <v>706</v>
      </c>
      <c r="AG36" s="168" t="s">
        <v>198</v>
      </c>
      <c r="AH36" s="144">
        <v>7575</v>
      </c>
      <c r="AI36" s="144">
        <v>46.96</v>
      </c>
      <c r="AJ36" s="144">
        <v>23.625067999999999</v>
      </c>
      <c r="AK36" s="144">
        <v>2.136342</v>
      </c>
      <c r="AL36" s="144">
        <v>6706</v>
      </c>
      <c r="AM36" s="144">
        <v>39.682000000000002</v>
      </c>
      <c r="AN36" s="144">
        <v>17.912229</v>
      </c>
      <c r="AO36" s="144">
        <v>1.7310950000000001</v>
      </c>
      <c r="AP36" s="144">
        <v>7691</v>
      </c>
      <c r="AQ36" s="144">
        <v>35.308</v>
      </c>
      <c r="AR36" s="144">
        <v>17.969864999999999</v>
      </c>
      <c r="AS36" s="144">
        <v>1.6519349999999999</v>
      </c>
      <c r="AT36" s="144">
        <v>7743</v>
      </c>
      <c r="AU36" s="144">
        <v>36.097999999999999</v>
      </c>
      <c r="AV36" s="144">
        <v>17.069690000000001</v>
      </c>
      <c r="AW36" s="144">
        <v>1.648768</v>
      </c>
      <c r="AX36" s="206" t="s">
        <v>706</v>
      </c>
      <c r="AY36" s="168" t="s">
        <v>198</v>
      </c>
      <c r="AZ36" s="144">
        <v>9853</v>
      </c>
      <c r="BA36" s="144">
        <v>31.96</v>
      </c>
      <c r="BB36" s="144">
        <v>16.328741000000001</v>
      </c>
      <c r="BC36" s="144">
        <v>1.6273</v>
      </c>
      <c r="BD36" s="144">
        <v>11384</v>
      </c>
      <c r="BE36" s="144">
        <v>46.256999999999998</v>
      </c>
      <c r="BF36" s="144">
        <v>23.293153</v>
      </c>
      <c r="BG36" s="144">
        <v>2.3829129999999998</v>
      </c>
      <c r="BH36" s="144">
        <v>9163</v>
      </c>
      <c r="BI36" s="144">
        <v>34.064999999999998</v>
      </c>
      <c r="BJ36" s="144">
        <v>17.473458999999998</v>
      </c>
      <c r="BK36" s="144">
        <v>1.8111969999999999</v>
      </c>
      <c r="BL36" s="144">
        <v>10026</v>
      </c>
      <c r="BM36" s="144">
        <v>51.405999999999999</v>
      </c>
      <c r="BN36" s="144">
        <v>26.088255</v>
      </c>
      <c r="BO36" s="144">
        <v>2.6760299999999999</v>
      </c>
      <c r="BP36" s="206" t="s">
        <v>706</v>
      </c>
      <c r="BQ36" s="168" t="s">
        <v>198</v>
      </c>
      <c r="BR36" s="144">
        <v>8817</v>
      </c>
      <c r="BS36" s="144">
        <v>37.804000000000002</v>
      </c>
      <c r="BT36" s="144">
        <v>20.023547000000001</v>
      </c>
      <c r="BU36" s="144">
        <v>2.0716420000000002</v>
      </c>
      <c r="BV36" s="144">
        <v>9839</v>
      </c>
      <c r="BW36" s="144">
        <v>55.045000000000002</v>
      </c>
      <c r="BX36" s="144">
        <v>28.03417</v>
      </c>
      <c r="BY36" s="144">
        <v>2.8566099999999999</v>
      </c>
      <c r="BZ36" s="144">
        <v>8464</v>
      </c>
      <c r="CA36" s="144">
        <v>42.094000000000001</v>
      </c>
      <c r="CB36" s="144">
        <v>24.159565000000001</v>
      </c>
      <c r="CC36" s="144">
        <v>2.3078829999999999</v>
      </c>
      <c r="CD36" s="144">
        <v>9867</v>
      </c>
      <c r="CE36" s="144">
        <v>60.942999999999998</v>
      </c>
      <c r="CF36" s="144">
        <v>31.811726</v>
      </c>
      <c r="CG36" s="144">
        <v>3.1130810000000002</v>
      </c>
      <c r="CH36" s="206" t="s">
        <v>706</v>
      </c>
      <c r="CI36" s="168" t="s">
        <v>198</v>
      </c>
      <c r="CJ36" s="144">
        <v>9582</v>
      </c>
      <c r="CK36" s="144">
        <v>53.186999999999998</v>
      </c>
      <c r="CL36" s="144">
        <v>35.203279999999999</v>
      </c>
      <c r="CM36" s="144">
        <v>2.888922</v>
      </c>
      <c r="CN36" s="144">
        <v>11602</v>
      </c>
      <c r="CO36" s="144">
        <v>75.066999999999993</v>
      </c>
      <c r="CP36" s="144">
        <v>42.864862000000002</v>
      </c>
      <c r="CQ36" s="144">
        <v>3.952893</v>
      </c>
      <c r="CR36" s="144">
        <v>8833</v>
      </c>
      <c r="CS36" s="144">
        <v>54.462000000000003</v>
      </c>
      <c r="CT36" s="144">
        <v>41.583770999999999</v>
      </c>
      <c r="CU36" s="144">
        <v>3.103469</v>
      </c>
      <c r="CV36" s="144">
        <v>11061</v>
      </c>
      <c r="CW36" s="144">
        <v>76.861999999999995</v>
      </c>
      <c r="CX36" s="144">
        <v>50.624952999999998</v>
      </c>
      <c r="CY36" s="144">
        <v>4.2390239999999997</v>
      </c>
      <c r="CZ36" s="206" t="s">
        <v>706</v>
      </c>
      <c r="DA36" s="168" t="s">
        <v>198</v>
      </c>
      <c r="DB36" s="144">
        <v>8975</v>
      </c>
      <c r="DC36" s="144">
        <v>61.357999999999997</v>
      </c>
      <c r="DD36" s="144">
        <v>53.695571999999999</v>
      </c>
      <c r="DE36" s="144">
        <v>3.452169</v>
      </c>
      <c r="DF36" s="144">
        <v>11132</v>
      </c>
      <c r="DG36" s="144">
        <v>84.236999999999995</v>
      </c>
      <c r="DH36" s="144">
        <v>60.144990999999997</v>
      </c>
      <c r="DI36" s="144">
        <v>4.7724820000000001</v>
      </c>
      <c r="DJ36" s="144">
        <v>9525</v>
      </c>
      <c r="DK36" s="144">
        <v>72.86</v>
      </c>
      <c r="DL36" s="144">
        <v>66.447974000000002</v>
      </c>
      <c r="DM36" s="144">
        <v>3.9493589999999998</v>
      </c>
      <c r="DN36" s="144">
        <v>10845</v>
      </c>
      <c r="DO36" s="144">
        <v>90.525000000000006</v>
      </c>
      <c r="DP36" s="144">
        <v>70.952464000000006</v>
      </c>
      <c r="DQ36" s="144">
        <v>5.074192</v>
      </c>
      <c r="DR36" s="206" t="s">
        <v>706</v>
      </c>
      <c r="DS36" s="168" t="s">
        <v>198</v>
      </c>
      <c r="DT36" s="144">
        <v>9782</v>
      </c>
      <c r="DU36" s="144">
        <v>84.49</v>
      </c>
      <c r="DV36" s="144">
        <v>77.594797</v>
      </c>
      <c r="DW36" s="144">
        <v>4.4166730000000003</v>
      </c>
      <c r="DX36" s="144">
        <v>11597</v>
      </c>
      <c r="DY36" s="144">
        <v>110.77800000000001</v>
      </c>
      <c r="DZ36" s="144">
        <v>90.358227999999997</v>
      </c>
      <c r="EA36" s="144">
        <v>6.2477039999999997</v>
      </c>
      <c r="EB36" s="144">
        <v>9483</v>
      </c>
      <c r="EC36" s="144">
        <v>91.869</v>
      </c>
      <c r="ED36" s="144">
        <v>82.960769999999997</v>
      </c>
      <c r="EE36" s="144">
        <v>4.7876839999999996</v>
      </c>
      <c r="EF36" s="144">
        <v>10872</v>
      </c>
      <c r="EG36" s="144">
        <v>118.492</v>
      </c>
      <c r="EH36" s="144">
        <v>100.265956</v>
      </c>
      <c r="EI36" s="144">
        <v>6.571536</v>
      </c>
      <c r="EJ36" s="206" t="s">
        <v>706</v>
      </c>
      <c r="EK36" s="168" t="s">
        <v>198</v>
      </c>
      <c r="EL36" s="144">
        <v>7264</v>
      </c>
      <c r="EM36" s="144">
        <v>81.665000000000006</v>
      </c>
      <c r="EN36" s="144">
        <v>69.447710999999998</v>
      </c>
      <c r="EO36" s="144">
        <v>4.3359759999999996</v>
      </c>
      <c r="EP36" s="144">
        <v>8570</v>
      </c>
      <c r="EQ36" s="144">
        <v>103.479</v>
      </c>
      <c r="ER36" s="144">
        <v>87.943231999999995</v>
      </c>
      <c r="ES36" s="144">
        <v>5.6776119999999999</v>
      </c>
      <c r="ET36" s="144">
        <v>3889</v>
      </c>
      <c r="EU36" s="144">
        <v>46.28</v>
      </c>
      <c r="EV36" s="144">
        <v>43.084429</v>
      </c>
      <c r="EW36" s="144">
        <v>2.341412</v>
      </c>
      <c r="EX36" s="144">
        <v>4987</v>
      </c>
      <c r="EY36" s="144">
        <v>62.584000000000003</v>
      </c>
      <c r="EZ36" s="144">
        <v>61.452719999999999</v>
      </c>
      <c r="FA36" s="144">
        <v>3.2208000000000001</v>
      </c>
      <c r="FB36" s="206" t="s">
        <v>706</v>
      </c>
      <c r="FC36" s="168" t="s">
        <v>198</v>
      </c>
      <c r="FD36" s="144">
        <v>2776</v>
      </c>
      <c r="FE36" s="144">
        <v>33.953000000000003</v>
      </c>
      <c r="FF36" s="144">
        <v>30.409186999999999</v>
      </c>
      <c r="FG36" s="144">
        <v>1.840033</v>
      </c>
      <c r="FH36" s="144">
        <v>3914</v>
      </c>
      <c r="FI36" s="144">
        <v>47.795000000000002</v>
      </c>
      <c r="FJ36" s="144">
        <v>45.312733999999999</v>
      </c>
      <c r="FK36" s="144">
        <v>2.3418960000000002</v>
      </c>
      <c r="FL36" s="144">
        <v>2478</v>
      </c>
      <c r="FM36" s="144">
        <v>27.556000000000001</v>
      </c>
      <c r="FN36" s="144">
        <v>25.456016999999999</v>
      </c>
      <c r="FO36" s="144">
        <v>1.2192620000000001</v>
      </c>
      <c r="FP36" s="144">
        <v>3463</v>
      </c>
      <c r="FQ36" s="144">
        <v>37.840000000000003</v>
      </c>
      <c r="FR36" s="144">
        <v>35.942031999999998</v>
      </c>
      <c r="FS36" s="144">
        <v>1.9027540000000001</v>
      </c>
      <c r="FT36" s="206" t="s">
        <v>706</v>
      </c>
    </row>
    <row r="37" spans="1:176" ht="14.85" customHeight="1" thickBot="1">
      <c r="A37" s="207" t="s">
        <v>707</v>
      </c>
      <c r="B37" s="145">
        <v>190959</v>
      </c>
      <c r="C37" s="146">
        <v>1275.03</v>
      </c>
      <c r="D37" s="146">
        <v>1001.185806</v>
      </c>
      <c r="E37" s="146">
        <v>64.460631000000006</v>
      </c>
      <c r="F37" s="146">
        <v>91221</v>
      </c>
      <c r="G37" s="146">
        <v>573.70500000000004</v>
      </c>
      <c r="H37" s="146">
        <v>464.214968</v>
      </c>
      <c r="I37" s="146">
        <v>28.120199</v>
      </c>
      <c r="J37" s="146">
        <v>99738</v>
      </c>
      <c r="K37" s="146">
        <v>701.32500000000005</v>
      </c>
      <c r="L37" s="146">
        <v>536.97083799999996</v>
      </c>
      <c r="M37" s="146">
        <v>36.340432</v>
      </c>
      <c r="N37" s="208" t="s">
        <v>708</v>
      </c>
      <c r="O37" s="173" t="s">
        <v>199</v>
      </c>
      <c r="P37" s="145">
        <v>4594</v>
      </c>
      <c r="Q37" s="146">
        <v>35.143999999999998</v>
      </c>
      <c r="R37" s="146">
        <v>20.623004999999999</v>
      </c>
      <c r="S37" s="146">
        <v>0.74111800000000005</v>
      </c>
      <c r="T37" s="146">
        <v>4040</v>
      </c>
      <c r="U37" s="146">
        <v>29.513999999999999</v>
      </c>
      <c r="V37" s="146">
        <v>17.239968000000001</v>
      </c>
      <c r="W37" s="146">
        <v>0.63300199999999995</v>
      </c>
      <c r="X37" s="146">
        <v>5727</v>
      </c>
      <c r="Y37" s="146">
        <v>39.517000000000003</v>
      </c>
      <c r="Z37" s="146">
        <v>17.075312</v>
      </c>
      <c r="AA37" s="146">
        <v>1.91473</v>
      </c>
      <c r="AB37" s="146">
        <v>5088</v>
      </c>
      <c r="AC37" s="146">
        <v>35.046999999999997</v>
      </c>
      <c r="AD37" s="146">
        <v>14.992599999999999</v>
      </c>
      <c r="AE37" s="146">
        <v>1.6884760000000001</v>
      </c>
      <c r="AF37" s="208" t="s">
        <v>708</v>
      </c>
      <c r="AG37" s="173" t="s">
        <v>199</v>
      </c>
      <c r="AH37" s="145">
        <v>4884</v>
      </c>
      <c r="AI37" s="146">
        <v>25.693999999999999</v>
      </c>
      <c r="AJ37" s="146">
        <v>10.196869</v>
      </c>
      <c r="AK37" s="146">
        <v>1.1632039999999999</v>
      </c>
      <c r="AL37" s="146">
        <v>4238</v>
      </c>
      <c r="AM37" s="146">
        <v>21.873000000000001</v>
      </c>
      <c r="AN37" s="146">
        <v>8.505566</v>
      </c>
      <c r="AO37" s="146">
        <v>0.97902</v>
      </c>
      <c r="AP37" s="146">
        <v>5013</v>
      </c>
      <c r="AQ37" s="146">
        <v>18.693999999999999</v>
      </c>
      <c r="AR37" s="146">
        <v>8.3084550000000004</v>
      </c>
      <c r="AS37" s="146">
        <v>0.89107000000000003</v>
      </c>
      <c r="AT37" s="146">
        <v>4593</v>
      </c>
      <c r="AU37" s="146">
        <v>17.759</v>
      </c>
      <c r="AV37" s="146">
        <v>7.8295669999999999</v>
      </c>
      <c r="AW37" s="146">
        <v>0.85298799999999997</v>
      </c>
      <c r="AX37" s="208" t="s">
        <v>708</v>
      </c>
      <c r="AY37" s="173" t="s">
        <v>199</v>
      </c>
      <c r="AZ37" s="145">
        <v>5989</v>
      </c>
      <c r="BA37" s="146">
        <v>16.050999999999998</v>
      </c>
      <c r="BB37" s="146">
        <v>8.0962599999999991</v>
      </c>
      <c r="BC37" s="146">
        <v>0.82893799999999995</v>
      </c>
      <c r="BD37" s="146">
        <v>6473</v>
      </c>
      <c r="BE37" s="146">
        <v>21.181999999999999</v>
      </c>
      <c r="BF37" s="146">
        <v>10.648253</v>
      </c>
      <c r="BG37" s="146">
        <v>1.069952</v>
      </c>
      <c r="BH37" s="146">
        <v>5680</v>
      </c>
      <c r="BI37" s="146">
        <v>18.814</v>
      </c>
      <c r="BJ37" s="146">
        <v>10.027813</v>
      </c>
      <c r="BK37" s="146">
        <v>1.042028</v>
      </c>
      <c r="BL37" s="146">
        <v>6376</v>
      </c>
      <c r="BM37" s="146">
        <v>24.702999999999999</v>
      </c>
      <c r="BN37" s="146">
        <v>12.530659999999999</v>
      </c>
      <c r="BO37" s="146">
        <v>1.3100480000000001</v>
      </c>
      <c r="BP37" s="208" t="s">
        <v>708</v>
      </c>
      <c r="BQ37" s="173" t="s">
        <v>199</v>
      </c>
      <c r="BR37" s="145">
        <v>5567</v>
      </c>
      <c r="BS37" s="146">
        <v>20.568999999999999</v>
      </c>
      <c r="BT37" s="146">
        <v>11.627027999999999</v>
      </c>
      <c r="BU37" s="146">
        <v>1.127416</v>
      </c>
      <c r="BV37" s="146">
        <v>5951</v>
      </c>
      <c r="BW37" s="146">
        <v>26.375</v>
      </c>
      <c r="BX37" s="146">
        <v>13.540302000000001</v>
      </c>
      <c r="BY37" s="146">
        <v>1.38005</v>
      </c>
      <c r="BZ37" s="146">
        <v>5244</v>
      </c>
      <c r="CA37" s="146">
        <v>21.916</v>
      </c>
      <c r="CB37" s="146">
        <v>13.810836999999999</v>
      </c>
      <c r="CC37" s="146">
        <v>1.195584</v>
      </c>
      <c r="CD37" s="146">
        <v>5935</v>
      </c>
      <c r="CE37" s="146">
        <v>30.478000000000002</v>
      </c>
      <c r="CF37" s="146">
        <v>16.909611999999999</v>
      </c>
      <c r="CG37" s="146">
        <v>1.637462</v>
      </c>
      <c r="CH37" s="208" t="s">
        <v>708</v>
      </c>
      <c r="CI37" s="173" t="s">
        <v>199</v>
      </c>
      <c r="CJ37" s="145">
        <v>5890</v>
      </c>
      <c r="CK37" s="146">
        <v>29.370999999999999</v>
      </c>
      <c r="CL37" s="146">
        <v>21.631796999999999</v>
      </c>
      <c r="CM37" s="146">
        <v>1.589798</v>
      </c>
      <c r="CN37" s="146">
        <v>7037</v>
      </c>
      <c r="CO37" s="146">
        <v>39.688000000000002</v>
      </c>
      <c r="CP37" s="146">
        <v>23.646787</v>
      </c>
      <c r="CQ37" s="146">
        <v>2.167538</v>
      </c>
      <c r="CR37" s="146">
        <v>5716</v>
      </c>
      <c r="CS37" s="146">
        <v>31.300999999999998</v>
      </c>
      <c r="CT37" s="146">
        <v>27.622207</v>
      </c>
      <c r="CU37" s="146">
        <v>1.60416</v>
      </c>
      <c r="CV37" s="146">
        <v>6764</v>
      </c>
      <c r="CW37" s="146">
        <v>40.945</v>
      </c>
      <c r="CX37" s="146">
        <v>28.941006000000002</v>
      </c>
      <c r="CY37" s="146">
        <v>2.3355269999999999</v>
      </c>
      <c r="CZ37" s="208" t="s">
        <v>708</v>
      </c>
      <c r="DA37" s="173" t="s">
        <v>199</v>
      </c>
      <c r="DB37" s="145">
        <v>6221</v>
      </c>
      <c r="DC37" s="146">
        <v>37.643999999999998</v>
      </c>
      <c r="DD37" s="146">
        <v>36.829647999999999</v>
      </c>
      <c r="DE37" s="146">
        <v>2.0276420000000002</v>
      </c>
      <c r="DF37" s="146">
        <v>7088</v>
      </c>
      <c r="DG37" s="146">
        <v>48.011000000000003</v>
      </c>
      <c r="DH37" s="146">
        <v>37.316842999999999</v>
      </c>
      <c r="DI37" s="146">
        <v>2.827788</v>
      </c>
      <c r="DJ37" s="146">
        <v>6656</v>
      </c>
      <c r="DK37" s="146">
        <v>45.265000000000001</v>
      </c>
      <c r="DL37" s="146">
        <v>48.058315</v>
      </c>
      <c r="DM37" s="146">
        <v>2.3348810000000002</v>
      </c>
      <c r="DN37" s="146">
        <v>7329</v>
      </c>
      <c r="DO37" s="146">
        <v>55.633000000000003</v>
      </c>
      <c r="DP37" s="146">
        <v>48.447318000000003</v>
      </c>
      <c r="DQ37" s="146">
        <v>3.1462469999999998</v>
      </c>
      <c r="DR37" s="208" t="s">
        <v>708</v>
      </c>
      <c r="DS37" s="173" t="s">
        <v>199</v>
      </c>
      <c r="DT37" s="145">
        <v>6859</v>
      </c>
      <c r="DU37" s="146">
        <v>53.680999999999997</v>
      </c>
      <c r="DV37" s="146">
        <v>54.646644999999999</v>
      </c>
      <c r="DW37" s="146">
        <v>2.7356699999999998</v>
      </c>
      <c r="DX37" s="146">
        <v>7589</v>
      </c>
      <c r="DY37" s="146">
        <v>65.968000000000004</v>
      </c>
      <c r="DZ37" s="146">
        <v>60.583227999999998</v>
      </c>
      <c r="EA37" s="146">
        <v>3.6022059999999998</v>
      </c>
      <c r="EB37" s="146">
        <v>6201</v>
      </c>
      <c r="EC37" s="146">
        <v>56.509</v>
      </c>
      <c r="ED37" s="146">
        <v>55.187418999999998</v>
      </c>
      <c r="EE37" s="146">
        <v>2.7538830000000001</v>
      </c>
      <c r="EF37" s="146">
        <v>7026</v>
      </c>
      <c r="EG37" s="146">
        <v>70.558000000000007</v>
      </c>
      <c r="EH37" s="146">
        <v>67.024692000000002</v>
      </c>
      <c r="EI37" s="146">
        <v>3.7844720000000001</v>
      </c>
      <c r="EJ37" s="208" t="s">
        <v>708</v>
      </c>
      <c r="EK37" s="173" t="s">
        <v>199</v>
      </c>
      <c r="EL37" s="145">
        <v>4787</v>
      </c>
      <c r="EM37" s="146">
        <v>50.372999999999998</v>
      </c>
      <c r="EN37" s="146">
        <v>49.503067999999999</v>
      </c>
      <c r="EO37" s="146">
        <v>2.47228</v>
      </c>
      <c r="EP37" s="146">
        <v>5796</v>
      </c>
      <c r="EQ37" s="146">
        <v>70.263000000000005</v>
      </c>
      <c r="ER37" s="146">
        <v>65.697514999999996</v>
      </c>
      <c r="ES37" s="146">
        <v>3.6161850000000002</v>
      </c>
      <c r="ET37" s="146">
        <v>2639</v>
      </c>
      <c r="EU37" s="146">
        <v>32.110999999999997</v>
      </c>
      <c r="EV37" s="146">
        <v>31.781932000000001</v>
      </c>
      <c r="EW37" s="146">
        <v>1.634614</v>
      </c>
      <c r="EX37" s="146">
        <v>3338</v>
      </c>
      <c r="EY37" s="146">
        <v>43.29</v>
      </c>
      <c r="EZ37" s="146">
        <v>43.272438999999999</v>
      </c>
      <c r="FA37" s="146">
        <v>2.205387</v>
      </c>
      <c r="FB37" s="208" t="s">
        <v>708</v>
      </c>
      <c r="FC37" s="173" t="s">
        <v>199</v>
      </c>
      <c r="FD37" s="145">
        <v>1933</v>
      </c>
      <c r="FE37" s="146">
        <v>23.477</v>
      </c>
      <c r="FF37" s="146">
        <v>21.774442000000001</v>
      </c>
      <c r="FG37" s="146">
        <v>1.252019</v>
      </c>
      <c r="FH37" s="146">
        <v>2728</v>
      </c>
      <c r="FI37" s="146">
        <v>33.148000000000003</v>
      </c>
      <c r="FJ37" s="146">
        <v>33.471072999999997</v>
      </c>
      <c r="FK37" s="146">
        <v>1.718699</v>
      </c>
      <c r="FL37" s="146">
        <v>1621</v>
      </c>
      <c r="FM37" s="146">
        <v>17.574000000000002</v>
      </c>
      <c r="FN37" s="146">
        <v>17.413916</v>
      </c>
      <c r="FO37" s="146">
        <v>0.811164</v>
      </c>
      <c r="FP37" s="146">
        <v>2349</v>
      </c>
      <c r="FQ37" s="146">
        <v>26.89</v>
      </c>
      <c r="FR37" s="146">
        <v>26.373408999999999</v>
      </c>
      <c r="FS37" s="146">
        <v>1.3853850000000001</v>
      </c>
      <c r="FT37" s="208" t="s">
        <v>708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535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716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209" t="s">
        <v>721</v>
      </c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40" t="s">
        <v>717</v>
      </c>
      <c r="I43" s="189"/>
      <c r="J43" s="189"/>
      <c r="K43" s="194"/>
      <c r="L43" s="194"/>
      <c r="N43" s="189"/>
    </row>
    <row r="44" spans="1:176" ht="14.1" customHeight="1">
      <c r="G44" s="195"/>
      <c r="H44" s="40" t="s">
        <v>718</v>
      </c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AC649-BB2F-496E-90D3-CB3ED06D57BB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256" width="9" style="149"/>
    <col min="257" max="257" width="16.625" style="149" customWidth="1"/>
    <col min="258" max="259" width="11.625" style="149" customWidth="1"/>
    <col min="260" max="263" width="11.125" style="149" customWidth="1"/>
    <col min="264" max="269" width="10.875" style="149" customWidth="1"/>
    <col min="270" max="270" width="19.625" style="149" customWidth="1"/>
    <col min="271" max="271" width="13.625" style="149" customWidth="1"/>
    <col min="272" max="273" width="8.125" style="149" customWidth="1"/>
    <col min="274" max="275" width="9.625" style="149" customWidth="1"/>
    <col min="276" max="277" width="8.125" style="149" customWidth="1"/>
    <col min="278" max="279" width="9.625" style="149" customWidth="1"/>
    <col min="280" max="281" width="8" style="149" customWidth="1"/>
    <col min="282" max="283" width="8.875" style="149" customWidth="1"/>
    <col min="284" max="285" width="8" style="149" customWidth="1"/>
    <col min="286" max="287" width="8.875" style="149" customWidth="1"/>
    <col min="288" max="288" width="17.625" style="149" customWidth="1"/>
    <col min="289" max="289" width="13.625" style="149" customWidth="1"/>
    <col min="290" max="291" width="8.125" style="149" customWidth="1"/>
    <col min="292" max="293" width="9.625" style="149" customWidth="1"/>
    <col min="294" max="295" width="8.125" style="149" customWidth="1"/>
    <col min="296" max="297" width="9.625" style="149" customWidth="1"/>
    <col min="298" max="299" width="8" style="149" customWidth="1"/>
    <col min="300" max="301" width="8.875" style="149" customWidth="1"/>
    <col min="302" max="303" width="8" style="149" customWidth="1"/>
    <col min="304" max="305" width="8.875" style="149" customWidth="1"/>
    <col min="306" max="306" width="17.625" style="149" customWidth="1"/>
    <col min="307" max="307" width="13.625" style="149" customWidth="1"/>
    <col min="308" max="309" width="8.125" style="149" customWidth="1"/>
    <col min="310" max="311" width="9.625" style="149" customWidth="1"/>
    <col min="312" max="313" width="8.125" style="149" customWidth="1"/>
    <col min="314" max="315" width="9.625" style="149" customWidth="1"/>
    <col min="316" max="317" width="8" style="149" customWidth="1"/>
    <col min="318" max="319" width="8.875" style="149" customWidth="1"/>
    <col min="320" max="321" width="8" style="149" customWidth="1"/>
    <col min="322" max="323" width="8.875" style="149" customWidth="1"/>
    <col min="324" max="324" width="17.625" style="149" customWidth="1"/>
    <col min="325" max="325" width="13.625" style="149" customWidth="1"/>
    <col min="326" max="327" width="8.125" style="149" customWidth="1"/>
    <col min="328" max="329" width="9.625" style="149" customWidth="1"/>
    <col min="330" max="331" width="8.125" style="149" customWidth="1"/>
    <col min="332" max="333" width="9.625" style="149" customWidth="1"/>
    <col min="334" max="335" width="8" style="149" customWidth="1"/>
    <col min="336" max="337" width="8.875" style="149" customWidth="1"/>
    <col min="338" max="339" width="8" style="149" customWidth="1"/>
    <col min="340" max="341" width="8.875" style="149" customWidth="1"/>
    <col min="342" max="342" width="17.625" style="149" customWidth="1"/>
    <col min="343" max="343" width="13.625" style="149" customWidth="1"/>
    <col min="344" max="345" width="8.125" style="149" customWidth="1"/>
    <col min="346" max="347" width="9.625" style="149" customWidth="1"/>
    <col min="348" max="349" width="8.125" style="149" customWidth="1"/>
    <col min="350" max="351" width="9.625" style="149" customWidth="1"/>
    <col min="352" max="353" width="8" style="149" customWidth="1"/>
    <col min="354" max="355" width="8.875" style="149" customWidth="1"/>
    <col min="356" max="357" width="8" style="149" customWidth="1"/>
    <col min="358" max="359" width="8.875" style="149" customWidth="1"/>
    <col min="360" max="360" width="17.625" style="149" customWidth="1"/>
    <col min="361" max="361" width="13.625" style="149" customWidth="1"/>
    <col min="362" max="363" width="8.125" style="149" customWidth="1"/>
    <col min="364" max="365" width="9.625" style="149" customWidth="1"/>
    <col min="366" max="367" width="8.125" style="149" customWidth="1"/>
    <col min="368" max="369" width="9.625" style="149" customWidth="1"/>
    <col min="370" max="371" width="8" style="149" customWidth="1"/>
    <col min="372" max="373" width="8.875" style="149" customWidth="1"/>
    <col min="374" max="375" width="8" style="149" customWidth="1"/>
    <col min="376" max="377" width="8.875" style="149" customWidth="1"/>
    <col min="378" max="378" width="17.625" style="149" customWidth="1"/>
    <col min="379" max="379" width="13.625" style="149" customWidth="1"/>
    <col min="380" max="381" width="8.125" style="149" customWidth="1"/>
    <col min="382" max="383" width="9.625" style="149" customWidth="1"/>
    <col min="384" max="385" width="8.125" style="149" customWidth="1"/>
    <col min="386" max="387" width="9.625" style="149" customWidth="1"/>
    <col min="388" max="389" width="8" style="149" customWidth="1"/>
    <col min="390" max="391" width="8.875" style="149" customWidth="1"/>
    <col min="392" max="393" width="8" style="149" customWidth="1"/>
    <col min="394" max="395" width="8.875" style="149" customWidth="1"/>
    <col min="396" max="396" width="17.625" style="149" customWidth="1"/>
    <col min="397" max="397" width="13.625" style="149" customWidth="1"/>
    <col min="398" max="399" width="8.125" style="149" customWidth="1"/>
    <col min="400" max="401" width="9.625" style="149" customWidth="1"/>
    <col min="402" max="403" width="8.125" style="149" customWidth="1"/>
    <col min="404" max="405" width="9.625" style="149" customWidth="1"/>
    <col min="406" max="407" width="8" style="149" customWidth="1"/>
    <col min="408" max="409" width="8.875" style="149" customWidth="1"/>
    <col min="410" max="411" width="8" style="149" customWidth="1"/>
    <col min="412" max="413" width="8.875" style="149" customWidth="1"/>
    <col min="414" max="414" width="17.625" style="149" customWidth="1"/>
    <col min="415" max="415" width="13.625" style="149" customWidth="1"/>
    <col min="416" max="417" width="8.125" style="149" customWidth="1"/>
    <col min="418" max="419" width="9.625" style="149" customWidth="1"/>
    <col min="420" max="421" width="8.125" style="149" customWidth="1"/>
    <col min="422" max="423" width="9.625" style="149" customWidth="1"/>
    <col min="424" max="425" width="8" style="149" customWidth="1"/>
    <col min="426" max="427" width="8.875" style="149" customWidth="1"/>
    <col min="428" max="429" width="8" style="149" customWidth="1"/>
    <col min="430" max="431" width="8.875" style="149" customWidth="1"/>
    <col min="432" max="432" width="17.625" style="149" customWidth="1"/>
    <col min="433" max="512" width="9" style="149"/>
    <col min="513" max="513" width="16.625" style="149" customWidth="1"/>
    <col min="514" max="515" width="11.625" style="149" customWidth="1"/>
    <col min="516" max="519" width="11.125" style="149" customWidth="1"/>
    <col min="520" max="525" width="10.875" style="149" customWidth="1"/>
    <col min="526" max="526" width="19.625" style="149" customWidth="1"/>
    <col min="527" max="527" width="13.625" style="149" customWidth="1"/>
    <col min="528" max="529" width="8.125" style="149" customWidth="1"/>
    <col min="530" max="531" width="9.625" style="149" customWidth="1"/>
    <col min="532" max="533" width="8.125" style="149" customWidth="1"/>
    <col min="534" max="535" width="9.625" style="149" customWidth="1"/>
    <col min="536" max="537" width="8" style="149" customWidth="1"/>
    <col min="538" max="539" width="8.875" style="149" customWidth="1"/>
    <col min="540" max="541" width="8" style="149" customWidth="1"/>
    <col min="542" max="543" width="8.875" style="149" customWidth="1"/>
    <col min="544" max="544" width="17.625" style="149" customWidth="1"/>
    <col min="545" max="545" width="13.625" style="149" customWidth="1"/>
    <col min="546" max="547" width="8.125" style="149" customWidth="1"/>
    <col min="548" max="549" width="9.625" style="149" customWidth="1"/>
    <col min="550" max="551" width="8.125" style="149" customWidth="1"/>
    <col min="552" max="553" width="9.625" style="149" customWidth="1"/>
    <col min="554" max="555" width="8" style="149" customWidth="1"/>
    <col min="556" max="557" width="8.875" style="149" customWidth="1"/>
    <col min="558" max="559" width="8" style="149" customWidth="1"/>
    <col min="560" max="561" width="8.875" style="149" customWidth="1"/>
    <col min="562" max="562" width="17.625" style="149" customWidth="1"/>
    <col min="563" max="563" width="13.625" style="149" customWidth="1"/>
    <col min="564" max="565" width="8.125" style="149" customWidth="1"/>
    <col min="566" max="567" width="9.625" style="149" customWidth="1"/>
    <col min="568" max="569" width="8.125" style="149" customWidth="1"/>
    <col min="570" max="571" width="9.625" style="149" customWidth="1"/>
    <col min="572" max="573" width="8" style="149" customWidth="1"/>
    <col min="574" max="575" width="8.875" style="149" customWidth="1"/>
    <col min="576" max="577" width="8" style="149" customWidth="1"/>
    <col min="578" max="579" width="8.875" style="149" customWidth="1"/>
    <col min="580" max="580" width="17.625" style="149" customWidth="1"/>
    <col min="581" max="581" width="13.625" style="149" customWidth="1"/>
    <col min="582" max="583" width="8.125" style="149" customWidth="1"/>
    <col min="584" max="585" width="9.625" style="149" customWidth="1"/>
    <col min="586" max="587" width="8.125" style="149" customWidth="1"/>
    <col min="588" max="589" width="9.625" style="149" customWidth="1"/>
    <col min="590" max="591" width="8" style="149" customWidth="1"/>
    <col min="592" max="593" width="8.875" style="149" customWidth="1"/>
    <col min="594" max="595" width="8" style="149" customWidth="1"/>
    <col min="596" max="597" width="8.875" style="149" customWidth="1"/>
    <col min="598" max="598" width="17.625" style="149" customWidth="1"/>
    <col min="599" max="599" width="13.625" style="149" customWidth="1"/>
    <col min="600" max="601" width="8.125" style="149" customWidth="1"/>
    <col min="602" max="603" width="9.625" style="149" customWidth="1"/>
    <col min="604" max="605" width="8.125" style="149" customWidth="1"/>
    <col min="606" max="607" width="9.625" style="149" customWidth="1"/>
    <col min="608" max="609" width="8" style="149" customWidth="1"/>
    <col min="610" max="611" width="8.875" style="149" customWidth="1"/>
    <col min="612" max="613" width="8" style="149" customWidth="1"/>
    <col min="614" max="615" width="8.875" style="149" customWidth="1"/>
    <col min="616" max="616" width="17.625" style="149" customWidth="1"/>
    <col min="617" max="617" width="13.625" style="149" customWidth="1"/>
    <col min="618" max="619" width="8.125" style="149" customWidth="1"/>
    <col min="620" max="621" width="9.625" style="149" customWidth="1"/>
    <col min="622" max="623" width="8.125" style="149" customWidth="1"/>
    <col min="624" max="625" width="9.625" style="149" customWidth="1"/>
    <col min="626" max="627" width="8" style="149" customWidth="1"/>
    <col min="628" max="629" width="8.875" style="149" customWidth="1"/>
    <col min="630" max="631" width="8" style="149" customWidth="1"/>
    <col min="632" max="633" width="8.875" style="149" customWidth="1"/>
    <col min="634" max="634" width="17.625" style="149" customWidth="1"/>
    <col min="635" max="635" width="13.625" style="149" customWidth="1"/>
    <col min="636" max="637" width="8.125" style="149" customWidth="1"/>
    <col min="638" max="639" width="9.625" style="149" customWidth="1"/>
    <col min="640" max="641" width="8.125" style="149" customWidth="1"/>
    <col min="642" max="643" width="9.625" style="149" customWidth="1"/>
    <col min="644" max="645" width="8" style="149" customWidth="1"/>
    <col min="646" max="647" width="8.875" style="149" customWidth="1"/>
    <col min="648" max="649" width="8" style="149" customWidth="1"/>
    <col min="650" max="651" width="8.875" style="149" customWidth="1"/>
    <col min="652" max="652" width="17.625" style="149" customWidth="1"/>
    <col min="653" max="653" width="13.625" style="149" customWidth="1"/>
    <col min="654" max="655" width="8.125" style="149" customWidth="1"/>
    <col min="656" max="657" width="9.625" style="149" customWidth="1"/>
    <col min="658" max="659" width="8.125" style="149" customWidth="1"/>
    <col min="660" max="661" width="9.625" style="149" customWidth="1"/>
    <col min="662" max="663" width="8" style="149" customWidth="1"/>
    <col min="664" max="665" width="8.875" style="149" customWidth="1"/>
    <col min="666" max="667" width="8" style="149" customWidth="1"/>
    <col min="668" max="669" width="8.875" style="149" customWidth="1"/>
    <col min="670" max="670" width="17.625" style="149" customWidth="1"/>
    <col min="671" max="671" width="13.625" style="149" customWidth="1"/>
    <col min="672" max="673" width="8.125" style="149" customWidth="1"/>
    <col min="674" max="675" width="9.625" style="149" customWidth="1"/>
    <col min="676" max="677" width="8.125" style="149" customWidth="1"/>
    <col min="678" max="679" width="9.625" style="149" customWidth="1"/>
    <col min="680" max="681" width="8" style="149" customWidth="1"/>
    <col min="682" max="683" width="8.875" style="149" customWidth="1"/>
    <col min="684" max="685" width="8" style="149" customWidth="1"/>
    <col min="686" max="687" width="8.875" style="149" customWidth="1"/>
    <col min="688" max="688" width="17.625" style="149" customWidth="1"/>
    <col min="689" max="768" width="9" style="149"/>
    <col min="769" max="769" width="16.625" style="149" customWidth="1"/>
    <col min="770" max="771" width="11.625" style="149" customWidth="1"/>
    <col min="772" max="775" width="11.125" style="149" customWidth="1"/>
    <col min="776" max="781" width="10.875" style="149" customWidth="1"/>
    <col min="782" max="782" width="19.625" style="149" customWidth="1"/>
    <col min="783" max="783" width="13.625" style="149" customWidth="1"/>
    <col min="784" max="785" width="8.125" style="149" customWidth="1"/>
    <col min="786" max="787" width="9.625" style="149" customWidth="1"/>
    <col min="788" max="789" width="8.125" style="149" customWidth="1"/>
    <col min="790" max="791" width="9.625" style="149" customWidth="1"/>
    <col min="792" max="793" width="8" style="149" customWidth="1"/>
    <col min="794" max="795" width="8.875" style="149" customWidth="1"/>
    <col min="796" max="797" width="8" style="149" customWidth="1"/>
    <col min="798" max="799" width="8.875" style="149" customWidth="1"/>
    <col min="800" max="800" width="17.625" style="149" customWidth="1"/>
    <col min="801" max="801" width="13.625" style="149" customWidth="1"/>
    <col min="802" max="803" width="8.125" style="149" customWidth="1"/>
    <col min="804" max="805" width="9.625" style="149" customWidth="1"/>
    <col min="806" max="807" width="8.125" style="149" customWidth="1"/>
    <col min="808" max="809" width="9.625" style="149" customWidth="1"/>
    <col min="810" max="811" width="8" style="149" customWidth="1"/>
    <col min="812" max="813" width="8.875" style="149" customWidth="1"/>
    <col min="814" max="815" width="8" style="149" customWidth="1"/>
    <col min="816" max="817" width="8.875" style="149" customWidth="1"/>
    <col min="818" max="818" width="17.625" style="149" customWidth="1"/>
    <col min="819" max="819" width="13.625" style="149" customWidth="1"/>
    <col min="820" max="821" width="8.125" style="149" customWidth="1"/>
    <col min="822" max="823" width="9.625" style="149" customWidth="1"/>
    <col min="824" max="825" width="8.125" style="149" customWidth="1"/>
    <col min="826" max="827" width="9.625" style="149" customWidth="1"/>
    <col min="828" max="829" width="8" style="149" customWidth="1"/>
    <col min="830" max="831" width="8.875" style="149" customWidth="1"/>
    <col min="832" max="833" width="8" style="149" customWidth="1"/>
    <col min="834" max="835" width="8.875" style="149" customWidth="1"/>
    <col min="836" max="836" width="17.625" style="149" customWidth="1"/>
    <col min="837" max="837" width="13.625" style="149" customWidth="1"/>
    <col min="838" max="839" width="8.125" style="149" customWidth="1"/>
    <col min="840" max="841" width="9.625" style="149" customWidth="1"/>
    <col min="842" max="843" width="8.125" style="149" customWidth="1"/>
    <col min="844" max="845" width="9.625" style="149" customWidth="1"/>
    <col min="846" max="847" width="8" style="149" customWidth="1"/>
    <col min="848" max="849" width="8.875" style="149" customWidth="1"/>
    <col min="850" max="851" width="8" style="149" customWidth="1"/>
    <col min="852" max="853" width="8.875" style="149" customWidth="1"/>
    <col min="854" max="854" width="17.625" style="149" customWidth="1"/>
    <col min="855" max="855" width="13.625" style="149" customWidth="1"/>
    <col min="856" max="857" width="8.125" style="149" customWidth="1"/>
    <col min="858" max="859" width="9.625" style="149" customWidth="1"/>
    <col min="860" max="861" width="8.125" style="149" customWidth="1"/>
    <col min="862" max="863" width="9.625" style="149" customWidth="1"/>
    <col min="864" max="865" width="8" style="149" customWidth="1"/>
    <col min="866" max="867" width="8.875" style="149" customWidth="1"/>
    <col min="868" max="869" width="8" style="149" customWidth="1"/>
    <col min="870" max="871" width="8.875" style="149" customWidth="1"/>
    <col min="872" max="872" width="17.625" style="149" customWidth="1"/>
    <col min="873" max="873" width="13.625" style="149" customWidth="1"/>
    <col min="874" max="875" width="8.125" style="149" customWidth="1"/>
    <col min="876" max="877" width="9.625" style="149" customWidth="1"/>
    <col min="878" max="879" width="8.125" style="149" customWidth="1"/>
    <col min="880" max="881" width="9.625" style="149" customWidth="1"/>
    <col min="882" max="883" width="8" style="149" customWidth="1"/>
    <col min="884" max="885" width="8.875" style="149" customWidth="1"/>
    <col min="886" max="887" width="8" style="149" customWidth="1"/>
    <col min="888" max="889" width="8.875" style="149" customWidth="1"/>
    <col min="890" max="890" width="17.625" style="149" customWidth="1"/>
    <col min="891" max="891" width="13.625" style="149" customWidth="1"/>
    <col min="892" max="893" width="8.125" style="149" customWidth="1"/>
    <col min="894" max="895" width="9.625" style="149" customWidth="1"/>
    <col min="896" max="897" width="8.125" style="149" customWidth="1"/>
    <col min="898" max="899" width="9.625" style="149" customWidth="1"/>
    <col min="900" max="901" width="8" style="149" customWidth="1"/>
    <col min="902" max="903" width="8.875" style="149" customWidth="1"/>
    <col min="904" max="905" width="8" style="149" customWidth="1"/>
    <col min="906" max="907" width="8.875" style="149" customWidth="1"/>
    <col min="908" max="908" width="17.625" style="149" customWidth="1"/>
    <col min="909" max="909" width="13.625" style="149" customWidth="1"/>
    <col min="910" max="911" width="8.125" style="149" customWidth="1"/>
    <col min="912" max="913" width="9.625" style="149" customWidth="1"/>
    <col min="914" max="915" width="8.125" style="149" customWidth="1"/>
    <col min="916" max="917" width="9.625" style="149" customWidth="1"/>
    <col min="918" max="919" width="8" style="149" customWidth="1"/>
    <col min="920" max="921" width="8.875" style="149" customWidth="1"/>
    <col min="922" max="923" width="8" style="149" customWidth="1"/>
    <col min="924" max="925" width="8.875" style="149" customWidth="1"/>
    <col min="926" max="926" width="17.625" style="149" customWidth="1"/>
    <col min="927" max="927" width="13.625" style="149" customWidth="1"/>
    <col min="928" max="929" width="8.125" style="149" customWidth="1"/>
    <col min="930" max="931" width="9.625" style="149" customWidth="1"/>
    <col min="932" max="933" width="8.125" style="149" customWidth="1"/>
    <col min="934" max="935" width="9.625" style="149" customWidth="1"/>
    <col min="936" max="937" width="8" style="149" customWidth="1"/>
    <col min="938" max="939" width="8.875" style="149" customWidth="1"/>
    <col min="940" max="941" width="8" style="149" customWidth="1"/>
    <col min="942" max="943" width="8.875" style="149" customWidth="1"/>
    <col min="944" max="944" width="17.625" style="149" customWidth="1"/>
    <col min="945" max="1024" width="9" style="149"/>
    <col min="1025" max="1025" width="16.625" style="149" customWidth="1"/>
    <col min="1026" max="1027" width="11.625" style="149" customWidth="1"/>
    <col min="1028" max="1031" width="11.125" style="149" customWidth="1"/>
    <col min="1032" max="1037" width="10.875" style="149" customWidth="1"/>
    <col min="1038" max="1038" width="19.625" style="149" customWidth="1"/>
    <col min="1039" max="1039" width="13.625" style="149" customWidth="1"/>
    <col min="1040" max="1041" width="8.125" style="149" customWidth="1"/>
    <col min="1042" max="1043" width="9.625" style="149" customWidth="1"/>
    <col min="1044" max="1045" width="8.125" style="149" customWidth="1"/>
    <col min="1046" max="1047" width="9.625" style="149" customWidth="1"/>
    <col min="1048" max="1049" width="8" style="149" customWidth="1"/>
    <col min="1050" max="1051" width="8.875" style="149" customWidth="1"/>
    <col min="1052" max="1053" width="8" style="149" customWidth="1"/>
    <col min="1054" max="1055" width="8.875" style="149" customWidth="1"/>
    <col min="1056" max="1056" width="17.625" style="149" customWidth="1"/>
    <col min="1057" max="1057" width="13.625" style="149" customWidth="1"/>
    <col min="1058" max="1059" width="8.125" style="149" customWidth="1"/>
    <col min="1060" max="1061" width="9.625" style="149" customWidth="1"/>
    <col min="1062" max="1063" width="8.125" style="149" customWidth="1"/>
    <col min="1064" max="1065" width="9.625" style="149" customWidth="1"/>
    <col min="1066" max="1067" width="8" style="149" customWidth="1"/>
    <col min="1068" max="1069" width="8.875" style="149" customWidth="1"/>
    <col min="1070" max="1071" width="8" style="149" customWidth="1"/>
    <col min="1072" max="1073" width="8.875" style="149" customWidth="1"/>
    <col min="1074" max="1074" width="17.625" style="149" customWidth="1"/>
    <col min="1075" max="1075" width="13.625" style="149" customWidth="1"/>
    <col min="1076" max="1077" width="8.125" style="149" customWidth="1"/>
    <col min="1078" max="1079" width="9.625" style="149" customWidth="1"/>
    <col min="1080" max="1081" width="8.125" style="149" customWidth="1"/>
    <col min="1082" max="1083" width="9.625" style="149" customWidth="1"/>
    <col min="1084" max="1085" width="8" style="149" customWidth="1"/>
    <col min="1086" max="1087" width="8.875" style="149" customWidth="1"/>
    <col min="1088" max="1089" width="8" style="149" customWidth="1"/>
    <col min="1090" max="1091" width="8.875" style="149" customWidth="1"/>
    <col min="1092" max="1092" width="17.625" style="149" customWidth="1"/>
    <col min="1093" max="1093" width="13.625" style="149" customWidth="1"/>
    <col min="1094" max="1095" width="8.125" style="149" customWidth="1"/>
    <col min="1096" max="1097" width="9.625" style="149" customWidth="1"/>
    <col min="1098" max="1099" width="8.125" style="149" customWidth="1"/>
    <col min="1100" max="1101" width="9.625" style="149" customWidth="1"/>
    <col min="1102" max="1103" width="8" style="149" customWidth="1"/>
    <col min="1104" max="1105" width="8.875" style="149" customWidth="1"/>
    <col min="1106" max="1107" width="8" style="149" customWidth="1"/>
    <col min="1108" max="1109" width="8.875" style="149" customWidth="1"/>
    <col min="1110" max="1110" width="17.625" style="149" customWidth="1"/>
    <col min="1111" max="1111" width="13.625" style="149" customWidth="1"/>
    <col min="1112" max="1113" width="8.125" style="149" customWidth="1"/>
    <col min="1114" max="1115" width="9.625" style="149" customWidth="1"/>
    <col min="1116" max="1117" width="8.125" style="149" customWidth="1"/>
    <col min="1118" max="1119" width="9.625" style="149" customWidth="1"/>
    <col min="1120" max="1121" width="8" style="149" customWidth="1"/>
    <col min="1122" max="1123" width="8.875" style="149" customWidth="1"/>
    <col min="1124" max="1125" width="8" style="149" customWidth="1"/>
    <col min="1126" max="1127" width="8.875" style="149" customWidth="1"/>
    <col min="1128" max="1128" width="17.625" style="149" customWidth="1"/>
    <col min="1129" max="1129" width="13.625" style="149" customWidth="1"/>
    <col min="1130" max="1131" width="8.125" style="149" customWidth="1"/>
    <col min="1132" max="1133" width="9.625" style="149" customWidth="1"/>
    <col min="1134" max="1135" width="8.125" style="149" customWidth="1"/>
    <col min="1136" max="1137" width="9.625" style="149" customWidth="1"/>
    <col min="1138" max="1139" width="8" style="149" customWidth="1"/>
    <col min="1140" max="1141" width="8.875" style="149" customWidth="1"/>
    <col min="1142" max="1143" width="8" style="149" customWidth="1"/>
    <col min="1144" max="1145" width="8.875" style="149" customWidth="1"/>
    <col min="1146" max="1146" width="17.625" style="149" customWidth="1"/>
    <col min="1147" max="1147" width="13.625" style="149" customWidth="1"/>
    <col min="1148" max="1149" width="8.125" style="149" customWidth="1"/>
    <col min="1150" max="1151" width="9.625" style="149" customWidth="1"/>
    <col min="1152" max="1153" width="8.125" style="149" customWidth="1"/>
    <col min="1154" max="1155" width="9.625" style="149" customWidth="1"/>
    <col min="1156" max="1157" width="8" style="149" customWidth="1"/>
    <col min="1158" max="1159" width="8.875" style="149" customWidth="1"/>
    <col min="1160" max="1161" width="8" style="149" customWidth="1"/>
    <col min="1162" max="1163" width="8.875" style="149" customWidth="1"/>
    <col min="1164" max="1164" width="17.625" style="149" customWidth="1"/>
    <col min="1165" max="1165" width="13.625" style="149" customWidth="1"/>
    <col min="1166" max="1167" width="8.125" style="149" customWidth="1"/>
    <col min="1168" max="1169" width="9.625" style="149" customWidth="1"/>
    <col min="1170" max="1171" width="8.125" style="149" customWidth="1"/>
    <col min="1172" max="1173" width="9.625" style="149" customWidth="1"/>
    <col min="1174" max="1175" width="8" style="149" customWidth="1"/>
    <col min="1176" max="1177" width="8.875" style="149" customWidth="1"/>
    <col min="1178" max="1179" width="8" style="149" customWidth="1"/>
    <col min="1180" max="1181" width="8.875" style="149" customWidth="1"/>
    <col min="1182" max="1182" width="17.625" style="149" customWidth="1"/>
    <col min="1183" max="1183" width="13.625" style="149" customWidth="1"/>
    <col min="1184" max="1185" width="8.125" style="149" customWidth="1"/>
    <col min="1186" max="1187" width="9.625" style="149" customWidth="1"/>
    <col min="1188" max="1189" width="8.125" style="149" customWidth="1"/>
    <col min="1190" max="1191" width="9.625" style="149" customWidth="1"/>
    <col min="1192" max="1193" width="8" style="149" customWidth="1"/>
    <col min="1194" max="1195" width="8.875" style="149" customWidth="1"/>
    <col min="1196" max="1197" width="8" style="149" customWidth="1"/>
    <col min="1198" max="1199" width="8.875" style="149" customWidth="1"/>
    <col min="1200" max="1200" width="17.625" style="149" customWidth="1"/>
    <col min="1201" max="1280" width="9" style="149"/>
    <col min="1281" max="1281" width="16.625" style="149" customWidth="1"/>
    <col min="1282" max="1283" width="11.625" style="149" customWidth="1"/>
    <col min="1284" max="1287" width="11.125" style="149" customWidth="1"/>
    <col min="1288" max="1293" width="10.875" style="149" customWidth="1"/>
    <col min="1294" max="1294" width="19.625" style="149" customWidth="1"/>
    <col min="1295" max="1295" width="13.625" style="149" customWidth="1"/>
    <col min="1296" max="1297" width="8.125" style="149" customWidth="1"/>
    <col min="1298" max="1299" width="9.625" style="149" customWidth="1"/>
    <col min="1300" max="1301" width="8.125" style="149" customWidth="1"/>
    <col min="1302" max="1303" width="9.625" style="149" customWidth="1"/>
    <col min="1304" max="1305" width="8" style="149" customWidth="1"/>
    <col min="1306" max="1307" width="8.875" style="149" customWidth="1"/>
    <col min="1308" max="1309" width="8" style="149" customWidth="1"/>
    <col min="1310" max="1311" width="8.875" style="149" customWidth="1"/>
    <col min="1312" max="1312" width="17.625" style="149" customWidth="1"/>
    <col min="1313" max="1313" width="13.625" style="149" customWidth="1"/>
    <col min="1314" max="1315" width="8.125" style="149" customWidth="1"/>
    <col min="1316" max="1317" width="9.625" style="149" customWidth="1"/>
    <col min="1318" max="1319" width="8.125" style="149" customWidth="1"/>
    <col min="1320" max="1321" width="9.625" style="149" customWidth="1"/>
    <col min="1322" max="1323" width="8" style="149" customWidth="1"/>
    <col min="1324" max="1325" width="8.875" style="149" customWidth="1"/>
    <col min="1326" max="1327" width="8" style="149" customWidth="1"/>
    <col min="1328" max="1329" width="8.875" style="149" customWidth="1"/>
    <col min="1330" max="1330" width="17.625" style="149" customWidth="1"/>
    <col min="1331" max="1331" width="13.625" style="149" customWidth="1"/>
    <col min="1332" max="1333" width="8.125" style="149" customWidth="1"/>
    <col min="1334" max="1335" width="9.625" style="149" customWidth="1"/>
    <col min="1336" max="1337" width="8.125" style="149" customWidth="1"/>
    <col min="1338" max="1339" width="9.625" style="149" customWidth="1"/>
    <col min="1340" max="1341" width="8" style="149" customWidth="1"/>
    <col min="1342" max="1343" width="8.875" style="149" customWidth="1"/>
    <col min="1344" max="1345" width="8" style="149" customWidth="1"/>
    <col min="1346" max="1347" width="8.875" style="149" customWidth="1"/>
    <col min="1348" max="1348" width="17.625" style="149" customWidth="1"/>
    <col min="1349" max="1349" width="13.625" style="149" customWidth="1"/>
    <col min="1350" max="1351" width="8.125" style="149" customWidth="1"/>
    <col min="1352" max="1353" width="9.625" style="149" customWidth="1"/>
    <col min="1354" max="1355" width="8.125" style="149" customWidth="1"/>
    <col min="1356" max="1357" width="9.625" style="149" customWidth="1"/>
    <col min="1358" max="1359" width="8" style="149" customWidth="1"/>
    <col min="1360" max="1361" width="8.875" style="149" customWidth="1"/>
    <col min="1362" max="1363" width="8" style="149" customWidth="1"/>
    <col min="1364" max="1365" width="8.875" style="149" customWidth="1"/>
    <col min="1366" max="1366" width="17.625" style="149" customWidth="1"/>
    <col min="1367" max="1367" width="13.625" style="149" customWidth="1"/>
    <col min="1368" max="1369" width="8.125" style="149" customWidth="1"/>
    <col min="1370" max="1371" width="9.625" style="149" customWidth="1"/>
    <col min="1372" max="1373" width="8.125" style="149" customWidth="1"/>
    <col min="1374" max="1375" width="9.625" style="149" customWidth="1"/>
    <col min="1376" max="1377" width="8" style="149" customWidth="1"/>
    <col min="1378" max="1379" width="8.875" style="149" customWidth="1"/>
    <col min="1380" max="1381" width="8" style="149" customWidth="1"/>
    <col min="1382" max="1383" width="8.875" style="149" customWidth="1"/>
    <col min="1384" max="1384" width="17.625" style="149" customWidth="1"/>
    <col min="1385" max="1385" width="13.625" style="149" customWidth="1"/>
    <col min="1386" max="1387" width="8.125" style="149" customWidth="1"/>
    <col min="1388" max="1389" width="9.625" style="149" customWidth="1"/>
    <col min="1390" max="1391" width="8.125" style="149" customWidth="1"/>
    <col min="1392" max="1393" width="9.625" style="149" customWidth="1"/>
    <col min="1394" max="1395" width="8" style="149" customWidth="1"/>
    <col min="1396" max="1397" width="8.875" style="149" customWidth="1"/>
    <col min="1398" max="1399" width="8" style="149" customWidth="1"/>
    <col min="1400" max="1401" width="8.875" style="149" customWidth="1"/>
    <col min="1402" max="1402" width="17.625" style="149" customWidth="1"/>
    <col min="1403" max="1403" width="13.625" style="149" customWidth="1"/>
    <col min="1404" max="1405" width="8.125" style="149" customWidth="1"/>
    <col min="1406" max="1407" width="9.625" style="149" customWidth="1"/>
    <col min="1408" max="1409" width="8.125" style="149" customWidth="1"/>
    <col min="1410" max="1411" width="9.625" style="149" customWidth="1"/>
    <col min="1412" max="1413" width="8" style="149" customWidth="1"/>
    <col min="1414" max="1415" width="8.875" style="149" customWidth="1"/>
    <col min="1416" max="1417" width="8" style="149" customWidth="1"/>
    <col min="1418" max="1419" width="8.875" style="149" customWidth="1"/>
    <col min="1420" max="1420" width="17.625" style="149" customWidth="1"/>
    <col min="1421" max="1421" width="13.625" style="149" customWidth="1"/>
    <col min="1422" max="1423" width="8.125" style="149" customWidth="1"/>
    <col min="1424" max="1425" width="9.625" style="149" customWidth="1"/>
    <col min="1426" max="1427" width="8.125" style="149" customWidth="1"/>
    <col min="1428" max="1429" width="9.625" style="149" customWidth="1"/>
    <col min="1430" max="1431" width="8" style="149" customWidth="1"/>
    <col min="1432" max="1433" width="8.875" style="149" customWidth="1"/>
    <col min="1434" max="1435" width="8" style="149" customWidth="1"/>
    <col min="1436" max="1437" width="8.875" style="149" customWidth="1"/>
    <col min="1438" max="1438" width="17.625" style="149" customWidth="1"/>
    <col min="1439" max="1439" width="13.625" style="149" customWidth="1"/>
    <col min="1440" max="1441" width="8.125" style="149" customWidth="1"/>
    <col min="1442" max="1443" width="9.625" style="149" customWidth="1"/>
    <col min="1444" max="1445" width="8.125" style="149" customWidth="1"/>
    <col min="1446" max="1447" width="9.625" style="149" customWidth="1"/>
    <col min="1448" max="1449" width="8" style="149" customWidth="1"/>
    <col min="1450" max="1451" width="8.875" style="149" customWidth="1"/>
    <col min="1452" max="1453" width="8" style="149" customWidth="1"/>
    <col min="1454" max="1455" width="8.875" style="149" customWidth="1"/>
    <col min="1456" max="1456" width="17.625" style="149" customWidth="1"/>
    <col min="1457" max="1536" width="9" style="149"/>
    <col min="1537" max="1537" width="16.625" style="149" customWidth="1"/>
    <col min="1538" max="1539" width="11.625" style="149" customWidth="1"/>
    <col min="1540" max="1543" width="11.125" style="149" customWidth="1"/>
    <col min="1544" max="1549" width="10.875" style="149" customWidth="1"/>
    <col min="1550" max="1550" width="19.625" style="149" customWidth="1"/>
    <col min="1551" max="1551" width="13.625" style="149" customWidth="1"/>
    <col min="1552" max="1553" width="8.125" style="149" customWidth="1"/>
    <col min="1554" max="1555" width="9.625" style="149" customWidth="1"/>
    <col min="1556" max="1557" width="8.125" style="149" customWidth="1"/>
    <col min="1558" max="1559" width="9.625" style="149" customWidth="1"/>
    <col min="1560" max="1561" width="8" style="149" customWidth="1"/>
    <col min="1562" max="1563" width="8.875" style="149" customWidth="1"/>
    <col min="1564" max="1565" width="8" style="149" customWidth="1"/>
    <col min="1566" max="1567" width="8.875" style="149" customWidth="1"/>
    <col min="1568" max="1568" width="17.625" style="149" customWidth="1"/>
    <col min="1569" max="1569" width="13.625" style="149" customWidth="1"/>
    <col min="1570" max="1571" width="8.125" style="149" customWidth="1"/>
    <col min="1572" max="1573" width="9.625" style="149" customWidth="1"/>
    <col min="1574" max="1575" width="8.125" style="149" customWidth="1"/>
    <col min="1576" max="1577" width="9.625" style="149" customWidth="1"/>
    <col min="1578" max="1579" width="8" style="149" customWidth="1"/>
    <col min="1580" max="1581" width="8.875" style="149" customWidth="1"/>
    <col min="1582" max="1583" width="8" style="149" customWidth="1"/>
    <col min="1584" max="1585" width="8.875" style="149" customWidth="1"/>
    <col min="1586" max="1586" width="17.625" style="149" customWidth="1"/>
    <col min="1587" max="1587" width="13.625" style="149" customWidth="1"/>
    <col min="1588" max="1589" width="8.125" style="149" customWidth="1"/>
    <col min="1590" max="1591" width="9.625" style="149" customWidth="1"/>
    <col min="1592" max="1593" width="8.125" style="149" customWidth="1"/>
    <col min="1594" max="1595" width="9.625" style="149" customWidth="1"/>
    <col min="1596" max="1597" width="8" style="149" customWidth="1"/>
    <col min="1598" max="1599" width="8.875" style="149" customWidth="1"/>
    <col min="1600" max="1601" width="8" style="149" customWidth="1"/>
    <col min="1602" max="1603" width="8.875" style="149" customWidth="1"/>
    <col min="1604" max="1604" width="17.625" style="149" customWidth="1"/>
    <col min="1605" max="1605" width="13.625" style="149" customWidth="1"/>
    <col min="1606" max="1607" width="8.125" style="149" customWidth="1"/>
    <col min="1608" max="1609" width="9.625" style="149" customWidth="1"/>
    <col min="1610" max="1611" width="8.125" style="149" customWidth="1"/>
    <col min="1612" max="1613" width="9.625" style="149" customWidth="1"/>
    <col min="1614" max="1615" width="8" style="149" customWidth="1"/>
    <col min="1616" max="1617" width="8.875" style="149" customWidth="1"/>
    <col min="1618" max="1619" width="8" style="149" customWidth="1"/>
    <col min="1620" max="1621" width="8.875" style="149" customWidth="1"/>
    <col min="1622" max="1622" width="17.625" style="149" customWidth="1"/>
    <col min="1623" max="1623" width="13.625" style="149" customWidth="1"/>
    <col min="1624" max="1625" width="8.125" style="149" customWidth="1"/>
    <col min="1626" max="1627" width="9.625" style="149" customWidth="1"/>
    <col min="1628" max="1629" width="8.125" style="149" customWidth="1"/>
    <col min="1630" max="1631" width="9.625" style="149" customWidth="1"/>
    <col min="1632" max="1633" width="8" style="149" customWidth="1"/>
    <col min="1634" max="1635" width="8.875" style="149" customWidth="1"/>
    <col min="1636" max="1637" width="8" style="149" customWidth="1"/>
    <col min="1638" max="1639" width="8.875" style="149" customWidth="1"/>
    <col min="1640" max="1640" width="17.625" style="149" customWidth="1"/>
    <col min="1641" max="1641" width="13.625" style="149" customWidth="1"/>
    <col min="1642" max="1643" width="8.125" style="149" customWidth="1"/>
    <col min="1644" max="1645" width="9.625" style="149" customWidth="1"/>
    <col min="1646" max="1647" width="8.125" style="149" customWidth="1"/>
    <col min="1648" max="1649" width="9.625" style="149" customWidth="1"/>
    <col min="1650" max="1651" width="8" style="149" customWidth="1"/>
    <col min="1652" max="1653" width="8.875" style="149" customWidth="1"/>
    <col min="1654" max="1655" width="8" style="149" customWidth="1"/>
    <col min="1656" max="1657" width="8.875" style="149" customWidth="1"/>
    <col min="1658" max="1658" width="17.625" style="149" customWidth="1"/>
    <col min="1659" max="1659" width="13.625" style="149" customWidth="1"/>
    <col min="1660" max="1661" width="8.125" style="149" customWidth="1"/>
    <col min="1662" max="1663" width="9.625" style="149" customWidth="1"/>
    <col min="1664" max="1665" width="8.125" style="149" customWidth="1"/>
    <col min="1666" max="1667" width="9.625" style="149" customWidth="1"/>
    <col min="1668" max="1669" width="8" style="149" customWidth="1"/>
    <col min="1670" max="1671" width="8.875" style="149" customWidth="1"/>
    <col min="1672" max="1673" width="8" style="149" customWidth="1"/>
    <col min="1674" max="1675" width="8.875" style="149" customWidth="1"/>
    <col min="1676" max="1676" width="17.625" style="149" customWidth="1"/>
    <col min="1677" max="1677" width="13.625" style="149" customWidth="1"/>
    <col min="1678" max="1679" width="8.125" style="149" customWidth="1"/>
    <col min="1680" max="1681" width="9.625" style="149" customWidth="1"/>
    <col min="1682" max="1683" width="8.125" style="149" customWidth="1"/>
    <col min="1684" max="1685" width="9.625" style="149" customWidth="1"/>
    <col min="1686" max="1687" width="8" style="149" customWidth="1"/>
    <col min="1688" max="1689" width="8.875" style="149" customWidth="1"/>
    <col min="1690" max="1691" width="8" style="149" customWidth="1"/>
    <col min="1692" max="1693" width="8.875" style="149" customWidth="1"/>
    <col min="1694" max="1694" width="17.625" style="149" customWidth="1"/>
    <col min="1695" max="1695" width="13.625" style="149" customWidth="1"/>
    <col min="1696" max="1697" width="8.125" style="149" customWidth="1"/>
    <col min="1698" max="1699" width="9.625" style="149" customWidth="1"/>
    <col min="1700" max="1701" width="8.125" style="149" customWidth="1"/>
    <col min="1702" max="1703" width="9.625" style="149" customWidth="1"/>
    <col min="1704" max="1705" width="8" style="149" customWidth="1"/>
    <col min="1706" max="1707" width="8.875" style="149" customWidth="1"/>
    <col min="1708" max="1709" width="8" style="149" customWidth="1"/>
    <col min="1710" max="1711" width="8.875" style="149" customWidth="1"/>
    <col min="1712" max="1712" width="17.625" style="149" customWidth="1"/>
    <col min="1713" max="1792" width="9" style="149"/>
    <col min="1793" max="1793" width="16.625" style="149" customWidth="1"/>
    <col min="1794" max="1795" width="11.625" style="149" customWidth="1"/>
    <col min="1796" max="1799" width="11.125" style="149" customWidth="1"/>
    <col min="1800" max="1805" width="10.875" style="149" customWidth="1"/>
    <col min="1806" max="1806" width="19.625" style="149" customWidth="1"/>
    <col min="1807" max="1807" width="13.625" style="149" customWidth="1"/>
    <col min="1808" max="1809" width="8.125" style="149" customWidth="1"/>
    <col min="1810" max="1811" width="9.625" style="149" customWidth="1"/>
    <col min="1812" max="1813" width="8.125" style="149" customWidth="1"/>
    <col min="1814" max="1815" width="9.625" style="149" customWidth="1"/>
    <col min="1816" max="1817" width="8" style="149" customWidth="1"/>
    <col min="1818" max="1819" width="8.875" style="149" customWidth="1"/>
    <col min="1820" max="1821" width="8" style="149" customWidth="1"/>
    <col min="1822" max="1823" width="8.875" style="149" customWidth="1"/>
    <col min="1824" max="1824" width="17.625" style="149" customWidth="1"/>
    <col min="1825" max="1825" width="13.625" style="149" customWidth="1"/>
    <col min="1826" max="1827" width="8.125" style="149" customWidth="1"/>
    <col min="1828" max="1829" width="9.625" style="149" customWidth="1"/>
    <col min="1830" max="1831" width="8.125" style="149" customWidth="1"/>
    <col min="1832" max="1833" width="9.625" style="149" customWidth="1"/>
    <col min="1834" max="1835" width="8" style="149" customWidth="1"/>
    <col min="1836" max="1837" width="8.875" style="149" customWidth="1"/>
    <col min="1838" max="1839" width="8" style="149" customWidth="1"/>
    <col min="1840" max="1841" width="8.875" style="149" customWidth="1"/>
    <col min="1842" max="1842" width="17.625" style="149" customWidth="1"/>
    <col min="1843" max="1843" width="13.625" style="149" customWidth="1"/>
    <col min="1844" max="1845" width="8.125" style="149" customWidth="1"/>
    <col min="1846" max="1847" width="9.625" style="149" customWidth="1"/>
    <col min="1848" max="1849" width="8.125" style="149" customWidth="1"/>
    <col min="1850" max="1851" width="9.625" style="149" customWidth="1"/>
    <col min="1852" max="1853" width="8" style="149" customWidth="1"/>
    <col min="1854" max="1855" width="8.875" style="149" customWidth="1"/>
    <col min="1856" max="1857" width="8" style="149" customWidth="1"/>
    <col min="1858" max="1859" width="8.875" style="149" customWidth="1"/>
    <col min="1860" max="1860" width="17.625" style="149" customWidth="1"/>
    <col min="1861" max="1861" width="13.625" style="149" customWidth="1"/>
    <col min="1862" max="1863" width="8.125" style="149" customWidth="1"/>
    <col min="1864" max="1865" width="9.625" style="149" customWidth="1"/>
    <col min="1866" max="1867" width="8.125" style="149" customWidth="1"/>
    <col min="1868" max="1869" width="9.625" style="149" customWidth="1"/>
    <col min="1870" max="1871" width="8" style="149" customWidth="1"/>
    <col min="1872" max="1873" width="8.875" style="149" customWidth="1"/>
    <col min="1874" max="1875" width="8" style="149" customWidth="1"/>
    <col min="1876" max="1877" width="8.875" style="149" customWidth="1"/>
    <col min="1878" max="1878" width="17.625" style="149" customWidth="1"/>
    <col min="1879" max="1879" width="13.625" style="149" customWidth="1"/>
    <col min="1880" max="1881" width="8.125" style="149" customWidth="1"/>
    <col min="1882" max="1883" width="9.625" style="149" customWidth="1"/>
    <col min="1884" max="1885" width="8.125" style="149" customWidth="1"/>
    <col min="1886" max="1887" width="9.625" style="149" customWidth="1"/>
    <col min="1888" max="1889" width="8" style="149" customWidth="1"/>
    <col min="1890" max="1891" width="8.875" style="149" customWidth="1"/>
    <col min="1892" max="1893" width="8" style="149" customWidth="1"/>
    <col min="1894" max="1895" width="8.875" style="149" customWidth="1"/>
    <col min="1896" max="1896" width="17.625" style="149" customWidth="1"/>
    <col min="1897" max="1897" width="13.625" style="149" customWidth="1"/>
    <col min="1898" max="1899" width="8.125" style="149" customWidth="1"/>
    <col min="1900" max="1901" width="9.625" style="149" customWidth="1"/>
    <col min="1902" max="1903" width="8.125" style="149" customWidth="1"/>
    <col min="1904" max="1905" width="9.625" style="149" customWidth="1"/>
    <col min="1906" max="1907" width="8" style="149" customWidth="1"/>
    <col min="1908" max="1909" width="8.875" style="149" customWidth="1"/>
    <col min="1910" max="1911" width="8" style="149" customWidth="1"/>
    <col min="1912" max="1913" width="8.875" style="149" customWidth="1"/>
    <col min="1914" max="1914" width="17.625" style="149" customWidth="1"/>
    <col min="1915" max="1915" width="13.625" style="149" customWidth="1"/>
    <col min="1916" max="1917" width="8.125" style="149" customWidth="1"/>
    <col min="1918" max="1919" width="9.625" style="149" customWidth="1"/>
    <col min="1920" max="1921" width="8.125" style="149" customWidth="1"/>
    <col min="1922" max="1923" width="9.625" style="149" customWidth="1"/>
    <col min="1924" max="1925" width="8" style="149" customWidth="1"/>
    <col min="1926" max="1927" width="8.875" style="149" customWidth="1"/>
    <col min="1928" max="1929" width="8" style="149" customWidth="1"/>
    <col min="1930" max="1931" width="8.875" style="149" customWidth="1"/>
    <col min="1932" max="1932" width="17.625" style="149" customWidth="1"/>
    <col min="1933" max="1933" width="13.625" style="149" customWidth="1"/>
    <col min="1934" max="1935" width="8.125" style="149" customWidth="1"/>
    <col min="1936" max="1937" width="9.625" style="149" customWidth="1"/>
    <col min="1938" max="1939" width="8.125" style="149" customWidth="1"/>
    <col min="1940" max="1941" width="9.625" style="149" customWidth="1"/>
    <col min="1942" max="1943" width="8" style="149" customWidth="1"/>
    <col min="1944" max="1945" width="8.875" style="149" customWidth="1"/>
    <col min="1946" max="1947" width="8" style="149" customWidth="1"/>
    <col min="1948" max="1949" width="8.875" style="149" customWidth="1"/>
    <col min="1950" max="1950" width="17.625" style="149" customWidth="1"/>
    <col min="1951" max="1951" width="13.625" style="149" customWidth="1"/>
    <col min="1952" max="1953" width="8.125" style="149" customWidth="1"/>
    <col min="1954" max="1955" width="9.625" style="149" customWidth="1"/>
    <col min="1956" max="1957" width="8.125" style="149" customWidth="1"/>
    <col min="1958" max="1959" width="9.625" style="149" customWidth="1"/>
    <col min="1960" max="1961" width="8" style="149" customWidth="1"/>
    <col min="1962" max="1963" width="8.875" style="149" customWidth="1"/>
    <col min="1964" max="1965" width="8" style="149" customWidth="1"/>
    <col min="1966" max="1967" width="8.875" style="149" customWidth="1"/>
    <col min="1968" max="1968" width="17.625" style="149" customWidth="1"/>
    <col min="1969" max="2048" width="9" style="149"/>
    <col min="2049" max="2049" width="16.625" style="149" customWidth="1"/>
    <col min="2050" max="2051" width="11.625" style="149" customWidth="1"/>
    <col min="2052" max="2055" width="11.125" style="149" customWidth="1"/>
    <col min="2056" max="2061" width="10.875" style="149" customWidth="1"/>
    <col min="2062" max="2062" width="19.625" style="149" customWidth="1"/>
    <col min="2063" max="2063" width="13.625" style="149" customWidth="1"/>
    <col min="2064" max="2065" width="8.125" style="149" customWidth="1"/>
    <col min="2066" max="2067" width="9.625" style="149" customWidth="1"/>
    <col min="2068" max="2069" width="8.125" style="149" customWidth="1"/>
    <col min="2070" max="2071" width="9.625" style="149" customWidth="1"/>
    <col min="2072" max="2073" width="8" style="149" customWidth="1"/>
    <col min="2074" max="2075" width="8.875" style="149" customWidth="1"/>
    <col min="2076" max="2077" width="8" style="149" customWidth="1"/>
    <col min="2078" max="2079" width="8.875" style="149" customWidth="1"/>
    <col min="2080" max="2080" width="17.625" style="149" customWidth="1"/>
    <col min="2081" max="2081" width="13.625" style="149" customWidth="1"/>
    <col min="2082" max="2083" width="8.125" style="149" customWidth="1"/>
    <col min="2084" max="2085" width="9.625" style="149" customWidth="1"/>
    <col min="2086" max="2087" width="8.125" style="149" customWidth="1"/>
    <col min="2088" max="2089" width="9.625" style="149" customWidth="1"/>
    <col min="2090" max="2091" width="8" style="149" customWidth="1"/>
    <col min="2092" max="2093" width="8.875" style="149" customWidth="1"/>
    <col min="2094" max="2095" width="8" style="149" customWidth="1"/>
    <col min="2096" max="2097" width="8.875" style="149" customWidth="1"/>
    <col min="2098" max="2098" width="17.625" style="149" customWidth="1"/>
    <col min="2099" max="2099" width="13.625" style="149" customWidth="1"/>
    <col min="2100" max="2101" width="8.125" style="149" customWidth="1"/>
    <col min="2102" max="2103" width="9.625" style="149" customWidth="1"/>
    <col min="2104" max="2105" width="8.125" style="149" customWidth="1"/>
    <col min="2106" max="2107" width="9.625" style="149" customWidth="1"/>
    <col min="2108" max="2109" width="8" style="149" customWidth="1"/>
    <col min="2110" max="2111" width="8.875" style="149" customWidth="1"/>
    <col min="2112" max="2113" width="8" style="149" customWidth="1"/>
    <col min="2114" max="2115" width="8.875" style="149" customWidth="1"/>
    <col min="2116" max="2116" width="17.625" style="149" customWidth="1"/>
    <col min="2117" max="2117" width="13.625" style="149" customWidth="1"/>
    <col min="2118" max="2119" width="8.125" style="149" customWidth="1"/>
    <col min="2120" max="2121" width="9.625" style="149" customWidth="1"/>
    <col min="2122" max="2123" width="8.125" style="149" customWidth="1"/>
    <col min="2124" max="2125" width="9.625" style="149" customWidth="1"/>
    <col min="2126" max="2127" width="8" style="149" customWidth="1"/>
    <col min="2128" max="2129" width="8.875" style="149" customWidth="1"/>
    <col min="2130" max="2131" width="8" style="149" customWidth="1"/>
    <col min="2132" max="2133" width="8.875" style="149" customWidth="1"/>
    <col min="2134" max="2134" width="17.625" style="149" customWidth="1"/>
    <col min="2135" max="2135" width="13.625" style="149" customWidth="1"/>
    <col min="2136" max="2137" width="8.125" style="149" customWidth="1"/>
    <col min="2138" max="2139" width="9.625" style="149" customWidth="1"/>
    <col min="2140" max="2141" width="8.125" style="149" customWidth="1"/>
    <col min="2142" max="2143" width="9.625" style="149" customWidth="1"/>
    <col min="2144" max="2145" width="8" style="149" customWidth="1"/>
    <col min="2146" max="2147" width="8.875" style="149" customWidth="1"/>
    <col min="2148" max="2149" width="8" style="149" customWidth="1"/>
    <col min="2150" max="2151" width="8.875" style="149" customWidth="1"/>
    <col min="2152" max="2152" width="17.625" style="149" customWidth="1"/>
    <col min="2153" max="2153" width="13.625" style="149" customWidth="1"/>
    <col min="2154" max="2155" width="8.125" style="149" customWidth="1"/>
    <col min="2156" max="2157" width="9.625" style="149" customWidth="1"/>
    <col min="2158" max="2159" width="8.125" style="149" customWidth="1"/>
    <col min="2160" max="2161" width="9.625" style="149" customWidth="1"/>
    <col min="2162" max="2163" width="8" style="149" customWidth="1"/>
    <col min="2164" max="2165" width="8.875" style="149" customWidth="1"/>
    <col min="2166" max="2167" width="8" style="149" customWidth="1"/>
    <col min="2168" max="2169" width="8.875" style="149" customWidth="1"/>
    <col min="2170" max="2170" width="17.625" style="149" customWidth="1"/>
    <col min="2171" max="2171" width="13.625" style="149" customWidth="1"/>
    <col min="2172" max="2173" width="8.125" style="149" customWidth="1"/>
    <col min="2174" max="2175" width="9.625" style="149" customWidth="1"/>
    <col min="2176" max="2177" width="8.125" style="149" customWidth="1"/>
    <col min="2178" max="2179" width="9.625" style="149" customWidth="1"/>
    <col min="2180" max="2181" width="8" style="149" customWidth="1"/>
    <col min="2182" max="2183" width="8.875" style="149" customWidth="1"/>
    <col min="2184" max="2185" width="8" style="149" customWidth="1"/>
    <col min="2186" max="2187" width="8.875" style="149" customWidth="1"/>
    <col min="2188" max="2188" width="17.625" style="149" customWidth="1"/>
    <col min="2189" max="2189" width="13.625" style="149" customWidth="1"/>
    <col min="2190" max="2191" width="8.125" style="149" customWidth="1"/>
    <col min="2192" max="2193" width="9.625" style="149" customWidth="1"/>
    <col min="2194" max="2195" width="8.125" style="149" customWidth="1"/>
    <col min="2196" max="2197" width="9.625" style="149" customWidth="1"/>
    <col min="2198" max="2199" width="8" style="149" customWidth="1"/>
    <col min="2200" max="2201" width="8.875" style="149" customWidth="1"/>
    <col min="2202" max="2203" width="8" style="149" customWidth="1"/>
    <col min="2204" max="2205" width="8.875" style="149" customWidth="1"/>
    <col min="2206" max="2206" width="17.625" style="149" customWidth="1"/>
    <col min="2207" max="2207" width="13.625" style="149" customWidth="1"/>
    <col min="2208" max="2209" width="8.125" style="149" customWidth="1"/>
    <col min="2210" max="2211" width="9.625" style="149" customWidth="1"/>
    <col min="2212" max="2213" width="8.125" style="149" customWidth="1"/>
    <col min="2214" max="2215" width="9.625" style="149" customWidth="1"/>
    <col min="2216" max="2217" width="8" style="149" customWidth="1"/>
    <col min="2218" max="2219" width="8.875" style="149" customWidth="1"/>
    <col min="2220" max="2221" width="8" style="149" customWidth="1"/>
    <col min="2222" max="2223" width="8.875" style="149" customWidth="1"/>
    <col min="2224" max="2224" width="17.625" style="149" customWidth="1"/>
    <col min="2225" max="2304" width="9" style="149"/>
    <col min="2305" max="2305" width="16.625" style="149" customWidth="1"/>
    <col min="2306" max="2307" width="11.625" style="149" customWidth="1"/>
    <col min="2308" max="2311" width="11.125" style="149" customWidth="1"/>
    <col min="2312" max="2317" width="10.875" style="149" customWidth="1"/>
    <col min="2318" max="2318" width="19.625" style="149" customWidth="1"/>
    <col min="2319" max="2319" width="13.625" style="149" customWidth="1"/>
    <col min="2320" max="2321" width="8.125" style="149" customWidth="1"/>
    <col min="2322" max="2323" width="9.625" style="149" customWidth="1"/>
    <col min="2324" max="2325" width="8.125" style="149" customWidth="1"/>
    <col min="2326" max="2327" width="9.625" style="149" customWidth="1"/>
    <col min="2328" max="2329" width="8" style="149" customWidth="1"/>
    <col min="2330" max="2331" width="8.875" style="149" customWidth="1"/>
    <col min="2332" max="2333" width="8" style="149" customWidth="1"/>
    <col min="2334" max="2335" width="8.875" style="149" customWidth="1"/>
    <col min="2336" max="2336" width="17.625" style="149" customWidth="1"/>
    <col min="2337" max="2337" width="13.625" style="149" customWidth="1"/>
    <col min="2338" max="2339" width="8.125" style="149" customWidth="1"/>
    <col min="2340" max="2341" width="9.625" style="149" customWidth="1"/>
    <col min="2342" max="2343" width="8.125" style="149" customWidth="1"/>
    <col min="2344" max="2345" width="9.625" style="149" customWidth="1"/>
    <col min="2346" max="2347" width="8" style="149" customWidth="1"/>
    <col min="2348" max="2349" width="8.875" style="149" customWidth="1"/>
    <col min="2350" max="2351" width="8" style="149" customWidth="1"/>
    <col min="2352" max="2353" width="8.875" style="149" customWidth="1"/>
    <col min="2354" max="2354" width="17.625" style="149" customWidth="1"/>
    <col min="2355" max="2355" width="13.625" style="149" customWidth="1"/>
    <col min="2356" max="2357" width="8.125" style="149" customWidth="1"/>
    <col min="2358" max="2359" width="9.625" style="149" customWidth="1"/>
    <col min="2360" max="2361" width="8.125" style="149" customWidth="1"/>
    <col min="2362" max="2363" width="9.625" style="149" customWidth="1"/>
    <col min="2364" max="2365" width="8" style="149" customWidth="1"/>
    <col min="2366" max="2367" width="8.875" style="149" customWidth="1"/>
    <col min="2368" max="2369" width="8" style="149" customWidth="1"/>
    <col min="2370" max="2371" width="8.875" style="149" customWidth="1"/>
    <col min="2372" max="2372" width="17.625" style="149" customWidth="1"/>
    <col min="2373" max="2373" width="13.625" style="149" customWidth="1"/>
    <col min="2374" max="2375" width="8.125" style="149" customWidth="1"/>
    <col min="2376" max="2377" width="9.625" style="149" customWidth="1"/>
    <col min="2378" max="2379" width="8.125" style="149" customWidth="1"/>
    <col min="2380" max="2381" width="9.625" style="149" customWidth="1"/>
    <col min="2382" max="2383" width="8" style="149" customWidth="1"/>
    <col min="2384" max="2385" width="8.875" style="149" customWidth="1"/>
    <col min="2386" max="2387" width="8" style="149" customWidth="1"/>
    <col min="2388" max="2389" width="8.875" style="149" customWidth="1"/>
    <col min="2390" max="2390" width="17.625" style="149" customWidth="1"/>
    <col min="2391" max="2391" width="13.625" style="149" customWidth="1"/>
    <col min="2392" max="2393" width="8.125" style="149" customWidth="1"/>
    <col min="2394" max="2395" width="9.625" style="149" customWidth="1"/>
    <col min="2396" max="2397" width="8.125" style="149" customWidth="1"/>
    <col min="2398" max="2399" width="9.625" style="149" customWidth="1"/>
    <col min="2400" max="2401" width="8" style="149" customWidth="1"/>
    <col min="2402" max="2403" width="8.875" style="149" customWidth="1"/>
    <col min="2404" max="2405" width="8" style="149" customWidth="1"/>
    <col min="2406" max="2407" width="8.875" style="149" customWidth="1"/>
    <col min="2408" max="2408" width="17.625" style="149" customWidth="1"/>
    <col min="2409" max="2409" width="13.625" style="149" customWidth="1"/>
    <col min="2410" max="2411" width="8.125" style="149" customWidth="1"/>
    <col min="2412" max="2413" width="9.625" style="149" customWidth="1"/>
    <col min="2414" max="2415" width="8.125" style="149" customWidth="1"/>
    <col min="2416" max="2417" width="9.625" style="149" customWidth="1"/>
    <col min="2418" max="2419" width="8" style="149" customWidth="1"/>
    <col min="2420" max="2421" width="8.875" style="149" customWidth="1"/>
    <col min="2422" max="2423" width="8" style="149" customWidth="1"/>
    <col min="2424" max="2425" width="8.875" style="149" customWidth="1"/>
    <col min="2426" max="2426" width="17.625" style="149" customWidth="1"/>
    <col min="2427" max="2427" width="13.625" style="149" customWidth="1"/>
    <col min="2428" max="2429" width="8.125" style="149" customWidth="1"/>
    <col min="2430" max="2431" width="9.625" style="149" customWidth="1"/>
    <col min="2432" max="2433" width="8.125" style="149" customWidth="1"/>
    <col min="2434" max="2435" width="9.625" style="149" customWidth="1"/>
    <col min="2436" max="2437" width="8" style="149" customWidth="1"/>
    <col min="2438" max="2439" width="8.875" style="149" customWidth="1"/>
    <col min="2440" max="2441" width="8" style="149" customWidth="1"/>
    <col min="2442" max="2443" width="8.875" style="149" customWidth="1"/>
    <col min="2444" max="2444" width="17.625" style="149" customWidth="1"/>
    <col min="2445" max="2445" width="13.625" style="149" customWidth="1"/>
    <col min="2446" max="2447" width="8.125" style="149" customWidth="1"/>
    <col min="2448" max="2449" width="9.625" style="149" customWidth="1"/>
    <col min="2450" max="2451" width="8.125" style="149" customWidth="1"/>
    <col min="2452" max="2453" width="9.625" style="149" customWidth="1"/>
    <col min="2454" max="2455" width="8" style="149" customWidth="1"/>
    <col min="2456" max="2457" width="8.875" style="149" customWidth="1"/>
    <col min="2458" max="2459" width="8" style="149" customWidth="1"/>
    <col min="2460" max="2461" width="8.875" style="149" customWidth="1"/>
    <col min="2462" max="2462" width="17.625" style="149" customWidth="1"/>
    <col min="2463" max="2463" width="13.625" style="149" customWidth="1"/>
    <col min="2464" max="2465" width="8.125" style="149" customWidth="1"/>
    <col min="2466" max="2467" width="9.625" style="149" customWidth="1"/>
    <col min="2468" max="2469" width="8.125" style="149" customWidth="1"/>
    <col min="2470" max="2471" width="9.625" style="149" customWidth="1"/>
    <col min="2472" max="2473" width="8" style="149" customWidth="1"/>
    <col min="2474" max="2475" width="8.875" style="149" customWidth="1"/>
    <col min="2476" max="2477" width="8" style="149" customWidth="1"/>
    <col min="2478" max="2479" width="8.875" style="149" customWidth="1"/>
    <col min="2480" max="2480" width="17.625" style="149" customWidth="1"/>
    <col min="2481" max="2560" width="9" style="149"/>
    <col min="2561" max="2561" width="16.625" style="149" customWidth="1"/>
    <col min="2562" max="2563" width="11.625" style="149" customWidth="1"/>
    <col min="2564" max="2567" width="11.125" style="149" customWidth="1"/>
    <col min="2568" max="2573" width="10.875" style="149" customWidth="1"/>
    <col min="2574" max="2574" width="19.625" style="149" customWidth="1"/>
    <col min="2575" max="2575" width="13.625" style="149" customWidth="1"/>
    <col min="2576" max="2577" width="8.125" style="149" customWidth="1"/>
    <col min="2578" max="2579" width="9.625" style="149" customWidth="1"/>
    <col min="2580" max="2581" width="8.125" style="149" customWidth="1"/>
    <col min="2582" max="2583" width="9.625" style="149" customWidth="1"/>
    <col min="2584" max="2585" width="8" style="149" customWidth="1"/>
    <col min="2586" max="2587" width="8.875" style="149" customWidth="1"/>
    <col min="2588" max="2589" width="8" style="149" customWidth="1"/>
    <col min="2590" max="2591" width="8.875" style="149" customWidth="1"/>
    <col min="2592" max="2592" width="17.625" style="149" customWidth="1"/>
    <col min="2593" max="2593" width="13.625" style="149" customWidth="1"/>
    <col min="2594" max="2595" width="8.125" style="149" customWidth="1"/>
    <col min="2596" max="2597" width="9.625" style="149" customWidth="1"/>
    <col min="2598" max="2599" width="8.125" style="149" customWidth="1"/>
    <col min="2600" max="2601" width="9.625" style="149" customWidth="1"/>
    <col min="2602" max="2603" width="8" style="149" customWidth="1"/>
    <col min="2604" max="2605" width="8.875" style="149" customWidth="1"/>
    <col min="2606" max="2607" width="8" style="149" customWidth="1"/>
    <col min="2608" max="2609" width="8.875" style="149" customWidth="1"/>
    <col min="2610" max="2610" width="17.625" style="149" customWidth="1"/>
    <col min="2611" max="2611" width="13.625" style="149" customWidth="1"/>
    <col min="2612" max="2613" width="8.125" style="149" customWidth="1"/>
    <col min="2614" max="2615" width="9.625" style="149" customWidth="1"/>
    <col min="2616" max="2617" width="8.125" style="149" customWidth="1"/>
    <col min="2618" max="2619" width="9.625" style="149" customWidth="1"/>
    <col min="2620" max="2621" width="8" style="149" customWidth="1"/>
    <col min="2622" max="2623" width="8.875" style="149" customWidth="1"/>
    <col min="2624" max="2625" width="8" style="149" customWidth="1"/>
    <col min="2626" max="2627" width="8.875" style="149" customWidth="1"/>
    <col min="2628" max="2628" width="17.625" style="149" customWidth="1"/>
    <col min="2629" max="2629" width="13.625" style="149" customWidth="1"/>
    <col min="2630" max="2631" width="8.125" style="149" customWidth="1"/>
    <col min="2632" max="2633" width="9.625" style="149" customWidth="1"/>
    <col min="2634" max="2635" width="8.125" style="149" customWidth="1"/>
    <col min="2636" max="2637" width="9.625" style="149" customWidth="1"/>
    <col min="2638" max="2639" width="8" style="149" customWidth="1"/>
    <col min="2640" max="2641" width="8.875" style="149" customWidth="1"/>
    <col min="2642" max="2643" width="8" style="149" customWidth="1"/>
    <col min="2644" max="2645" width="8.875" style="149" customWidth="1"/>
    <col min="2646" max="2646" width="17.625" style="149" customWidth="1"/>
    <col min="2647" max="2647" width="13.625" style="149" customWidth="1"/>
    <col min="2648" max="2649" width="8.125" style="149" customWidth="1"/>
    <col min="2650" max="2651" width="9.625" style="149" customWidth="1"/>
    <col min="2652" max="2653" width="8.125" style="149" customWidth="1"/>
    <col min="2654" max="2655" width="9.625" style="149" customWidth="1"/>
    <col min="2656" max="2657" width="8" style="149" customWidth="1"/>
    <col min="2658" max="2659" width="8.875" style="149" customWidth="1"/>
    <col min="2660" max="2661" width="8" style="149" customWidth="1"/>
    <col min="2662" max="2663" width="8.875" style="149" customWidth="1"/>
    <col min="2664" max="2664" width="17.625" style="149" customWidth="1"/>
    <col min="2665" max="2665" width="13.625" style="149" customWidth="1"/>
    <col min="2666" max="2667" width="8.125" style="149" customWidth="1"/>
    <col min="2668" max="2669" width="9.625" style="149" customWidth="1"/>
    <col min="2670" max="2671" width="8.125" style="149" customWidth="1"/>
    <col min="2672" max="2673" width="9.625" style="149" customWidth="1"/>
    <col min="2674" max="2675" width="8" style="149" customWidth="1"/>
    <col min="2676" max="2677" width="8.875" style="149" customWidth="1"/>
    <col min="2678" max="2679" width="8" style="149" customWidth="1"/>
    <col min="2680" max="2681" width="8.875" style="149" customWidth="1"/>
    <col min="2682" max="2682" width="17.625" style="149" customWidth="1"/>
    <col min="2683" max="2683" width="13.625" style="149" customWidth="1"/>
    <col min="2684" max="2685" width="8.125" style="149" customWidth="1"/>
    <col min="2686" max="2687" width="9.625" style="149" customWidth="1"/>
    <col min="2688" max="2689" width="8.125" style="149" customWidth="1"/>
    <col min="2690" max="2691" width="9.625" style="149" customWidth="1"/>
    <col min="2692" max="2693" width="8" style="149" customWidth="1"/>
    <col min="2694" max="2695" width="8.875" style="149" customWidth="1"/>
    <col min="2696" max="2697" width="8" style="149" customWidth="1"/>
    <col min="2698" max="2699" width="8.875" style="149" customWidth="1"/>
    <col min="2700" max="2700" width="17.625" style="149" customWidth="1"/>
    <col min="2701" max="2701" width="13.625" style="149" customWidth="1"/>
    <col min="2702" max="2703" width="8.125" style="149" customWidth="1"/>
    <col min="2704" max="2705" width="9.625" style="149" customWidth="1"/>
    <col min="2706" max="2707" width="8.125" style="149" customWidth="1"/>
    <col min="2708" max="2709" width="9.625" style="149" customWidth="1"/>
    <col min="2710" max="2711" width="8" style="149" customWidth="1"/>
    <col min="2712" max="2713" width="8.875" style="149" customWidth="1"/>
    <col min="2714" max="2715" width="8" style="149" customWidth="1"/>
    <col min="2716" max="2717" width="8.875" style="149" customWidth="1"/>
    <col min="2718" max="2718" width="17.625" style="149" customWidth="1"/>
    <col min="2719" max="2719" width="13.625" style="149" customWidth="1"/>
    <col min="2720" max="2721" width="8.125" style="149" customWidth="1"/>
    <col min="2722" max="2723" width="9.625" style="149" customWidth="1"/>
    <col min="2724" max="2725" width="8.125" style="149" customWidth="1"/>
    <col min="2726" max="2727" width="9.625" style="149" customWidth="1"/>
    <col min="2728" max="2729" width="8" style="149" customWidth="1"/>
    <col min="2730" max="2731" width="8.875" style="149" customWidth="1"/>
    <col min="2732" max="2733" width="8" style="149" customWidth="1"/>
    <col min="2734" max="2735" width="8.875" style="149" customWidth="1"/>
    <col min="2736" max="2736" width="17.625" style="149" customWidth="1"/>
    <col min="2737" max="2816" width="9" style="149"/>
    <col min="2817" max="2817" width="16.625" style="149" customWidth="1"/>
    <col min="2818" max="2819" width="11.625" style="149" customWidth="1"/>
    <col min="2820" max="2823" width="11.125" style="149" customWidth="1"/>
    <col min="2824" max="2829" width="10.875" style="149" customWidth="1"/>
    <col min="2830" max="2830" width="19.625" style="149" customWidth="1"/>
    <col min="2831" max="2831" width="13.625" style="149" customWidth="1"/>
    <col min="2832" max="2833" width="8.125" style="149" customWidth="1"/>
    <col min="2834" max="2835" width="9.625" style="149" customWidth="1"/>
    <col min="2836" max="2837" width="8.125" style="149" customWidth="1"/>
    <col min="2838" max="2839" width="9.625" style="149" customWidth="1"/>
    <col min="2840" max="2841" width="8" style="149" customWidth="1"/>
    <col min="2842" max="2843" width="8.875" style="149" customWidth="1"/>
    <col min="2844" max="2845" width="8" style="149" customWidth="1"/>
    <col min="2846" max="2847" width="8.875" style="149" customWidth="1"/>
    <col min="2848" max="2848" width="17.625" style="149" customWidth="1"/>
    <col min="2849" max="2849" width="13.625" style="149" customWidth="1"/>
    <col min="2850" max="2851" width="8.125" style="149" customWidth="1"/>
    <col min="2852" max="2853" width="9.625" style="149" customWidth="1"/>
    <col min="2854" max="2855" width="8.125" style="149" customWidth="1"/>
    <col min="2856" max="2857" width="9.625" style="149" customWidth="1"/>
    <col min="2858" max="2859" width="8" style="149" customWidth="1"/>
    <col min="2860" max="2861" width="8.875" style="149" customWidth="1"/>
    <col min="2862" max="2863" width="8" style="149" customWidth="1"/>
    <col min="2864" max="2865" width="8.875" style="149" customWidth="1"/>
    <col min="2866" max="2866" width="17.625" style="149" customWidth="1"/>
    <col min="2867" max="2867" width="13.625" style="149" customWidth="1"/>
    <col min="2868" max="2869" width="8.125" style="149" customWidth="1"/>
    <col min="2870" max="2871" width="9.625" style="149" customWidth="1"/>
    <col min="2872" max="2873" width="8.125" style="149" customWidth="1"/>
    <col min="2874" max="2875" width="9.625" style="149" customWidth="1"/>
    <col min="2876" max="2877" width="8" style="149" customWidth="1"/>
    <col min="2878" max="2879" width="8.875" style="149" customWidth="1"/>
    <col min="2880" max="2881" width="8" style="149" customWidth="1"/>
    <col min="2882" max="2883" width="8.875" style="149" customWidth="1"/>
    <col min="2884" max="2884" width="17.625" style="149" customWidth="1"/>
    <col min="2885" max="2885" width="13.625" style="149" customWidth="1"/>
    <col min="2886" max="2887" width="8.125" style="149" customWidth="1"/>
    <col min="2888" max="2889" width="9.625" style="149" customWidth="1"/>
    <col min="2890" max="2891" width="8.125" style="149" customWidth="1"/>
    <col min="2892" max="2893" width="9.625" style="149" customWidth="1"/>
    <col min="2894" max="2895" width="8" style="149" customWidth="1"/>
    <col min="2896" max="2897" width="8.875" style="149" customWidth="1"/>
    <col min="2898" max="2899" width="8" style="149" customWidth="1"/>
    <col min="2900" max="2901" width="8.875" style="149" customWidth="1"/>
    <col min="2902" max="2902" width="17.625" style="149" customWidth="1"/>
    <col min="2903" max="2903" width="13.625" style="149" customWidth="1"/>
    <col min="2904" max="2905" width="8.125" style="149" customWidth="1"/>
    <col min="2906" max="2907" width="9.625" style="149" customWidth="1"/>
    <col min="2908" max="2909" width="8.125" style="149" customWidth="1"/>
    <col min="2910" max="2911" width="9.625" style="149" customWidth="1"/>
    <col min="2912" max="2913" width="8" style="149" customWidth="1"/>
    <col min="2914" max="2915" width="8.875" style="149" customWidth="1"/>
    <col min="2916" max="2917" width="8" style="149" customWidth="1"/>
    <col min="2918" max="2919" width="8.875" style="149" customWidth="1"/>
    <col min="2920" max="2920" width="17.625" style="149" customWidth="1"/>
    <col min="2921" max="2921" width="13.625" style="149" customWidth="1"/>
    <col min="2922" max="2923" width="8.125" style="149" customWidth="1"/>
    <col min="2924" max="2925" width="9.625" style="149" customWidth="1"/>
    <col min="2926" max="2927" width="8.125" style="149" customWidth="1"/>
    <col min="2928" max="2929" width="9.625" style="149" customWidth="1"/>
    <col min="2930" max="2931" width="8" style="149" customWidth="1"/>
    <col min="2932" max="2933" width="8.875" style="149" customWidth="1"/>
    <col min="2934" max="2935" width="8" style="149" customWidth="1"/>
    <col min="2936" max="2937" width="8.875" style="149" customWidth="1"/>
    <col min="2938" max="2938" width="17.625" style="149" customWidth="1"/>
    <col min="2939" max="2939" width="13.625" style="149" customWidth="1"/>
    <col min="2940" max="2941" width="8.125" style="149" customWidth="1"/>
    <col min="2942" max="2943" width="9.625" style="149" customWidth="1"/>
    <col min="2944" max="2945" width="8.125" style="149" customWidth="1"/>
    <col min="2946" max="2947" width="9.625" style="149" customWidth="1"/>
    <col min="2948" max="2949" width="8" style="149" customWidth="1"/>
    <col min="2950" max="2951" width="8.875" style="149" customWidth="1"/>
    <col min="2952" max="2953" width="8" style="149" customWidth="1"/>
    <col min="2954" max="2955" width="8.875" style="149" customWidth="1"/>
    <col min="2956" max="2956" width="17.625" style="149" customWidth="1"/>
    <col min="2957" max="2957" width="13.625" style="149" customWidth="1"/>
    <col min="2958" max="2959" width="8.125" style="149" customWidth="1"/>
    <col min="2960" max="2961" width="9.625" style="149" customWidth="1"/>
    <col min="2962" max="2963" width="8.125" style="149" customWidth="1"/>
    <col min="2964" max="2965" width="9.625" style="149" customWidth="1"/>
    <col min="2966" max="2967" width="8" style="149" customWidth="1"/>
    <col min="2968" max="2969" width="8.875" style="149" customWidth="1"/>
    <col min="2970" max="2971" width="8" style="149" customWidth="1"/>
    <col min="2972" max="2973" width="8.875" style="149" customWidth="1"/>
    <col min="2974" max="2974" width="17.625" style="149" customWidth="1"/>
    <col min="2975" max="2975" width="13.625" style="149" customWidth="1"/>
    <col min="2976" max="2977" width="8.125" style="149" customWidth="1"/>
    <col min="2978" max="2979" width="9.625" style="149" customWidth="1"/>
    <col min="2980" max="2981" width="8.125" style="149" customWidth="1"/>
    <col min="2982" max="2983" width="9.625" style="149" customWidth="1"/>
    <col min="2984" max="2985" width="8" style="149" customWidth="1"/>
    <col min="2986" max="2987" width="8.875" style="149" customWidth="1"/>
    <col min="2988" max="2989" width="8" style="149" customWidth="1"/>
    <col min="2990" max="2991" width="8.875" style="149" customWidth="1"/>
    <col min="2992" max="2992" width="17.625" style="149" customWidth="1"/>
    <col min="2993" max="3072" width="9" style="149"/>
    <col min="3073" max="3073" width="16.625" style="149" customWidth="1"/>
    <col min="3074" max="3075" width="11.625" style="149" customWidth="1"/>
    <col min="3076" max="3079" width="11.125" style="149" customWidth="1"/>
    <col min="3080" max="3085" width="10.875" style="149" customWidth="1"/>
    <col min="3086" max="3086" width="19.625" style="149" customWidth="1"/>
    <col min="3087" max="3087" width="13.625" style="149" customWidth="1"/>
    <col min="3088" max="3089" width="8.125" style="149" customWidth="1"/>
    <col min="3090" max="3091" width="9.625" style="149" customWidth="1"/>
    <col min="3092" max="3093" width="8.125" style="149" customWidth="1"/>
    <col min="3094" max="3095" width="9.625" style="149" customWidth="1"/>
    <col min="3096" max="3097" width="8" style="149" customWidth="1"/>
    <col min="3098" max="3099" width="8.875" style="149" customWidth="1"/>
    <col min="3100" max="3101" width="8" style="149" customWidth="1"/>
    <col min="3102" max="3103" width="8.875" style="149" customWidth="1"/>
    <col min="3104" max="3104" width="17.625" style="149" customWidth="1"/>
    <col min="3105" max="3105" width="13.625" style="149" customWidth="1"/>
    <col min="3106" max="3107" width="8.125" style="149" customWidth="1"/>
    <col min="3108" max="3109" width="9.625" style="149" customWidth="1"/>
    <col min="3110" max="3111" width="8.125" style="149" customWidth="1"/>
    <col min="3112" max="3113" width="9.625" style="149" customWidth="1"/>
    <col min="3114" max="3115" width="8" style="149" customWidth="1"/>
    <col min="3116" max="3117" width="8.875" style="149" customWidth="1"/>
    <col min="3118" max="3119" width="8" style="149" customWidth="1"/>
    <col min="3120" max="3121" width="8.875" style="149" customWidth="1"/>
    <col min="3122" max="3122" width="17.625" style="149" customWidth="1"/>
    <col min="3123" max="3123" width="13.625" style="149" customWidth="1"/>
    <col min="3124" max="3125" width="8.125" style="149" customWidth="1"/>
    <col min="3126" max="3127" width="9.625" style="149" customWidth="1"/>
    <col min="3128" max="3129" width="8.125" style="149" customWidth="1"/>
    <col min="3130" max="3131" width="9.625" style="149" customWidth="1"/>
    <col min="3132" max="3133" width="8" style="149" customWidth="1"/>
    <col min="3134" max="3135" width="8.875" style="149" customWidth="1"/>
    <col min="3136" max="3137" width="8" style="149" customWidth="1"/>
    <col min="3138" max="3139" width="8.875" style="149" customWidth="1"/>
    <col min="3140" max="3140" width="17.625" style="149" customWidth="1"/>
    <col min="3141" max="3141" width="13.625" style="149" customWidth="1"/>
    <col min="3142" max="3143" width="8.125" style="149" customWidth="1"/>
    <col min="3144" max="3145" width="9.625" style="149" customWidth="1"/>
    <col min="3146" max="3147" width="8.125" style="149" customWidth="1"/>
    <col min="3148" max="3149" width="9.625" style="149" customWidth="1"/>
    <col min="3150" max="3151" width="8" style="149" customWidth="1"/>
    <col min="3152" max="3153" width="8.875" style="149" customWidth="1"/>
    <col min="3154" max="3155" width="8" style="149" customWidth="1"/>
    <col min="3156" max="3157" width="8.875" style="149" customWidth="1"/>
    <col min="3158" max="3158" width="17.625" style="149" customWidth="1"/>
    <col min="3159" max="3159" width="13.625" style="149" customWidth="1"/>
    <col min="3160" max="3161" width="8.125" style="149" customWidth="1"/>
    <col min="3162" max="3163" width="9.625" style="149" customWidth="1"/>
    <col min="3164" max="3165" width="8.125" style="149" customWidth="1"/>
    <col min="3166" max="3167" width="9.625" style="149" customWidth="1"/>
    <col min="3168" max="3169" width="8" style="149" customWidth="1"/>
    <col min="3170" max="3171" width="8.875" style="149" customWidth="1"/>
    <col min="3172" max="3173" width="8" style="149" customWidth="1"/>
    <col min="3174" max="3175" width="8.875" style="149" customWidth="1"/>
    <col min="3176" max="3176" width="17.625" style="149" customWidth="1"/>
    <col min="3177" max="3177" width="13.625" style="149" customWidth="1"/>
    <col min="3178" max="3179" width="8.125" style="149" customWidth="1"/>
    <col min="3180" max="3181" width="9.625" style="149" customWidth="1"/>
    <col min="3182" max="3183" width="8.125" style="149" customWidth="1"/>
    <col min="3184" max="3185" width="9.625" style="149" customWidth="1"/>
    <col min="3186" max="3187" width="8" style="149" customWidth="1"/>
    <col min="3188" max="3189" width="8.875" style="149" customWidth="1"/>
    <col min="3190" max="3191" width="8" style="149" customWidth="1"/>
    <col min="3192" max="3193" width="8.875" style="149" customWidth="1"/>
    <col min="3194" max="3194" width="17.625" style="149" customWidth="1"/>
    <col min="3195" max="3195" width="13.625" style="149" customWidth="1"/>
    <col min="3196" max="3197" width="8.125" style="149" customWidth="1"/>
    <col min="3198" max="3199" width="9.625" style="149" customWidth="1"/>
    <col min="3200" max="3201" width="8.125" style="149" customWidth="1"/>
    <col min="3202" max="3203" width="9.625" style="149" customWidth="1"/>
    <col min="3204" max="3205" width="8" style="149" customWidth="1"/>
    <col min="3206" max="3207" width="8.875" style="149" customWidth="1"/>
    <col min="3208" max="3209" width="8" style="149" customWidth="1"/>
    <col min="3210" max="3211" width="8.875" style="149" customWidth="1"/>
    <col min="3212" max="3212" width="17.625" style="149" customWidth="1"/>
    <col min="3213" max="3213" width="13.625" style="149" customWidth="1"/>
    <col min="3214" max="3215" width="8.125" style="149" customWidth="1"/>
    <col min="3216" max="3217" width="9.625" style="149" customWidth="1"/>
    <col min="3218" max="3219" width="8.125" style="149" customWidth="1"/>
    <col min="3220" max="3221" width="9.625" style="149" customWidth="1"/>
    <col min="3222" max="3223" width="8" style="149" customWidth="1"/>
    <col min="3224" max="3225" width="8.875" style="149" customWidth="1"/>
    <col min="3226" max="3227" width="8" style="149" customWidth="1"/>
    <col min="3228" max="3229" width="8.875" style="149" customWidth="1"/>
    <col min="3230" max="3230" width="17.625" style="149" customWidth="1"/>
    <col min="3231" max="3231" width="13.625" style="149" customWidth="1"/>
    <col min="3232" max="3233" width="8.125" style="149" customWidth="1"/>
    <col min="3234" max="3235" width="9.625" style="149" customWidth="1"/>
    <col min="3236" max="3237" width="8.125" style="149" customWidth="1"/>
    <col min="3238" max="3239" width="9.625" style="149" customWidth="1"/>
    <col min="3240" max="3241" width="8" style="149" customWidth="1"/>
    <col min="3242" max="3243" width="8.875" style="149" customWidth="1"/>
    <col min="3244" max="3245" width="8" style="149" customWidth="1"/>
    <col min="3246" max="3247" width="8.875" style="149" customWidth="1"/>
    <col min="3248" max="3248" width="17.625" style="149" customWidth="1"/>
    <col min="3249" max="3328" width="9" style="149"/>
    <col min="3329" max="3329" width="16.625" style="149" customWidth="1"/>
    <col min="3330" max="3331" width="11.625" style="149" customWidth="1"/>
    <col min="3332" max="3335" width="11.125" style="149" customWidth="1"/>
    <col min="3336" max="3341" width="10.875" style="149" customWidth="1"/>
    <col min="3342" max="3342" width="19.625" style="149" customWidth="1"/>
    <col min="3343" max="3343" width="13.625" style="149" customWidth="1"/>
    <col min="3344" max="3345" width="8.125" style="149" customWidth="1"/>
    <col min="3346" max="3347" width="9.625" style="149" customWidth="1"/>
    <col min="3348" max="3349" width="8.125" style="149" customWidth="1"/>
    <col min="3350" max="3351" width="9.625" style="149" customWidth="1"/>
    <col min="3352" max="3353" width="8" style="149" customWidth="1"/>
    <col min="3354" max="3355" width="8.875" style="149" customWidth="1"/>
    <col min="3356" max="3357" width="8" style="149" customWidth="1"/>
    <col min="3358" max="3359" width="8.875" style="149" customWidth="1"/>
    <col min="3360" max="3360" width="17.625" style="149" customWidth="1"/>
    <col min="3361" max="3361" width="13.625" style="149" customWidth="1"/>
    <col min="3362" max="3363" width="8.125" style="149" customWidth="1"/>
    <col min="3364" max="3365" width="9.625" style="149" customWidth="1"/>
    <col min="3366" max="3367" width="8.125" style="149" customWidth="1"/>
    <col min="3368" max="3369" width="9.625" style="149" customWidth="1"/>
    <col min="3370" max="3371" width="8" style="149" customWidth="1"/>
    <col min="3372" max="3373" width="8.875" style="149" customWidth="1"/>
    <col min="3374" max="3375" width="8" style="149" customWidth="1"/>
    <col min="3376" max="3377" width="8.875" style="149" customWidth="1"/>
    <col min="3378" max="3378" width="17.625" style="149" customWidth="1"/>
    <col min="3379" max="3379" width="13.625" style="149" customWidth="1"/>
    <col min="3380" max="3381" width="8.125" style="149" customWidth="1"/>
    <col min="3382" max="3383" width="9.625" style="149" customWidth="1"/>
    <col min="3384" max="3385" width="8.125" style="149" customWidth="1"/>
    <col min="3386" max="3387" width="9.625" style="149" customWidth="1"/>
    <col min="3388" max="3389" width="8" style="149" customWidth="1"/>
    <col min="3390" max="3391" width="8.875" style="149" customWidth="1"/>
    <col min="3392" max="3393" width="8" style="149" customWidth="1"/>
    <col min="3394" max="3395" width="8.875" style="149" customWidth="1"/>
    <col min="3396" max="3396" width="17.625" style="149" customWidth="1"/>
    <col min="3397" max="3397" width="13.625" style="149" customWidth="1"/>
    <col min="3398" max="3399" width="8.125" style="149" customWidth="1"/>
    <col min="3400" max="3401" width="9.625" style="149" customWidth="1"/>
    <col min="3402" max="3403" width="8.125" style="149" customWidth="1"/>
    <col min="3404" max="3405" width="9.625" style="149" customWidth="1"/>
    <col min="3406" max="3407" width="8" style="149" customWidth="1"/>
    <col min="3408" max="3409" width="8.875" style="149" customWidth="1"/>
    <col min="3410" max="3411" width="8" style="149" customWidth="1"/>
    <col min="3412" max="3413" width="8.875" style="149" customWidth="1"/>
    <col min="3414" max="3414" width="17.625" style="149" customWidth="1"/>
    <col min="3415" max="3415" width="13.625" style="149" customWidth="1"/>
    <col min="3416" max="3417" width="8.125" style="149" customWidth="1"/>
    <col min="3418" max="3419" width="9.625" style="149" customWidth="1"/>
    <col min="3420" max="3421" width="8.125" style="149" customWidth="1"/>
    <col min="3422" max="3423" width="9.625" style="149" customWidth="1"/>
    <col min="3424" max="3425" width="8" style="149" customWidth="1"/>
    <col min="3426" max="3427" width="8.875" style="149" customWidth="1"/>
    <col min="3428" max="3429" width="8" style="149" customWidth="1"/>
    <col min="3430" max="3431" width="8.875" style="149" customWidth="1"/>
    <col min="3432" max="3432" width="17.625" style="149" customWidth="1"/>
    <col min="3433" max="3433" width="13.625" style="149" customWidth="1"/>
    <col min="3434" max="3435" width="8.125" style="149" customWidth="1"/>
    <col min="3436" max="3437" width="9.625" style="149" customWidth="1"/>
    <col min="3438" max="3439" width="8.125" style="149" customWidth="1"/>
    <col min="3440" max="3441" width="9.625" style="149" customWidth="1"/>
    <col min="3442" max="3443" width="8" style="149" customWidth="1"/>
    <col min="3444" max="3445" width="8.875" style="149" customWidth="1"/>
    <col min="3446" max="3447" width="8" style="149" customWidth="1"/>
    <col min="3448" max="3449" width="8.875" style="149" customWidth="1"/>
    <col min="3450" max="3450" width="17.625" style="149" customWidth="1"/>
    <col min="3451" max="3451" width="13.625" style="149" customWidth="1"/>
    <col min="3452" max="3453" width="8.125" style="149" customWidth="1"/>
    <col min="3454" max="3455" width="9.625" style="149" customWidth="1"/>
    <col min="3456" max="3457" width="8.125" style="149" customWidth="1"/>
    <col min="3458" max="3459" width="9.625" style="149" customWidth="1"/>
    <col min="3460" max="3461" width="8" style="149" customWidth="1"/>
    <col min="3462" max="3463" width="8.875" style="149" customWidth="1"/>
    <col min="3464" max="3465" width="8" style="149" customWidth="1"/>
    <col min="3466" max="3467" width="8.875" style="149" customWidth="1"/>
    <col min="3468" max="3468" width="17.625" style="149" customWidth="1"/>
    <col min="3469" max="3469" width="13.625" style="149" customWidth="1"/>
    <col min="3470" max="3471" width="8.125" style="149" customWidth="1"/>
    <col min="3472" max="3473" width="9.625" style="149" customWidth="1"/>
    <col min="3474" max="3475" width="8.125" style="149" customWidth="1"/>
    <col min="3476" max="3477" width="9.625" style="149" customWidth="1"/>
    <col min="3478" max="3479" width="8" style="149" customWidth="1"/>
    <col min="3480" max="3481" width="8.875" style="149" customWidth="1"/>
    <col min="3482" max="3483" width="8" style="149" customWidth="1"/>
    <col min="3484" max="3485" width="8.875" style="149" customWidth="1"/>
    <col min="3486" max="3486" width="17.625" style="149" customWidth="1"/>
    <col min="3487" max="3487" width="13.625" style="149" customWidth="1"/>
    <col min="3488" max="3489" width="8.125" style="149" customWidth="1"/>
    <col min="3490" max="3491" width="9.625" style="149" customWidth="1"/>
    <col min="3492" max="3493" width="8.125" style="149" customWidth="1"/>
    <col min="3494" max="3495" width="9.625" style="149" customWidth="1"/>
    <col min="3496" max="3497" width="8" style="149" customWidth="1"/>
    <col min="3498" max="3499" width="8.875" style="149" customWidth="1"/>
    <col min="3500" max="3501" width="8" style="149" customWidth="1"/>
    <col min="3502" max="3503" width="8.875" style="149" customWidth="1"/>
    <col min="3504" max="3504" width="17.625" style="149" customWidth="1"/>
    <col min="3505" max="3584" width="9" style="149"/>
    <col min="3585" max="3585" width="16.625" style="149" customWidth="1"/>
    <col min="3586" max="3587" width="11.625" style="149" customWidth="1"/>
    <col min="3588" max="3591" width="11.125" style="149" customWidth="1"/>
    <col min="3592" max="3597" width="10.875" style="149" customWidth="1"/>
    <col min="3598" max="3598" width="19.625" style="149" customWidth="1"/>
    <col min="3599" max="3599" width="13.625" style="149" customWidth="1"/>
    <col min="3600" max="3601" width="8.125" style="149" customWidth="1"/>
    <col min="3602" max="3603" width="9.625" style="149" customWidth="1"/>
    <col min="3604" max="3605" width="8.125" style="149" customWidth="1"/>
    <col min="3606" max="3607" width="9.625" style="149" customWidth="1"/>
    <col min="3608" max="3609" width="8" style="149" customWidth="1"/>
    <col min="3610" max="3611" width="8.875" style="149" customWidth="1"/>
    <col min="3612" max="3613" width="8" style="149" customWidth="1"/>
    <col min="3614" max="3615" width="8.875" style="149" customWidth="1"/>
    <col min="3616" max="3616" width="17.625" style="149" customWidth="1"/>
    <col min="3617" max="3617" width="13.625" style="149" customWidth="1"/>
    <col min="3618" max="3619" width="8.125" style="149" customWidth="1"/>
    <col min="3620" max="3621" width="9.625" style="149" customWidth="1"/>
    <col min="3622" max="3623" width="8.125" style="149" customWidth="1"/>
    <col min="3624" max="3625" width="9.625" style="149" customWidth="1"/>
    <col min="3626" max="3627" width="8" style="149" customWidth="1"/>
    <col min="3628" max="3629" width="8.875" style="149" customWidth="1"/>
    <col min="3630" max="3631" width="8" style="149" customWidth="1"/>
    <col min="3632" max="3633" width="8.875" style="149" customWidth="1"/>
    <col min="3634" max="3634" width="17.625" style="149" customWidth="1"/>
    <col min="3635" max="3635" width="13.625" style="149" customWidth="1"/>
    <col min="3636" max="3637" width="8.125" style="149" customWidth="1"/>
    <col min="3638" max="3639" width="9.625" style="149" customWidth="1"/>
    <col min="3640" max="3641" width="8.125" style="149" customWidth="1"/>
    <col min="3642" max="3643" width="9.625" style="149" customWidth="1"/>
    <col min="3644" max="3645" width="8" style="149" customWidth="1"/>
    <col min="3646" max="3647" width="8.875" style="149" customWidth="1"/>
    <col min="3648" max="3649" width="8" style="149" customWidth="1"/>
    <col min="3650" max="3651" width="8.875" style="149" customWidth="1"/>
    <col min="3652" max="3652" width="17.625" style="149" customWidth="1"/>
    <col min="3653" max="3653" width="13.625" style="149" customWidth="1"/>
    <col min="3654" max="3655" width="8.125" style="149" customWidth="1"/>
    <col min="3656" max="3657" width="9.625" style="149" customWidth="1"/>
    <col min="3658" max="3659" width="8.125" style="149" customWidth="1"/>
    <col min="3660" max="3661" width="9.625" style="149" customWidth="1"/>
    <col min="3662" max="3663" width="8" style="149" customWidth="1"/>
    <col min="3664" max="3665" width="8.875" style="149" customWidth="1"/>
    <col min="3666" max="3667" width="8" style="149" customWidth="1"/>
    <col min="3668" max="3669" width="8.875" style="149" customWidth="1"/>
    <col min="3670" max="3670" width="17.625" style="149" customWidth="1"/>
    <col min="3671" max="3671" width="13.625" style="149" customWidth="1"/>
    <col min="3672" max="3673" width="8.125" style="149" customWidth="1"/>
    <col min="3674" max="3675" width="9.625" style="149" customWidth="1"/>
    <col min="3676" max="3677" width="8.125" style="149" customWidth="1"/>
    <col min="3678" max="3679" width="9.625" style="149" customWidth="1"/>
    <col min="3680" max="3681" width="8" style="149" customWidth="1"/>
    <col min="3682" max="3683" width="8.875" style="149" customWidth="1"/>
    <col min="3684" max="3685" width="8" style="149" customWidth="1"/>
    <col min="3686" max="3687" width="8.875" style="149" customWidth="1"/>
    <col min="3688" max="3688" width="17.625" style="149" customWidth="1"/>
    <col min="3689" max="3689" width="13.625" style="149" customWidth="1"/>
    <col min="3690" max="3691" width="8.125" style="149" customWidth="1"/>
    <col min="3692" max="3693" width="9.625" style="149" customWidth="1"/>
    <col min="3694" max="3695" width="8.125" style="149" customWidth="1"/>
    <col min="3696" max="3697" width="9.625" style="149" customWidth="1"/>
    <col min="3698" max="3699" width="8" style="149" customWidth="1"/>
    <col min="3700" max="3701" width="8.875" style="149" customWidth="1"/>
    <col min="3702" max="3703" width="8" style="149" customWidth="1"/>
    <col min="3704" max="3705" width="8.875" style="149" customWidth="1"/>
    <col min="3706" max="3706" width="17.625" style="149" customWidth="1"/>
    <col min="3707" max="3707" width="13.625" style="149" customWidth="1"/>
    <col min="3708" max="3709" width="8.125" style="149" customWidth="1"/>
    <col min="3710" max="3711" width="9.625" style="149" customWidth="1"/>
    <col min="3712" max="3713" width="8.125" style="149" customWidth="1"/>
    <col min="3714" max="3715" width="9.625" style="149" customWidth="1"/>
    <col min="3716" max="3717" width="8" style="149" customWidth="1"/>
    <col min="3718" max="3719" width="8.875" style="149" customWidth="1"/>
    <col min="3720" max="3721" width="8" style="149" customWidth="1"/>
    <col min="3722" max="3723" width="8.875" style="149" customWidth="1"/>
    <col min="3724" max="3724" width="17.625" style="149" customWidth="1"/>
    <col min="3725" max="3725" width="13.625" style="149" customWidth="1"/>
    <col min="3726" max="3727" width="8.125" style="149" customWidth="1"/>
    <col min="3728" max="3729" width="9.625" style="149" customWidth="1"/>
    <col min="3730" max="3731" width="8.125" style="149" customWidth="1"/>
    <col min="3732" max="3733" width="9.625" style="149" customWidth="1"/>
    <col min="3734" max="3735" width="8" style="149" customWidth="1"/>
    <col min="3736" max="3737" width="8.875" style="149" customWidth="1"/>
    <col min="3738" max="3739" width="8" style="149" customWidth="1"/>
    <col min="3740" max="3741" width="8.875" style="149" customWidth="1"/>
    <col min="3742" max="3742" width="17.625" style="149" customWidth="1"/>
    <col min="3743" max="3743" width="13.625" style="149" customWidth="1"/>
    <col min="3744" max="3745" width="8.125" style="149" customWidth="1"/>
    <col min="3746" max="3747" width="9.625" style="149" customWidth="1"/>
    <col min="3748" max="3749" width="8.125" style="149" customWidth="1"/>
    <col min="3750" max="3751" width="9.625" style="149" customWidth="1"/>
    <col min="3752" max="3753" width="8" style="149" customWidth="1"/>
    <col min="3754" max="3755" width="8.875" style="149" customWidth="1"/>
    <col min="3756" max="3757" width="8" style="149" customWidth="1"/>
    <col min="3758" max="3759" width="8.875" style="149" customWidth="1"/>
    <col min="3760" max="3760" width="17.625" style="149" customWidth="1"/>
    <col min="3761" max="3840" width="9" style="149"/>
    <col min="3841" max="3841" width="16.625" style="149" customWidth="1"/>
    <col min="3842" max="3843" width="11.625" style="149" customWidth="1"/>
    <col min="3844" max="3847" width="11.125" style="149" customWidth="1"/>
    <col min="3848" max="3853" width="10.875" style="149" customWidth="1"/>
    <col min="3854" max="3854" width="19.625" style="149" customWidth="1"/>
    <col min="3855" max="3855" width="13.625" style="149" customWidth="1"/>
    <col min="3856" max="3857" width="8.125" style="149" customWidth="1"/>
    <col min="3858" max="3859" width="9.625" style="149" customWidth="1"/>
    <col min="3860" max="3861" width="8.125" style="149" customWidth="1"/>
    <col min="3862" max="3863" width="9.625" style="149" customWidth="1"/>
    <col min="3864" max="3865" width="8" style="149" customWidth="1"/>
    <col min="3866" max="3867" width="8.875" style="149" customWidth="1"/>
    <col min="3868" max="3869" width="8" style="149" customWidth="1"/>
    <col min="3870" max="3871" width="8.875" style="149" customWidth="1"/>
    <col min="3872" max="3872" width="17.625" style="149" customWidth="1"/>
    <col min="3873" max="3873" width="13.625" style="149" customWidth="1"/>
    <col min="3874" max="3875" width="8.125" style="149" customWidth="1"/>
    <col min="3876" max="3877" width="9.625" style="149" customWidth="1"/>
    <col min="3878" max="3879" width="8.125" style="149" customWidth="1"/>
    <col min="3880" max="3881" width="9.625" style="149" customWidth="1"/>
    <col min="3882" max="3883" width="8" style="149" customWidth="1"/>
    <col min="3884" max="3885" width="8.875" style="149" customWidth="1"/>
    <col min="3886" max="3887" width="8" style="149" customWidth="1"/>
    <col min="3888" max="3889" width="8.875" style="149" customWidth="1"/>
    <col min="3890" max="3890" width="17.625" style="149" customWidth="1"/>
    <col min="3891" max="3891" width="13.625" style="149" customWidth="1"/>
    <col min="3892" max="3893" width="8.125" style="149" customWidth="1"/>
    <col min="3894" max="3895" width="9.625" style="149" customWidth="1"/>
    <col min="3896" max="3897" width="8.125" style="149" customWidth="1"/>
    <col min="3898" max="3899" width="9.625" style="149" customWidth="1"/>
    <col min="3900" max="3901" width="8" style="149" customWidth="1"/>
    <col min="3902" max="3903" width="8.875" style="149" customWidth="1"/>
    <col min="3904" max="3905" width="8" style="149" customWidth="1"/>
    <col min="3906" max="3907" width="8.875" style="149" customWidth="1"/>
    <col min="3908" max="3908" width="17.625" style="149" customWidth="1"/>
    <col min="3909" max="3909" width="13.625" style="149" customWidth="1"/>
    <col min="3910" max="3911" width="8.125" style="149" customWidth="1"/>
    <col min="3912" max="3913" width="9.625" style="149" customWidth="1"/>
    <col min="3914" max="3915" width="8.125" style="149" customWidth="1"/>
    <col min="3916" max="3917" width="9.625" style="149" customWidth="1"/>
    <col min="3918" max="3919" width="8" style="149" customWidth="1"/>
    <col min="3920" max="3921" width="8.875" style="149" customWidth="1"/>
    <col min="3922" max="3923" width="8" style="149" customWidth="1"/>
    <col min="3924" max="3925" width="8.875" style="149" customWidth="1"/>
    <col min="3926" max="3926" width="17.625" style="149" customWidth="1"/>
    <col min="3927" max="3927" width="13.625" style="149" customWidth="1"/>
    <col min="3928" max="3929" width="8.125" style="149" customWidth="1"/>
    <col min="3930" max="3931" width="9.625" style="149" customWidth="1"/>
    <col min="3932" max="3933" width="8.125" style="149" customWidth="1"/>
    <col min="3934" max="3935" width="9.625" style="149" customWidth="1"/>
    <col min="3936" max="3937" width="8" style="149" customWidth="1"/>
    <col min="3938" max="3939" width="8.875" style="149" customWidth="1"/>
    <col min="3940" max="3941" width="8" style="149" customWidth="1"/>
    <col min="3942" max="3943" width="8.875" style="149" customWidth="1"/>
    <col min="3944" max="3944" width="17.625" style="149" customWidth="1"/>
    <col min="3945" max="3945" width="13.625" style="149" customWidth="1"/>
    <col min="3946" max="3947" width="8.125" style="149" customWidth="1"/>
    <col min="3948" max="3949" width="9.625" style="149" customWidth="1"/>
    <col min="3950" max="3951" width="8.125" style="149" customWidth="1"/>
    <col min="3952" max="3953" width="9.625" style="149" customWidth="1"/>
    <col min="3954" max="3955" width="8" style="149" customWidth="1"/>
    <col min="3956" max="3957" width="8.875" style="149" customWidth="1"/>
    <col min="3958" max="3959" width="8" style="149" customWidth="1"/>
    <col min="3960" max="3961" width="8.875" style="149" customWidth="1"/>
    <col min="3962" max="3962" width="17.625" style="149" customWidth="1"/>
    <col min="3963" max="3963" width="13.625" style="149" customWidth="1"/>
    <col min="3964" max="3965" width="8.125" style="149" customWidth="1"/>
    <col min="3966" max="3967" width="9.625" style="149" customWidth="1"/>
    <col min="3968" max="3969" width="8.125" style="149" customWidth="1"/>
    <col min="3970" max="3971" width="9.625" style="149" customWidth="1"/>
    <col min="3972" max="3973" width="8" style="149" customWidth="1"/>
    <col min="3974" max="3975" width="8.875" style="149" customWidth="1"/>
    <col min="3976" max="3977" width="8" style="149" customWidth="1"/>
    <col min="3978" max="3979" width="8.875" style="149" customWidth="1"/>
    <col min="3980" max="3980" width="17.625" style="149" customWidth="1"/>
    <col min="3981" max="3981" width="13.625" style="149" customWidth="1"/>
    <col min="3982" max="3983" width="8.125" style="149" customWidth="1"/>
    <col min="3984" max="3985" width="9.625" style="149" customWidth="1"/>
    <col min="3986" max="3987" width="8.125" style="149" customWidth="1"/>
    <col min="3988" max="3989" width="9.625" style="149" customWidth="1"/>
    <col min="3990" max="3991" width="8" style="149" customWidth="1"/>
    <col min="3992" max="3993" width="8.875" style="149" customWidth="1"/>
    <col min="3994" max="3995" width="8" style="149" customWidth="1"/>
    <col min="3996" max="3997" width="8.875" style="149" customWidth="1"/>
    <col min="3998" max="3998" width="17.625" style="149" customWidth="1"/>
    <col min="3999" max="3999" width="13.625" style="149" customWidth="1"/>
    <col min="4000" max="4001" width="8.125" style="149" customWidth="1"/>
    <col min="4002" max="4003" width="9.625" style="149" customWidth="1"/>
    <col min="4004" max="4005" width="8.125" style="149" customWidth="1"/>
    <col min="4006" max="4007" width="9.625" style="149" customWidth="1"/>
    <col min="4008" max="4009" width="8" style="149" customWidth="1"/>
    <col min="4010" max="4011" width="8.875" style="149" customWidth="1"/>
    <col min="4012" max="4013" width="8" style="149" customWidth="1"/>
    <col min="4014" max="4015" width="8.875" style="149" customWidth="1"/>
    <col min="4016" max="4016" width="17.625" style="149" customWidth="1"/>
    <col min="4017" max="4096" width="9" style="149"/>
    <col min="4097" max="4097" width="16.625" style="149" customWidth="1"/>
    <col min="4098" max="4099" width="11.625" style="149" customWidth="1"/>
    <col min="4100" max="4103" width="11.125" style="149" customWidth="1"/>
    <col min="4104" max="4109" width="10.875" style="149" customWidth="1"/>
    <col min="4110" max="4110" width="19.625" style="149" customWidth="1"/>
    <col min="4111" max="4111" width="13.625" style="149" customWidth="1"/>
    <col min="4112" max="4113" width="8.125" style="149" customWidth="1"/>
    <col min="4114" max="4115" width="9.625" style="149" customWidth="1"/>
    <col min="4116" max="4117" width="8.125" style="149" customWidth="1"/>
    <col min="4118" max="4119" width="9.625" style="149" customWidth="1"/>
    <col min="4120" max="4121" width="8" style="149" customWidth="1"/>
    <col min="4122" max="4123" width="8.875" style="149" customWidth="1"/>
    <col min="4124" max="4125" width="8" style="149" customWidth="1"/>
    <col min="4126" max="4127" width="8.875" style="149" customWidth="1"/>
    <col min="4128" max="4128" width="17.625" style="149" customWidth="1"/>
    <col min="4129" max="4129" width="13.625" style="149" customWidth="1"/>
    <col min="4130" max="4131" width="8.125" style="149" customWidth="1"/>
    <col min="4132" max="4133" width="9.625" style="149" customWidth="1"/>
    <col min="4134" max="4135" width="8.125" style="149" customWidth="1"/>
    <col min="4136" max="4137" width="9.625" style="149" customWidth="1"/>
    <col min="4138" max="4139" width="8" style="149" customWidth="1"/>
    <col min="4140" max="4141" width="8.875" style="149" customWidth="1"/>
    <col min="4142" max="4143" width="8" style="149" customWidth="1"/>
    <col min="4144" max="4145" width="8.875" style="149" customWidth="1"/>
    <col min="4146" max="4146" width="17.625" style="149" customWidth="1"/>
    <col min="4147" max="4147" width="13.625" style="149" customWidth="1"/>
    <col min="4148" max="4149" width="8.125" style="149" customWidth="1"/>
    <col min="4150" max="4151" width="9.625" style="149" customWidth="1"/>
    <col min="4152" max="4153" width="8.125" style="149" customWidth="1"/>
    <col min="4154" max="4155" width="9.625" style="149" customWidth="1"/>
    <col min="4156" max="4157" width="8" style="149" customWidth="1"/>
    <col min="4158" max="4159" width="8.875" style="149" customWidth="1"/>
    <col min="4160" max="4161" width="8" style="149" customWidth="1"/>
    <col min="4162" max="4163" width="8.875" style="149" customWidth="1"/>
    <col min="4164" max="4164" width="17.625" style="149" customWidth="1"/>
    <col min="4165" max="4165" width="13.625" style="149" customWidth="1"/>
    <col min="4166" max="4167" width="8.125" style="149" customWidth="1"/>
    <col min="4168" max="4169" width="9.625" style="149" customWidth="1"/>
    <col min="4170" max="4171" width="8.125" style="149" customWidth="1"/>
    <col min="4172" max="4173" width="9.625" style="149" customWidth="1"/>
    <col min="4174" max="4175" width="8" style="149" customWidth="1"/>
    <col min="4176" max="4177" width="8.875" style="149" customWidth="1"/>
    <col min="4178" max="4179" width="8" style="149" customWidth="1"/>
    <col min="4180" max="4181" width="8.875" style="149" customWidth="1"/>
    <col min="4182" max="4182" width="17.625" style="149" customWidth="1"/>
    <col min="4183" max="4183" width="13.625" style="149" customWidth="1"/>
    <col min="4184" max="4185" width="8.125" style="149" customWidth="1"/>
    <col min="4186" max="4187" width="9.625" style="149" customWidth="1"/>
    <col min="4188" max="4189" width="8.125" style="149" customWidth="1"/>
    <col min="4190" max="4191" width="9.625" style="149" customWidth="1"/>
    <col min="4192" max="4193" width="8" style="149" customWidth="1"/>
    <col min="4194" max="4195" width="8.875" style="149" customWidth="1"/>
    <col min="4196" max="4197" width="8" style="149" customWidth="1"/>
    <col min="4198" max="4199" width="8.875" style="149" customWidth="1"/>
    <col min="4200" max="4200" width="17.625" style="149" customWidth="1"/>
    <col min="4201" max="4201" width="13.625" style="149" customWidth="1"/>
    <col min="4202" max="4203" width="8.125" style="149" customWidth="1"/>
    <col min="4204" max="4205" width="9.625" style="149" customWidth="1"/>
    <col min="4206" max="4207" width="8.125" style="149" customWidth="1"/>
    <col min="4208" max="4209" width="9.625" style="149" customWidth="1"/>
    <col min="4210" max="4211" width="8" style="149" customWidth="1"/>
    <col min="4212" max="4213" width="8.875" style="149" customWidth="1"/>
    <col min="4214" max="4215" width="8" style="149" customWidth="1"/>
    <col min="4216" max="4217" width="8.875" style="149" customWidth="1"/>
    <col min="4218" max="4218" width="17.625" style="149" customWidth="1"/>
    <col min="4219" max="4219" width="13.625" style="149" customWidth="1"/>
    <col min="4220" max="4221" width="8.125" style="149" customWidth="1"/>
    <col min="4222" max="4223" width="9.625" style="149" customWidth="1"/>
    <col min="4224" max="4225" width="8.125" style="149" customWidth="1"/>
    <col min="4226" max="4227" width="9.625" style="149" customWidth="1"/>
    <col min="4228" max="4229" width="8" style="149" customWidth="1"/>
    <col min="4230" max="4231" width="8.875" style="149" customWidth="1"/>
    <col min="4232" max="4233" width="8" style="149" customWidth="1"/>
    <col min="4234" max="4235" width="8.875" style="149" customWidth="1"/>
    <col min="4236" max="4236" width="17.625" style="149" customWidth="1"/>
    <col min="4237" max="4237" width="13.625" style="149" customWidth="1"/>
    <col min="4238" max="4239" width="8.125" style="149" customWidth="1"/>
    <col min="4240" max="4241" width="9.625" style="149" customWidth="1"/>
    <col min="4242" max="4243" width="8.125" style="149" customWidth="1"/>
    <col min="4244" max="4245" width="9.625" style="149" customWidth="1"/>
    <col min="4246" max="4247" width="8" style="149" customWidth="1"/>
    <col min="4248" max="4249" width="8.875" style="149" customWidth="1"/>
    <col min="4250" max="4251" width="8" style="149" customWidth="1"/>
    <col min="4252" max="4253" width="8.875" style="149" customWidth="1"/>
    <col min="4254" max="4254" width="17.625" style="149" customWidth="1"/>
    <col min="4255" max="4255" width="13.625" style="149" customWidth="1"/>
    <col min="4256" max="4257" width="8.125" style="149" customWidth="1"/>
    <col min="4258" max="4259" width="9.625" style="149" customWidth="1"/>
    <col min="4260" max="4261" width="8.125" style="149" customWidth="1"/>
    <col min="4262" max="4263" width="9.625" style="149" customWidth="1"/>
    <col min="4264" max="4265" width="8" style="149" customWidth="1"/>
    <col min="4266" max="4267" width="8.875" style="149" customWidth="1"/>
    <col min="4268" max="4269" width="8" style="149" customWidth="1"/>
    <col min="4270" max="4271" width="8.875" style="149" customWidth="1"/>
    <col min="4272" max="4272" width="17.625" style="149" customWidth="1"/>
    <col min="4273" max="4352" width="9" style="149"/>
    <col min="4353" max="4353" width="16.625" style="149" customWidth="1"/>
    <col min="4354" max="4355" width="11.625" style="149" customWidth="1"/>
    <col min="4356" max="4359" width="11.125" style="149" customWidth="1"/>
    <col min="4360" max="4365" width="10.875" style="149" customWidth="1"/>
    <col min="4366" max="4366" width="19.625" style="149" customWidth="1"/>
    <col min="4367" max="4367" width="13.625" style="149" customWidth="1"/>
    <col min="4368" max="4369" width="8.125" style="149" customWidth="1"/>
    <col min="4370" max="4371" width="9.625" style="149" customWidth="1"/>
    <col min="4372" max="4373" width="8.125" style="149" customWidth="1"/>
    <col min="4374" max="4375" width="9.625" style="149" customWidth="1"/>
    <col min="4376" max="4377" width="8" style="149" customWidth="1"/>
    <col min="4378" max="4379" width="8.875" style="149" customWidth="1"/>
    <col min="4380" max="4381" width="8" style="149" customWidth="1"/>
    <col min="4382" max="4383" width="8.875" style="149" customWidth="1"/>
    <col min="4384" max="4384" width="17.625" style="149" customWidth="1"/>
    <col min="4385" max="4385" width="13.625" style="149" customWidth="1"/>
    <col min="4386" max="4387" width="8.125" style="149" customWidth="1"/>
    <col min="4388" max="4389" width="9.625" style="149" customWidth="1"/>
    <col min="4390" max="4391" width="8.125" style="149" customWidth="1"/>
    <col min="4392" max="4393" width="9.625" style="149" customWidth="1"/>
    <col min="4394" max="4395" width="8" style="149" customWidth="1"/>
    <col min="4396" max="4397" width="8.875" style="149" customWidth="1"/>
    <col min="4398" max="4399" width="8" style="149" customWidth="1"/>
    <col min="4400" max="4401" width="8.875" style="149" customWidth="1"/>
    <col min="4402" max="4402" width="17.625" style="149" customWidth="1"/>
    <col min="4403" max="4403" width="13.625" style="149" customWidth="1"/>
    <col min="4404" max="4405" width="8.125" style="149" customWidth="1"/>
    <col min="4406" max="4407" width="9.625" style="149" customWidth="1"/>
    <col min="4408" max="4409" width="8.125" style="149" customWidth="1"/>
    <col min="4410" max="4411" width="9.625" style="149" customWidth="1"/>
    <col min="4412" max="4413" width="8" style="149" customWidth="1"/>
    <col min="4414" max="4415" width="8.875" style="149" customWidth="1"/>
    <col min="4416" max="4417" width="8" style="149" customWidth="1"/>
    <col min="4418" max="4419" width="8.875" style="149" customWidth="1"/>
    <col min="4420" max="4420" width="17.625" style="149" customWidth="1"/>
    <col min="4421" max="4421" width="13.625" style="149" customWidth="1"/>
    <col min="4422" max="4423" width="8.125" style="149" customWidth="1"/>
    <col min="4424" max="4425" width="9.625" style="149" customWidth="1"/>
    <col min="4426" max="4427" width="8.125" style="149" customWidth="1"/>
    <col min="4428" max="4429" width="9.625" style="149" customWidth="1"/>
    <col min="4430" max="4431" width="8" style="149" customWidth="1"/>
    <col min="4432" max="4433" width="8.875" style="149" customWidth="1"/>
    <col min="4434" max="4435" width="8" style="149" customWidth="1"/>
    <col min="4436" max="4437" width="8.875" style="149" customWidth="1"/>
    <col min="4438" max="4438" width="17.625" style="149" customWidth="1"/>
    <col min="4439" max="4439" width="13.625" style="149" customWidth="1"/>
    <col min="4440" max="4441" width="8.125" style="149" customWidth="1"/>
    <col min="4442" max="4443" width="9.625" style="149" customWidth="1"/>
    <col min="4444" max="4445" width="8.125" style="149" customWidth="1"/>
    <col min="4446" max="4447" width="9.625" style="149" customWidth="1"/>
    <col min="4448" max="4449" width="8" style="149" customWidth="1"/>
    <col min="4450" max="4451" width="8.875" style="149" customWidth="1"/>
    <col min="4452" max="4453" width="8" style="149" customWidth="1"/>
    <col min="4454" max="4455" width="8.875" style="149" customWidth="1"/>
    <col min="4456" max="4456" width="17.625" style="149" customWidth="1"/>
    <col min="4457" max="4457" width="13.625" style="149" customWidth="1"/>
    <col min="4458" max="4459" width="8.125" style="149" customWidth="1"/>
    <col min="4460" max="4461" width="9.625" style="149" customWidth="1"/>
    <col min="4462" max="4463" width="8.125" style="149" customWidth="1"/>
    <col min="4464" max="4465" width="9.625" style="149" customWidth="1"/>
    <col min="4466" max="4467" width="8" style="149" customWidth="1"/>
    <col min="4468" max="4469" width="8.875" style="149" customWidth="1"/>
    <col min="4470" max="4471" width="8" style="149" customWidth="1"/>
    <col min="4472" max="4473" width="8.875" style="149" customWidth="1"/>
    <col min="4474" max="4474" width="17.625" style="149" customWidth="1"/>
    <col min="4475" max="4475" width="13.625" style="149" customWidth="1"/>
    <col min="4476" max="4477" width="8.125" style="149" customWidth="1"/>
    <col min="4478" max="4479" width="9.625" style="149" customWidth="1"/>
    <col min="4480" max="4481" width="8.125" style="149" customWidth="1"/>
    <col min="4482" max="4483" width="9.625" style="149" customWidth="1"/>
    <col min="4484" max="4485" width="8" style="149" customWidth="1"/>
    <col min="4486" max="4487" width="8.875" style="149" customWidth="1"/>
    <col min="4488" max="4489" width="8" style="149" customWidth="1"/>
    <col min="4490" max="4491" width="8.875" style="149" customWidth="1"/>
    <col min="4492" max="4492" width="17.625" style="149" customWidth="1"/>
    <col min="4493" max="4493" width="13.625" style="149" customWidth="1"/>
    <col min="4494" max="4495" width="8.125" style="149" customWidth="1"/>
    <col min="4496" max="4497" width="9.625" style="149" customWidth="1"/>
    <col min="4498" max="4499" width="8.125" style="149" customWidth="1"/>
    <col min="4500" max="4501" width="9.625" style="149" customWidth="1"/>
    <col min="4502" max="4503" width="8" style="149" customWidth="1"/>
    <col min="4504" max="4505" width="8.875" style="149" customWidth="1"/>
    <col min="4506" max="4507" width="8" style="149" customWidth="1"/>
    <col min="4508" max="4509" width="8.875" style="149" customWidth="1"/>
    <col min="4510" max="4510" width="17.625" style="149" customWidth="1"/>
    <col min="4511" max="4511" width="13.625" style="149" customWidth="1"/>
    <col min="4512" max="4513" width="8.125" style="149" customWidth="1"/>
    <col min="4514" max="4515" width="9.625" style="149" customWidth="1"/>
    <col min="4516" max="4517" width="8.125" style="149" customWidth="1"/>
    <col min="4518" max="4519" width="9.625" style="149" customWidth="1"/>
    <col min="4520" max="4521" width="8" style="149" customWidth="1"/>
    <col min="4522" max="4523" width="8.875" style="149" customWidth="1"/>
    <col min="4524" max="4525" width="8" style="149" customWidth="1"/>
    <col min="4526" max="4527" width="8.875" style="149" customWidth="1"/>
    <col min="4528" max="4528" width="17.625" style="149" customWidth="1"/>
    <col min="4529" max="4608" width="9" style="149"/>
    <col min="4609" max="4609" width="16.625" style="149" customWidth="1"/>
    <col min="4610" max="4611" width="11.625" style="149" customWidth="1"/>
    <col min="4612" max="4615" width="11.125" style="149" customWidth="1"/>
    <col min="4616" max="4621" width="10.875" style="149" customWidth="1"/>
    <col min="4622" max="4622" width="19.625" style="149" customWidth="1"/>
    <col min="4623" max="4623" width="13.625" style="149" customWidth="1"/>
    <col min="4624" max="4625" width="8.125" style="149" customWidth="1"/>
    <col min="4626" max="4627" width="9.625" style="149" customWidth="1"/>
    <col min="4628" max="4629" width="8.125" style="149" customWidth="1"/>
    <col min="4630" max="4631" width="9.625" style="149" customWidth="1"/>
    <col min="4632" max="4633" width="8" style="149" customWidth="1"/>
    <col min="4634" max="4635" width="8.875" style="149" customWidth="1"/>
    <col min="4636" max="4637" width="8" style="149" customWidth="1"/>
    <col min="4638" max="4639" width="8.875" style="149" customWidth="1"/>
    <col min="4640" max="4640" width="17.625" style="149" customWidth="1"/>
    <col min="4641" max="4641" width="13.625" style="149" customWidth="1"/>
    <col min="4642" max="4643" width="8.125" style="149" customWidth="1"/>
    <col min="4644" max="4645" width="9.625" style="149" customWidth="1"/>
    <col min="4646" max="4647" width="8.125" style="149" customWidth="1"/>
    <col min="4648" max="4649" width="9.625" style="149" customWidth="1"/>
    <col min="4650" max="4651" width="8" style="149" customWidth="1"/>
    <col min="4652" max="4653" width="8.875" style="149" customWidth="1"/>
    <col min="4654" max="4655" width="8" style="149" customWidth="1"/>
    <col min="4656" max="4657" width="8.875" style="149" customWidth="1"/>
    <col min="4658" max="4658" width="17.625" style="149" customWidth="1"/>
    <col min="4659" max="4659" width="13.625" style="149" customWidth="1"/>
    <col min="4660" max="4661" width="8.125" style="149" customWidth="1"/>
    <col min="4662" max="4663" width="9.625" style="149" customWidth="1"/>
    <col min="4664" max="4665" width="8.125" style="149" customWidth="1"/>
    <col min="4666" max="4667" width="9.625" style="149" customWidth="1"/>
    <col min="4668" max="4669" width="8" style="149" customWidth="1"/>
    <col min="4670" max="4671" width="8.875" style="149" customWidth="1"/>
    <col min="4672" max="4673" width="8" style="149" customWidth="1"/>
    <col min="4674" max="4675" width="8.875" style="149" customWidth="1"/>
    <col min="4676" max="4676" width="17.625" style="149" customWidth="1"/>
    <col min="4677" max="4677" width="13.625" style="149" customWidth="1"/>
    <col min="4678" max="4679" width="8.125" style="149" customWidth="1"/>
    <col min="4680" max="4681" width="9.625" style="149" customWidth="1"/>
    <col min="4682" max="4683" width="8.125" style="149" customWidth="1"/>
    <col min="4684" max="4685" width="9.625" style="149" customWidth="1"/>
    <col min="4686" max="4687" width="8" style="149" customWidth="1"/>
    <col min="4688" max="4689" width="8.875" style="149" customWidth="1"/>
    <col min="4690" max="4691" width="8" style="149" customWidth="1"/>
    <col min="4692" max="4693" width="8.875" style="149" customWidth="1"/>
    <col min="4694" max="4694" width="17.625" style="149" customWidth="1"/>
    <col min="4695" max="4695" width="13.625" style="149" customWidth="1"/>
    <col min="4696" max="4697" width="8.125" style="149" customWidth="1"/>
    <col min="4698" max="4699" width="9.625" style="149" customWidth="1"/>
    <col min="4700" max="4701" width="8.125" style="149" customWidth="1"/>
    <col min="4702" max="4703" width="9.625" style="149" customWidth="1"/>
    <col min="4704" max="4705" width="8" style="149" customWidth="1"/>
    <col min="4706" max="4707" width="8.875" style="149" customWidth="1"/>
    <col min="4708" max="4709" width="8" style="149" customWidth="1"/>
    <col min="4710" max="4711" width="8.875" style="149" customWidth="1"/>
    <col min="4712" max="4712" width="17.625" style="149" customWidth="1"/>
    <col min="4713" max="4713" width="13.625" style="149" customWidth="1"/>
    <col min="4714" max="4715" width="8.125" style="149" customWidth="1"/>
    <col min="4716" max="4717" width="9.625" style="149" customWidth="1"/>
    <col min="4718" max="4719" width="8.125" style="149" customWidth="1"/>
    <col min="4720" max="4721" width="9.625" style="149" customWidth="1"/>
    <col min="4722" max="4723" width="8" style="149" customWidth="1"/>
    <col min="4724" max="4725" width="8.875" style="149" customWidth="1"/>
    <col min="4726" max="4727" width="8" style="149" customWidth="1"/>
    <col min="4728" max="4729" width="8.875" style="149" customWidth="1"/>
    <col min="4730" max="4730" width="17.625" style="149" customWidth="1"/>
    <col min="4731" max="4731" width="13.625" style="149" customWidth="1"/>
    <col min="4732" max="4733" width="8.125" style="149" customWidth="1"/>
    <col min="4734" max="4735" width="9.625" style="149" customWidth="1"/>
    <col min="4736" max="4737" width="8.125" style="149" customWidth="1"/>
    <col min="4738" max="4739" width="9.625" style="149" customWidth="1"/>
    <col min="4740" max="4741" width="8" style="149" customWidth="1"/>
    <col min="4742" max="4743" width="8.875" style="149" customWidth="1"/>
    <col min="4744" max="4745" width="8" style="149" customWidth="1"/>
    <col min="4746" max="4747" width="8.875" style="149" customWidth="1"/>
    <col min="4748" max="4748" width="17.625" style="149" customWidth="1"/>
    <col min="4749" max="4749" width="13.625" style="149" customWidth="1"/>
    <col min="4750" max="4751" width="8.125" style="149" customWidth="1"/>
    <col min="4752" max="4753" width="9.625" style="149" customWidth="1"/>
    <col min="4754" max="4755" width="8.125" style="149" customWidth="1"/>
    <col min="4756" max="4757" width="9.625" style="149" customWidth="1"/>
    <col min="4758" max="4759" width="8" style="149" customWidth="1"/>
    <col min="4760" max="4761" width="8.875" style="149" customWidth="1"/>
    <col min="4762" max="4763" width="8" style="149" customWidth="1"/>
    <col min="4764" max="4765" width="8.875" style="149" customWidth="1"/>
    <col min="4766" max="4766" width="17.625" style="149" customWidth="1"/>
    <col min="4767" max="4767" width="13.625" style="149" customWidth="1"/>
    <col min="4768" max="4769" width="8.125" style="149" customWidth="1"/>
    <col min="4770" max="4771" width="9.625" style="149" customWidth="1"/>
    <col min="4772" max="4773" width="8.125" style="149" customWidth="1"/>
    <col min="4774" max="4775" width="9.625" style="149" customWidth="1"/>
    <col min="4776" max="4777" width="8" style="149" customWidth="1"/>
    <col min="4778" max="4779" width="8.875" style="149" customWidth="1"/>
    <col min="4780" max="4781" width="8" style="149" customWidth="1"/>
    <col min="4782" max="4783" width="8.875" style="149" customWidth="1"/>
    <col min="4784" max="4784" width="17.625" style="149" customWidth="1"/>
    <col min="4785" max="4864" width="9" style="149"/>
    <col min="4865" max="4865" width="16.625" style="149" customWidth="1"/>
    <col min="4866" max="4867" width="11.625" style="149" customWidth="1"/>
    <col min="4868" max="4871" width="11.125" style="149" customWidth="1"/>
    <col min="4872" max="4877" width="10.875" style="149" customWidth="1"/>
    <col min="4878" max="4878" width="19.625" style="149" customWidth="1"/>
    <col min="4879" max="4879" width="13.625" style="149" customWidth="1"/>
    <col min="4880" max="4881" width="8.125" style="149" customWidth="1"/>
    <col min="4882" max="4883" width="9.625" style="149" customWidth="1"/>
    <col min="4884" max="4885" width="8.125" style="149" customWidth="1"/>
    <col min="4886" max="4887" width="9.625" style="149" customWidth="1"/>
    <col min="4888" max="4889" width="8" style="149" customWidth="1"/>
    <col min="4890" max="4891" width="8.875" style="149" customWidth="1"/>
    <col min="4892" max="4893" width="8" style="149" customWidth="1"/>
    <col min="4894" max="4895" width="8.875" style="149" customWidth="1"/>
    <col min="4896" max="4896" width="17.625" style="149" customWidth="1"/>
    <col min="4897" max="4897" width="13.625" style="149" customWidth="1"/>
    <col min="4898" max="4899" width="8.125" style="149" customWidth="1"/>
    <col min="4900" max="4901" width="9.625" style="149" customWidth="1"/>
    <col min="4902" max="4903" width="8.125" style="149" customWidth="1"/>
    <col min="4904" max="4905" width="9.625" style="149" customWidth="1"/>
    <col min="4906" max="4907" width="8" style="149" customWidth="1"/>
    <col min="4908" max="4909" width="8.875" style="149" customWidth="1"/>
    <col min="4910" max="4911" width="8" style="149" customWidth="1"/>
    <col min="4912" max="4913" width="8.875" style="149" customWidth="1"/>
    <col min="4914" max="4914" width="17.625" style="149" customWidth="1"/>
    <col min="4915" max="4915" width="13.625" style="149" customWidth="1"/>
    <col min="4916" max="4917" width="8.125" style="149" customWidth="1"/>
    <col min="4918" max="4919" width="9.625" style="149" customWidth="1"/>
    <col min="4920" max="4921" width="8.125" style="149" customWidth="1"/>
    <col min="4922" max="4923" width="9.625" style="149" customWidth="1"/>
    <col min="4924" max="4925" width="8" style="149" customWidth="1"/>
    <col min="4926" max="4927" width="8.875" style="149" customWidth="1"/>
    <col min="4928" max="4929" width="8" style="149" customWidth="1"/>
    <col min="4930" max="4931" width="8.875" style="149" customWidth="1"/>
    <col min="4932" max="4932" width="17.625" style="149" customWidth="1"/>
    <col min="4933" max="4933" width="13.625" style="149" customWidth="1"/>
    <col min="4934" max="4935" width="8.125" style="149" customWidth="1"/>
    <col min="4936" max="4937" width="9.625" style="149" customWidth="1"/>
    <col min="4938" max="4939" width="8.125" style="149" customWidth="1"/>
    <col min="4940" max="4941" width="9.625" style="149" customWidth="1"/>
    <col min="4942" max="4943" width="8" style="149" customWidth="1"/>
    <col min="4944" max="4945" width="8.875" style="149" customWidth="1"/>
    <col min="4946" max="4947" width="8" style="149" customWidth="1"/>
    <col min="4948" max="4949" width="8.875" style="149" customWidth="1"/>
    <col min="4950" max="4950" width="17.625" style="149" customWidth="1"/>
    <col min="4951" max="4951" width="13.625" style="149" customWidth="1"/>
    <col min="4952" max="4953" width="8.125" style="149" customWidth="1"/>
    <col min="4954" max="4955" width="9.625" style="149" customWidth="1"/>
    <col min="4956" max="4957" width="8.125" style="149" customWidth="1"/>
    <col min="4958" max="4959" width="9.625" style="149" customWidth="1"/>
    <col min="4960" max="4961" width="8" style="149" customWidth="1"/>
    <col min="4962" max="4963" width="8.875" style="149" customWidth="1"/>
    <col min="4964" max="4965" width="8" style="149" customWidth="1"/>
    <col min="4966" max="4967" width="8.875" style="149" customWidth="1"/>
    <col min="4968" max="4968" width="17.625" style="149" customWidth="1"/>
    <col min="4969" max="4969" width="13.625" style="149" customWidth="1"/>
    <col min="4970" max="4971" width="8.125" style="149" customWidth="1"/>
    <col min="4972" max="4973" width="9.625" style="149" customWidth="1"/>
    <col min="4974" max="4975" width="8.125" style="149" customWidth="1"/>
    <col min="4976" max="4977" width="9.625" style="149" customWidth="1"/>
    <col min="4978" max="4979" width="8" style="149" customWidth="1"/>
    <col min="4980" max="4981" width="8.875" style="149" customWidth="1"/>
    <col min="4982" max="4983" width="8" style="149" customWidth="1"/>
    <col min="4984" max="4985" width="8.875" style="149" customWidth="1"/>
    <col min="4986" max="4986" width="17.625" style="149" customWidth="1"/>
    <col min="4987" max="4987" width="13.625" style="149" customWidth="1"/>
    <col min="4988" max="4989" width="8.125" style="149" customWidth="1"/>
    <col min="4990" max="4991" width="9.625" style="149" customWidth="1"/>
    <col min="4992" max="4993" width="8.125" style="149" customWidth="1"/>
    <col min="4994" max="4995" width="9.625" style="149" customWidth="1"/>
    <col min="4996" max="4997" width="8" style="149" customWidth="1"/>
    <col min="4998" max="4999" width="8.875" style="149" customWidth="1"/>
    <col min="5000" max="5001" width="8" style="149" customWidth="1"/>
    <col min="5002" max="5003" width="8.875" style="149" customWidth="1"/>
    <col min="5004" max="5004" width="17.625" style="149" customWidth="1"/>
    <col min="5005" max="5005" width="13.625" style="149" customWidth="1"/>
    <col min="5006" max="5007" width="8.125" style="149" customWidth="1"/>
    <col min="5008" max="5009" width="9.625" style="149" customWidth="1"/>
    <col min="5010" max="5011" width="8.125" style="149" customWidth="1"/>
    <col min="5012" max="5013" width="9.625" style="149" customWidth="1"/>
    <col min="5014" max="5015" width="8" style="149" customWidth="1"/>
    <col min="5016" max="5017" width="8.875" style="149" customWidth="1"/>
    <col min="5018" max="5019" width="8" style="149" customWidth="1"/>
    <col min="5020" max="5021" width="8.875" style="149" customWidth="1"/>
    <col min="5022" max="5022" width="17.625" style="149" customWidth="1"/>
    <col min="5023" max="5023" width="13.625" style="149" customWidth="1"/>
    <col min="5024" max="5025" width="8.125" style="149" customWidth="1"/>
    <col min="5026" max="5027" width="9.625" style="149" customWidth="1"/>
    <col min="5028" max="5029" width="8.125" style="149" customWidth="1"/>
    <col min="5030" max="5031" width="9.625" style="149" customWidth="1"/>
    <col min="5032" max="5033" width="8" style="149" customWidth="1"/>
    <col min="5034" max="5035" width="8.875" style="149" customWidth="1"/>
    <col min="5036" max="5037" width="8" style="149" customWidth="1"/>
    <col min="5038" max="5039" width="8.875" style="149" customWidth="1"/>
    <col min="5040" max="5040" width="17.625" style="149" customWidth="1"/>
    <col min="5041" max="5120" width="9" style="149"/>
    <col min="5121" max="5121" width="16.625" style="149" customWidth="1"/>
    <col min="5122" max="5123" width="11.625" style="149" customWidth="1"/>
    <col min="5124" max="5127" width="11.125" style="149" customWidth="1"/>
    <col min="5128" max="5133" width="10.875" style="149" customWidth="1"/>
    <col min="5134" max="5134" width="19.625" style="149" customWidth="1"/>
    <col min="5135" max="5135" width="13.625" style="149" customWidth="1"/>
    <col min="5136" max="5137" width="8.125" style="149" customWidth="1"/>
    <col min="5138" max="5139" width="9.625" style="149" customWidth="1"/>
    <col min="5140" max="5141" width="8.125" style="149" customWidth="1"/>
    <col min="5142" max="5143" width="9.625" style="149" customWidth="1"/>
    <col min="5144" max="5145" width="8" style="149" customWidth="1"/>
    <col min="5146" max="5147" width="8.875" style="149" customWidth="1"/>
    <col min="5148" max="5149" width="8" style="149" customWidth="1"/>
    <col min="5150" max="5151" width="8.875" style="149" customWidth="1"/>
    <col min="5152" max="5152" width="17.625" style="149" customWidth="1"/>
    <col min="5153" max="5153" width="13.625" style="149" customWidth="1"/>
    <col min="5154" max="5155" width="8.125" style="149" customWidth="1"/>
    <col min="5156" max="5157" width="9.625" style="149" customWidth="1"/>
    <col min="5158" max="5159" width="8.125" style="149" customWidth="1"/>
    <col min="5160" max="5161" width="9.625" style="149" customWidth="1"/>
    <col min="5162" max="5163" width="8" style="149" customWidth="1"/>
    <col min="5164" max="5165" width="8.875" style="149" customWidth="1"/>
    <col min="5166" max="5167" width="8" style="149" customWidth="1"/>
    <col min="5168" max="5169" width="8.875" style="149" customWidth="1"/>
    <col min="5170" max="5170" width="17.625" style="149" customWidth="1"/>
    <col min="5171" max="5171" width="13.625" style="149" customWidth="1"/>
    <col min="5172" max="5173" width="8.125" style="149" customWidth="1"/>
    <col min="5174" max="5175" width="9.625" style="149" customWidth="1"/>
    <col min="5176" max="5177" width="8.125" style="149" customWidth="1"/>
    <col min="5178" max="5179" width="9.625" style="149" customWidth="1"/>
    <col min="5180" max="5181" width="8" style="149" customWidth="1"/>
    <col min="5182" max="5183" width="8.875" style="149" customWidth="1"/>
    <col min="5184" max="5185" width="8" style="149" customWidth="1"/>
    <col min="5186" max="5187" width="8.875" style="149" customWidth="1"/>
    <col min="5188" max="5188" width="17.625" style="149" customWidth="1"/>
    <col min="5189" max="5189" width="13.625" style="149" customWidth="1"/>
    <col min="5190" max="5191" width="8.125" style="149" customWidth="1"/>
    <col min="5192" max="5193" width="9.625" style="149" customWidth="1"/>
    <col min="5194" max="5195" width="8.125" style="149" customWidth="1"/>
    <col min="5196" max="5197" width="9.625" style="149" customWidth="1"/>
    <col min="5198" max="5199" width="8" style="149" customWidth="1"/>
    <col min="5200" max="5201" width="8.875" style="149" customWidth="1"/>
    <col min="5202" max="5203" width="8" style="149" customWidth="1"/>
    <col min="5204" max="5205" width="8.875" style="149" customWidth="1"/>
    <col min="5206" max="5206" width="17.625" style="149" customWidth="1"/>
    <col min="5207" max="5207" width="13.625" style="149" customWidth="1"/>
    <col min="5208" max="5209" width="8.125" style="149" customWidth="1"/>
    <col min="5210" max="5211" width="9.625" style="149" customWidth="1"/>
    <col min="5212" max="5213" width="8.125" style="149" customWidth="1"/>
    <col min="5214" max="5215" width="9.625" style="149" customWidth="1"/>
    <col min="5216" max="5217" width="8" style="149" customWidth="1"/>
    <col min="5218" max="5219" width="8.875" style="149" customWidth="1"/>
    <col min="5220" max="5221" width="8" style="149" customWidth="1"/>
    <col min="5222" max="5223" width="8.875" style="149" customWidth="1"/>
    <col min="5224" max="5224" width="17.625" style="149" customWidth="1"/>
    <col min="5225" max="5225" width="13.625" style="149" customWidth="1"/>
    <col min="5226" max="5227" width="8.125" style="149" customWidth="1"/>
    <col min="5228" max="5229" width="9.625" style="149" customWidth="1"/>
    <col min="5230" max="5231" width="8.125" style="149" customWidth="1"/>
    <col min="5232" max="5233" width="9.625" style="149" customWidth="1"/>
    <col min="5234" max="5235" width="8" style="149" customWidth="1"/>
    <col min="5236" max="5237" width="8.875" style="149" customWidth="1"/>
    <col min="5238" max="5239" width="8" style="149" customWidth="1"/>
    <col min="5240" max="5241" width="8.875" style="149" customWidth="1"/>
    <col min="5242" max="5242" width="17.625" style="149" customWidth="1"/>
    <col min="5243" max="5243" width="13.625" style="149" customWidth="1"/>
    <col min="5244" max="5245" width="8.125" style="149" customWidth="1"/>
    <col min="5246" max="5247" width="9.625" style="149" customWidth="1"/>
    <col min="5248" max="5249" width="8.125" style="149" customWidth="1"/>
    <col min="5250" max="5251" width="9.625" style="149" customWidth="1"/>
    <col min="5252" max="5253" width="8" style="149" customWidth="1"/>
    <col min="5254" max="5255" width="8.875" style="149" customWidth="1"/>
    <col min="5256" max="5257" width="8" style="149" customWidth="1"/>
    <col min="5258" max="5259" width="8.875" style="149" customWidth="1"/>
    <col min="5260" max="5260" width="17.625" style="149" customWidth="1"/>
    <col min="5261" max="5261" width="13.625" style="149" customWidth="1"/>
    <col min="5262" max="5263" width="8.125" style="149" customWidth="1"/>
    <col min="5264" max="5265" width="9.625" style="149" customWidth="1"/>
    <col min="5266" max="5267" width="8.125" style="149" customWidth="1"/>
    <col min="5268" max="5269" width="9.625" style="149" customWidth="1"/>
    <col min="5270" max="5271" width="8" style="149" customWidth="1"/>
    <col min="5272" max="5273" width="8.875" style="149" customWidth="1"/>
    <col min="5274" max="5275" width="8" style="149" customWidth="1"/>
    <col min="5276" max="5277" width="8.875" style="149" customWidth="1"/>
    <col min="5278" max="5278" width="17.625" style="149" customWidth="1"/>
    <col min="5279" max="5279" width="13.625" style="149" customWidth="1"/>
    <col min="5280" max="5281" width="8.125" style="149" customWidth="1"/>
    <col min="5282" max="5283" width="9.625" style="149" customWidth="1"/>
    <col min="5284" max="5285" width="8.125" style="149" customWidth="1"/>
    <col min="5286" max="5287" width="9.625" style="149" customWidth="1"/>
    <col min="5288" max="5289" width="8" style="149" customWidth="1"/>
    <col min="5290" max="5291" width="8.875" style="149" customWidth="1"/>
    <col min="5292" max="5293" width="8" style="149" customWidth="1"/>
    <col min="5294" max="5295" width="8.875" style="149" customWidth="1"/>
    <col min="5296" max="5296" width="17.625" style="149" customWidth="1"/>
    <col min="5297" max="5376" width="9" style="149"/>
    <col min="5377" max="5377" width="16.625" style="149" customWidth="1"/>
    <col min="5378" max="5379" width="11.625" style="149" customWidth="1"/>
    <col min="5380" max="5383" width="11.125" style="149" customWidth="1"/>
    <col min="5384" max="5389" width="10.875" style="149" customWidth="1"/>
    <col min="5390" max="5390" width="19.625" style="149" customWidth="1"/>
    <col min="5391" max="5391" width="13.625" style="149" customWidth="1"/>
    <col min="5392" max="5393" width="8.125" style="149" customWidth="1"/>
    <col min="5394" max="5395" width="9.625" style="149" customWidth="1"/>
    <col min="5396" max="5397" width="8.125" style="149" customWidth="1"/>
    <col min="5398" max="5399" width="9.625" style="149" customWidth="1"/>
    <col min="5400" max="5401" width="8" style="149" customWidth="1"/>
    <col min="5402" max="5403" width="8.875" style="149" customWidth="1"/>
    <col min="5404" max="5405" width="8" style="149" customWidth="1"/>
    <col min="5406" max="5407" width="8.875" style="149" customWidth="1"/>
    <col min="5408" max="5408" width="17.625" style="149" customWidth="1"/>
    <col min="5409" max="5409" width="13.625" style="149" customWidth="1"/>
    <col min="5410" max="5411" width="8.125" style="149" customWidth="1"/>
    <col min="5412" max="5413" width="9.625" style="149" customWidth="1"/>
    <col min="5414" max="5415" width="8.125" style="149" customWidth="1"/>
    <col min="5416" max="5417" width="9.625" style="149" customWidth="1"/>
    <col min="5418" max="5419" width="8" style="149" customWidth="1"/>
    <col min="5420" max="5421" width="8.875" style="149" customWidth="1"/>
    <col min="5422" max="5423" width="8" style="149" customWidth="1"/>
    <col min="5424" max="5425" width="8.875" style="149" customWidth="1"/>
    <col min="5426" max="5426" width="17.625" style="149" customWidth="1"/>
    <col min="5427" max="5427" width="13.625" style="149" customWidth="1"/>
    <col min="5428" max="5429" width="8.125" style="149" customWidth="1"/>
    <col min="5430" max="5431" width="9.625" style="149" customWidth="1"/>
    <col min="5432" max="5433" width="8.125" style="149" customWidth="1"/>
    <col min="5434" max="5435" width="9.625" style="149" customWidth="1"/>
    <col min="5436" max="5437" width="8" style="149" customWidth="1"/>
    <col min="5438" max="5439" width="8.875" style="149" customWidth="1"/>
    <col min="5440" max="5441" width="8" style="149" customWidth="1"/>
    <col min="5442" max="5443" width="8.875" style="149" customWidth="1"/>
    <col min="5444" max="5444" width="17.625" style="149" customWidth="1"/>
    <col min="5445" max="5445" width="13.625" style="149" customWidth="1"/>
    <col min="5446" max="5447" width="8.125" style="149" customWidth="1"/>
    <col min="5448" max="5449" width="9.625" style="149" customWidth="1"/>
    <col min="5450" max="5451" width="8.125" style="149" customWidth="1"/>
    <col min="5452" max="5453" width="9.625" style="149" customWidth="1"/>
    <col min="5454" max="5455" width="8" style="149" customWidth="1"/>
    <col min="5456" max="5457" width="8.875" style="149" customWidth="1"/>
    <col min="5458" max="5459" width="8" style="149" customWidth="1"/>
    <col min="5460" max="5461" width="8.875" style="149" customWidth="1"/>
    <col min="5462" max="5462" width="17.625" style="149" customWidth="1"/>
    <col min="5463" max="5463" width="13.625" style="149" customWidth="1"/>
    <col min="5464" max="5465" width="8.125" style="149" customWidth="1"/>
    <col min="5466" max="5467" width="9.625" style="149" customWidth="1"/>
    <col min="5468" max="5469" width="8.125" style="149" customWidth="1"/>
    <col min="5470" max="5471" width="9.625" style="149" customWidth="1"/>
    <col min="5472" max="5473" width="8" style="149" customWidth="1"/>
    <col min="5474" max="5475" width="8.875" style="149" customWidth="1"/>
    <col min="5476" max="5477" width="8" style="149" customWidth="1"/>
    <col min="5478" max="5479" width="8.875" style="149" customWidth="1"/>
    <col min="5480" max="5480" width="17.625" style="149" customWidth="1"/>
    <col min="5481" max="5481" width="13.625" style="149" customWidth="1"/>
    <col min="5482" max="5483" width="8.125" style="149" customWidth="1"/>
    <col min="5484" max="5485" width="9.625" style="149" customWidth="1"/>
    <col min="5486" max="5487" width="8.125" style="149" customWidth="1"/>
    <col min="5488" max="5489" width="9.625" style="149" customWidth="1"/>
    <col min="5490" max="5491" width="8" style="149" customWidth="1"/>
    <col min="5492" max="5493" width="8.875" style="149" customWidth="1"/>
    <col min="5494" max="5495" width="8" style="149" customWidth="1"/>
    <col min="5496" max="5497" width="8.875" style="149" customWidth="1"/>
    <col min="5498" max="5498" width="17.625" style="149" customWidth="1"/>
    <col min="5499" max="5499" width="13.625" style="149" customWidth="1"/>
    <col min="5500" max="5501" width="8.125" style="149" customWidth="1"/>
    <col min="5502" max="5503" width="9.625" style="149" customWidth="1"/>
    <col min="5504" max="5505" width="8.125" style="149" customWidth="1"/>
    <col min="5506" max="5507" width="9.625" style="149" customWidth="1"/>
    <col min="5508" max="5509" width="8" style="149" customWidth="1"/>
    <col min="5510" max="5511" width="8.875" style="149" customWidth="1"/>
    <col min="5512" max="5513" width="8" style="149" customWidth="1"/>
    <col min="5514" max="5515" width="8.875" style="149" customWidth="1"/>
    <col min="5516" max="5516" width="17.625" style="149" customWidth="1"/>
    <col min="5517" max="5517" width="13.625" style="149" customWidth="1"/>
    <col min="5518" max="5519" width="8.125" style="149" customWidth="1"/>
    <col min="5520" max="5521" width="9.625" style="149" customWidth="1"/>
    <col min="5522" max="5523" width="8.125" style="149" customWidth="1"/>
    <col min="5524" max="5525" width="9.625" style="149" customWidth="1"/>
    <col min="5526" max="5527" width="8" style="149" customWidth="1"/>
    <col min="5528" max="5529" width="8.875" style="149" customWidth="1"/>
    <col min="5530" max="5531" width="8" style="149" customWidth="1"/>
    <col min="5532" max="5533" width="8.875" style="149" customWidth="1"/>
    <col min="5534" max="5534" width="17.625" style="149" customWidth="1"/>
    <col min="5535" max="5535" width="13.625" style="149" customWidth="1"/>
    <col min="5536" max="5537" width="8.125" style="149" customWidth="1"/>
    <col min="5538" max="5539" width="9.625" style="149" customWidth="1"/>
    <col min="5540" max="5541" width="8.125" style="149" customWidth="1"/>
    <col min="5542" max="5543" width="9.625" style="149" customWidth="1"/>
    <col min="5544" max="5545" width="8" style="149" customWidth="1"/>
    <col min="5546" max="5547" width="8.875" style="149" customWidth="1"/>
    <col min="5548" max="5549" width="8" style="149" customWidth="1"/>
    <col min="5550" max="5551" width="8.875" style="149" customWidth="1"/>
    <col min="5552" max="5552" width="17.625" style="149" customWidth="1"/>
    <col min="5553" max="5632" width="9" style="149"/>
    <col min="5633" max="5633" width="16.625" style="149" customWidth="1"/>
    <col min="5634" max="5635" width="11.625" style="149" customWidth="1"/>
    <col min="5636" max="5639" width="11.125" style="149" customWidth="1"/>
    <col min="5640" max="5645" width="10.875" style="149" customWidth="1"/>
    <col min="5646" max="5646" width="19.625" style="149" customWidth="1"/>
    <col min="5647" max="5647" width="13.625" style="149" customWidth="1"/>
    <col min="5648" max="5649" width="8.125" style="149" customWidth="1"/>
    <col min="5650" max="5651" width="9.625" style="149" customWidth="1"/>
    <col min="5652" max="5653" width="8.125" style="149" customWidth="1"/>
    <col min="5654" max="5655" width="9.625" style="149" customWidth="1"/>
    <col min="5656" max="5657" width="8" style="149" customWidth="1"/>
    <col min="5658" max="5659" width="8.875" style="149" customWidth="1"/>
    <col min="5660" max="5661" width="8" style="149" customWidth="1"/>
    <col min="5662" max="5663" width="8.875" style="149" customWidth="1"/>
    <col min="5664" max="5664" width="17.625" style="149" customWidth="1"/>
    <col min="5665" max="5665" width="13.625" style="149" customWidth="1"/>
    <col min="5666" max="5667" width="8.125" style="149" customWidth="1"/>
    <col min="5668" max="5669" width="9.625" style="149" customWidth="1"/>
    <col min="5670" max="5671" width="8.125" style="149" customWidth="1"/>
    <col min="5672" max="5673" width="9.625" style="149" customWidth="1"/>
    <col min="5674" max="5675" width="8" style="149" customWidth="1"/>
    <col min="5676" max="5677" width="8.875" style="149" customWidth="1"/>
    <col min="5678" max="5679" width="8" style="149" customWidth="1"/>
    <col min="5680" max="5681" width="8.875" style="149" customWidth="1"/>
    <col min="5682" max="5682" width="17.625" style="149" customWidth="1"/>
    <col min="5683" max="5683" width="13.625" style="149" customWidth="1"/>
    <col min="5684" max="5685" width="8.125" style="149" customWidth="1"/>
    <col min="5686" max="5687" width="9.625" style="149" customWidth="1"/>
    <col min="5688" max="5689" width="8.125" style="149" customWidth="1"/>
    <col min="5690" max="5691" width="9.625" style="149" customWidth="1"/>
    <col min="5692" max="5693" width="8" style="149" customWidth="1"/>
    <col min="5694" max="5695" width="8.875" style="149" customWidth="1"/>
    <col min="5696" max="5697" width="8" style="149" customWidth="1"/>
    <col min="5698" max="5699" width="8.875" style="149" customWidth="1"/>
    <col min="5700" max="5700" width="17.625" style="149" customWidth="1"/>
    <col min="5701" max="5701" width="13.625" style="149" customWidth="1"/>
    <col min="5702" max="5703" width="8.125" style="149" customWidth="1"/>
    <col min="5704" max="5705" width="9.625" style="149" customWidth="1"/>
    <col min="5706" max="5707" width="8.125" style="149" customWidth="1"/>
    <col min="5708" max="5709" width="9.625" style="149" customWidth="1"/>
    <col min="5710" max="5711" width="8" style="149" customWidth="1"/>
    <col min="5712" max="5713" width="8.875" style="149" customWidth="1"/>
    <col min="5714" max="5715" width="8" style="149" customWidth="1"/>
    <col min="5716" max="5717" width="8.875" style="149" customWidth="1"/>
    <col min="5718" max="5718" width="17.625" style="149" customWidth="1"/>
    <col min="5719" max="5719" width="13.625" style="149" customWidth="1"/>
    <col min="5720" max="5721" width="8.125" style="149" customWidth="1"/>
    <col min="5722" max="5723" width="9.625" style="149" customWidth="1"/>
    <col min="5724" max="5725" width="8.125" style="149" customWidth="1"/>
    <col min="5726" max="5727" width="9.625" style="149" customWidth="1"/>
    <col min="5728" max="5729" width="8" style="149" customWidth="1"/>
    <col min="5730" max="5731" width="8.875" style="149" customWidth="1"/>
    <col min="5732" max="5733" width="8" style="149" customWidth="1"/>
    <col min="5734" max="5735" width="8.875" style="149" customWidth="1"/>
    <col min="5736" max="5736" width="17.625" style="149" customWidth="1"/>
    <col min="5737" max="5737" width="13.625" style="149" customWidth="1"/>
    <col min="5738" max="5739" width="8.125" style="149" customWidth="1"/>
    <col min="5740" max="5741" width="9.625" style="149" customWidth="1"/>
    <col min="5742" max="5743" width="8.125" style="149" customWidth="1"/>
    <col min="5744" max="5745" width="9.625" style="149" customWidth="1"/>
    <col min="5746" max="5747" width="8" style="149" customWidth="1"/>
    <col min="5748" max="5749" width="8.875" style="149" customWidth="1"/>
    <col min="5750" max="5751" width="8" style="149" customWidth="1"/>
    <col min="5752" max="5753" width="8.875" style="149" customWidth="1"/>
    <col min="5754" max="5754" width="17.625" style="149" customWidth="1"/>
    <col min="5755" max="5755" width="13.625" style="149" customWidth="1"/>
    <col min="5756" max="5757" width="8.125" style="149" customWidth="1"/>
    <col min="5758" max="5759" width="9.625" style="149" customWidth="1"/>
    <col min="5760" max="5761" width="8.125" style="149" customWidth="1"/>
    <col min="5762" max="5763" width="9.625" style="149" customWidth="1"/>
    <col min="5764" max="5765" width="8" style="149" customWidth="1"/>
    <col min="5766" max="5767" width="8.875" style="149" customWidth="1"/>
    <col min="5768" max="5769" width="8" style="149" customWidth="1"/>
    <col min="5770" max="5771" width="8.875" style="149" customWidth="1"/>
    <col min="5772" max="5772" width="17.625" style="149" customWidth="1"/>
    <col min="5773" max="5773" width="13.625" style="149" customWidth="1"/>
    <col min="5774" max="5775" width="8.125" style="149" customWidth="1"/>
    <col min="5776" max="5777" width="9.625" style="149" customWidth="1"/>
    <col min="5778" max="5779" width="8.125" style="149" customWidth="1"/>
    <col min="5780" max="5781" width="9.625" style="149" customWidth="1"/>
    <col min="5782" max="5783" width="8" style="149" customWidth="1"/>
    <col min="5784" max="5785" width="8.875" style="149" customWidth="1"/>
    <col min="5786" max="5787" width="8" style="149" customWidth="1"/>
    <col min="5788" max="5789" width="8.875" style="149" customWidth="1"/>
    <col min="5790" max="5790" width="17.625" style="149" customWidth="1"/>
    <col min="5791" max="5791" width="13.625" style="149" customWidth="1"/>
    <col min="5792" max="5793" width="8.125" style="149" customWidth="1"/>
    <col min="5794" max="5795" width="9.625" style="149" customWidth="1"/>
    <col min="5796" max="5797" width="8.125" style="149" customWidth="1"/>
    <col min="5798" max="5799" width="9.625" style="149" customWidth="1"/>
    <col min="5800" max="5801" width="8" style="149" customWidth="1"/>
    <col min="5802" max="5803" width="8.875" style="149" customWidth="1"/>
    <col min="5804" max="5805" width="8" style="149" customWidth="1"/>
    <col min="5806" max="5807" width="8.875" style="149" customWidth="1"/>
    <col min="5808" max="5808" width="17.625" style="149" customWidth="1"/>
    <col min="5809" max="5888" width="9" style="149"/>
    <col min="5889" max="5889" width="16.625" style="149" customWidth="1"/>
    <col min="5890" max="5891" width="11.625" style="149" customWidth="1"/>
    <col min="5892" max="5895" width="11.125" style="149" customWidth="1"/>
    <col min="5896" max="5901" width="10.875" style="149" customWidth="1"/>
    <col min="5902" max="5902" width="19.625" style="149" customWidth="1"/>
    <col min="5903" max="5903" width="13.625" style="149" customWidth="1"/>
    <col min="5904" max="5905" width="8.125" style="149" customWidth="1"/>
    <col min="5906" max="5907" width="9.625" style="149" customWidth="1"/>
    <col min="5908" max="5909" width="8.125" style="149" customWidth="1"/>
    <col min="5910" max="5911" width="9.625" style="149" customWidth="1"/>
    <col min="5912" max="5913" width="8" style="149" customWidth="1"/>
    <col min="5914" max="5915" width="8.875" style="149" customWidth="1"/>
    <col min="5916" max="5917" width="8" style="149" customWidth="1"/>
    <col min="5918" max="5919" width="8.875" style="149" customWidth="1"/>
    <col min="5920" max="5920" width="17.625" style="149" customWidth="1"/>
    <col min="5921" max="5921" width="13.625" style="149" customWidth="1"/>
    <col min="5922" max="5923" width="8.125" style="149" customWidth="1"/>
    <col min="5924" max="5925" width="9.625" style="149" customWidth="1"/>
    <col min="5926" max="5927" width="8.125" style="149" customWidth="1"/>
    <col min="5928" max="5929" width="9.625" style="149" customWidth="1"/>
    <col min="5930" max="5931" width="8" style="149" customWidth="1"/>
    <col min="5932" max="5933" width="8.875" style="149" customWidth="1"/>
    <col min="5934" max="5935" width="8" style="149" customWidth="1"/>
    <col min="5936" max="5937" width="8.875" style="149" customWidth="1"/>
    <col min="5938" max="5938" width="17.625" style="149" customWidth="1"/>
    <col min="5939" max="5939" width="13.625" style="149" customWidth="1"/>
    <col min="5940" max="5941" width="8.125" style="149" customWidth="1"/>
    <col min="5942" max="5943" width="9.625" style="149" customWidth="1"/>
    <col min="5944" max="5945" width="8.125" style="149" customWidth="1"/>
    <col min="5946" max="5947" width="9.625" style="149" customWidth="1"/>
    <col min="5948" max="5949" width="8" style="149" customWidth="1"/>
    <col min="5950" max="5951" width="8.875" style="149" customWidth="1"/>
    <col min="5952" max="5953" width="8" style="149" customWidth="1"/>
    <col min="5954" max="5955" width="8.875" style="149" customWidth="1"/>
    <col min="5956" max="5956" width="17.625" style="149" customWidth="1"/>
    <col min="5957" max="5957" width="13.625" style="149" customWidth="1"/>
    <col min="5958" max="5959" width="8.125" style="149" customWidth="1"/>
    <col min="5960" max="5961" width="9.625" style="149" customWidth="1"/>
    <col min="5962" max="5963" width="8.125" style="149" customWidth="1"/>
    <col min="5964" max="5965" width="9.625" style="149" customWidth="1"/>
    <col min="5966" max="5967" width="8" style="149" customWidth="1"/>
    <col min="5968" max="5969" width="8.875" style="149" customWidth="1"/>
    <col min="5970" max="5971" width="8" style="149" customWidth="1"/>
    <col min="5972" max="5973" width="8.875" style="149" customWidth="1"/>
    <col min="5974" max="5974" width="17.625" style="149" customWidth="1"/>
    <col min="5975" max="5975" width="13.625" style="149" customWidth="1"/>
    <col min="5976" max="5977" width="8.125" style="149" customWidth="1"/>
    <col min="5978" max="5979" width="9.625" style="149" customWidth="1"/>
    <col min="5980" max="5981" width="8.125" style="149" customWidth="1"/>
    <col min="5982" max="5983" width="9.625" style="149" customWidth="1"/>
    <col min="5984" max="5985" width="8" style="149" customWidth="1"/>
    <col min="5986" max="5987" width="8.875" style="149" customWidth="1"/>
    <col min="5988" max="5989" width="8" style="149" customWidth="1"/>
    <col min="5990" max="5991" width="8.875" style="149" customWidth="1"/>
    <col min="5992" max="5992" width="17.625" style="149" customWidth="1"/>
    <col min="5993" max="5993" width="13.625" style="149" customWidth="1"/>
    <col min="5994" max="5995" width="8.125" style="149" customWidth="1"/>
    <col min="5996" max="5997" width="9.625" style="149" customWidth="1"/>
    <col min="5998" max="5999" width="8.125" style="149" customWidth="1"/>
    <col min="6000" max="6001" width="9.625" style="149" customWidth="1"/>
    <col min="6002" max="6003" width="8" style="149" customWidth="1"/>
    <col min="6004" max="6005" width="8.875" style="149" customWidth="1"/>
    <col min="6006" max="6007" width="8" style="149" customWidth="1"/>
    <col min="6008" max="6009" width="8.875" style="149" customWidth="1"/>
    <col min="6010" max="6010" width="17.625" style="149" customWidth="1"/>
    <col min="6011" max="6011" width="13.625" style="149" customWidth="1"/>
    <col min="6012" max="6013" width="8.125" style="149" customWidth="1"/>
    <col min="6014" max="6015" width="9.625" style="149" customWidth="1"/>
    <col min="6016" max="6017" width="8.125" style="149" customWidth="1"/>
    <col min="6018" max="6019" width="9.625" style="149" customWidth="1"/>
    <col min="6020" max="6021" width="8" style="149" customWidth="1"/>
    <col min="6022" max="6023" width="8.875" style="149" customWidth="1"/>
    <col min="6024" max="6025" width="8" style="149" customWidth="1"/>
    <col min="6026" max="6027" width="8.875" style="149" customWidth="1"/>
    <col min="6028" max="6028" width="17.625" style="149" customWidth="1"/>
    <col min="6029" max="6029" width="13.625" style="149" customWidth="1"/>
    <col min="6030" max="6031" width="8.125" style="149" customWidth="1"/>
    <col min="6032" max="6033" width="9.625" style="149" customWidth="1"/>
    <col min="6034" max="6035" width="8.125" style="149" customWidth="1"/>
    <col min="6036" max="6037" width="9.625" style="149" customWidth="1"/>
    <col min="6038" max="6039" width="8" style="149" customWidth="1"/>
    <col min="6040" max="6041" width="8.875" style="149" customWidth="1"/>
    <col min="6042" max="6043" width="8" style="149" customWidth="1"/>
    <col min="6044" max="6045" width="8.875" style="149" customWidth="1"/>
    <col min="6046" max="6046" width="17.625" style="149" customWidth="1"/>
    <col min="6047" max="6047" width="13.625" style="149" customWidth="1"/>
    <col min="6048" max="6049" width="8.125" style="149" customWidth="1"/>
    <col min="6050" max="6051" width="9.625" style="149" customWidth="1"/>
    <col min="6052" max="6053" width="8.125" style="149" customWidth="1"/>
    <col min="6054" max="6055" width="9.625" style="149" customWidth="1"/>
    <col min="6056" max="6057" width="8" style="149" customWidth="1"/>
    <col min="6058" max="6059" width="8.875" style="149" customWidth="1"/>
    <col min="6060" max="6061" width="8" style="149" customWidth="1"/>
    <col min="6062" max="6063" width="8.875" style="149" customWidth="1"/>
    <col min="6064" max="6064" width="17.625" style="149" customWidth="1"/>
    <col min="6065" max="6144" width="9" style="149"/>
    <col min="6145" max="6145" width="16.625" style="149" customWidth="1"/>
    <col min="6146" max="6147" width="11.625" style="149" customWidth="1"/>
    <col min="6148" max="6151" width="11.125" style="149" customWidth="1"/>
    <col min="6152" max="6157" width="10.875" style="149" customWidth="1"/>
    <col min="6158" max="6158" width="19.625" style="149" customWidth="1"/>
    <col min="6159" max="6159" width="13.625" style="149" customWidth="1"/>
    <col min="6160" max="6161" width="8.125" style="149" customWidth="1"/>
    <col min="6162" max="6163" width="9.625" style="149" customWidth="1"/>
    <col min="6164" max="6165" width="8.125" style="149" customWidth="1"/>
    <col min="6166" max="6167" width="9.625" style="149" customWidth="1"/>
    <col min="6168" max="6169" width="8" style="149" customWidth="1"/>
    <col min="6170" max="6171" width="8.875" style="149" customWidth="1"/>
    <col min="6172" max="6173" width="8" style="149" customWidth="1"/>
    <col min="6174" max="6175" width="8.875" style="149" customWidth="1"/>
    <col min="6176" max="6176" width="17.625" style="149" customWidth="1"/>
    <col min="6177" max="6177" width="13.625" style="149" customWidth="1"/>
    <col min="6178" max="6179" width="8.125" style="149" customWidth="1"/>
    <col min="6180" max="6181" width="9.625" style="149" customWidth="1"/>
    <col min="6182" max="6183" width="8.125" style="149" customWidth="1"/>
    <col min="6184" max="6185" width="9.625" style="149" customWidth="1"/>
    <col min="6186" max="6187" width="8" style="149" customWidth="1"/>
    <col min="6188" max="6189" width="8.875" style="149" customWidth="1"/>
    <col min="6190" max="6191" width="8" style="149" customWidth="1"/>
    <col min="6192" max="6193" width="8.875" style="149" customWidth="1"/>
    <col min="6194" max="6194" width="17.625" style="149" customWidth="1"/>
    <col min="6195" max="6195" width="13.625" style="149" customWidth="1"/>
    <col min="6196" max="6197" width="8.125" style="149" customWidth="1"/>
    <col min="6198" max="6199" width="9.625" style="149" customWidth="1"/>
    <col min="6200" max="6201" width="8.125" style="149" customWidth="1"/>
    <col min="6202" max="6203" width="9.625" style="149" customWidth="1"/>
    <col min="6204" max="6205" width="8" style="149" customWidth="1"/>
    <col min="6206" max="6207" width="8.875" style="149" customWidth="1"/>
    <col min="6208" max="6209" width="8" style="149" customWidth="1"/>
    <col min="6210" max="6211" width="8.875" style="149" customWidth="1"/>
    <col min="6212" max="6212" width="17.625" style="149" customWidth="1"/>
    <col min="6213" max="6213" width="13.625" style="149" customWidth="1"/>
    <col min="6214" max="6215" width="8.125" style="149" customWidth="1"/>
    <col min="6216" max="6217" width="9.625" style="149" customWidth="1"/>
    <col min="6218" max="6219" width="8.125" style="149" customWidth="1"/>
    <col min="6220" max="6221" width="9.625" style="149" customWidth="1"/>
    <col min="6222" max="6223" width="8" style="149" customWidth="1"/>
    <col min="6224" max="6225" width="8.875" style="149" customWidth="1"/>
    <col min="6226" max="6227" width="8" style="149" customWidth="1"/>
    <col min="6228" max="6229" width="8.875" style="149" customWidth="1"/>
    <col min="6230" max="6230" width="17.625" style="149" customWidth="1"/>
    <col min="6231" max="6231" width="13.625" style="149" customWidth="1"/>
    <col min="6232" max="6233" width="8.125" style="149" customWidth="1"/>
    <col min="6234" max="6235" width="9.625" style="149" customWidth="1"/>
    <col min="6236" max="6237" width="8.125" style="149" customWidth="1"/>
    <col min="6238" max="6239" width="9.625" style="149" customWidth="1"/>
    <col min="6240" max="6241" width="8" style="149" customWidth="1"/>
    <col min="6242" max="6243" width="8.875" style="149" customWidth="1"/>
    <col min="6244" max="6245" width="8" style="149" customWidth="1"/>
    <col min="6246" max="6247" width="8.875" style="149" customWidth="1"/>
    <col min="6248" max="6248" width="17.625" style="149" customWidth="1"/>
    <col min="6249" max="6249" width="13.625" style="149" customWidth="1"/>
    <col min="6250" max="6251" width="8.125" style="149" customWidth="1"/>
    <col min="6252" max="6253" width="9.625" style="149" customWidth="1"/>
    <col min="6254" max="6255" width="8.125" style="149" customWidth="1"/>
    <col min="6256" max="6257" width="9.625" style="149" customWidth="1"/>
    <col min="6258" max="6259" width="8" style="149" customWidth="1"/>
    <col min="6260" max="6261" width="8.875" style="149" customWidth="1"/>
    <col min="6262" max="6263" width="8" style="149" customWidth="1"/>
    <col min="6264" max="6265" width="8.875" style="149" customWidth="1"/>
    <col min="6266" max="6266" width="17.625" style="149" customWidth="1"/>
    <col min="6267" max="6267" width="13.625" style="149" customWidth="1"/>
    <col min="6268" max="6269" width="8.125" style="149" customWidth="1"/>
    <col min="6270" max="6271" width="9.625" style="149" customWidth="1"/>
    <col min="6272" max="6273" width="8.125" style="149" customWidth="1"/>
    <col min="6274" max="6275" width="9.625" style="149" customWidth="1"/>
    <col min="6276" max="6277" width="8" style="149" customWidth="1"/>
    <col min="6278" max="6279" width="8.875" style="149" customWidth="1"/>
    <col min="6280" max="6281" width="8" style="149" customWidth="1"/>
    <col min="6282" max="6283" width="8.875" style="149" customWidth="1"/>
    <col min="6284" max="6284" width="17.625" style="149" customWidth="1"/>
    <col min="6285" max="6285" width="13.625" style="149" customWidth="1"/>
    <col min="6286" max="6287" width="8.125" style="149" customWidth="1"/>
    <col min="6288" max="6289" width="9.625" style="149" customWidth="1"/>
    <col min="6290" max="6291" width="8.125" style="149" customWidth="1"/>
    <col min="6292" max="6293" width="9.625" style="149" customWidth="1"/>
    <col min="6294" max="6295" width="8" style="149" customWidth="1"/>
    <col min="6296" max="6297" width="8.875" style="149" customWidth="1"/>
    <col min="6298" max="6299" width="8" style="149" customWidth="1"/>
    <col min="6300" max="6301" width="8.875" style="149" customWidth="1"/>
    <col min="6302" max="6302" width="17.625" style="149" customWidth="1"/>
    <col min="6303" max="6303" width="13.625" style="149" customWidth="1"/>
    <col min="6304" max="6305" width="8.125" style="149" customWidth="1"/>
    <col min="6306" max="6307" width="9.625" style="149" customWidth="1"/>
    <col min="6308" max="6309" width="8.125" style="149" customWidth="1"/>
    <col min="6310" max="6311" width="9.625" style="149" customWidth="1"/>
    <col min="6312" max="6313" width="8" style="149" customWidth="1"/>
    <col min="6314" max="6315" width="8.875" style="149" customWidth="1"/>
    <col min="6316" max="6317" width="8" style="149" customWidth="1"/>
    <col min="6318" max="6319" width="8.875" style="149" customWidth="1"/>
    <col min="6320" max="6320" width="17.625" style="149" customWidth="1"/>
    <col min="6321" max="6400" width="9" style="149"/>
    <col min="6401" max="6401" width="16.625" style="149" customWidth="1"/>
    <col min="6402" max="6403" width="11.625" style="149" customWidth="1"/>
    <col min="6404" max="6407" width="11.125" style="149" customWidth="1"/>
    <col min="6408" max="6413" width="10.875" style="149" customWidth="1"/>
    <col min="6414" max="6414" width="19.625" style="149" customWidth="1"/>
    <col min="6415" max="6415" width="13.625" style="149" customWidth="1"/>
    <col min="6416" max="6417" width="8.125" style="149" customWidth="1"/>
    <col min="6418" max="6419" width="9.625" style="149" customWidth="1"/>
    <col min="6420" max="6421" width="8.125" style="149" customWidth="1"/>
    <col min="6422" max="6423" width="9.625" style="149" customWidth="1"/>
    <col min="6424" max="6425" width="8" style="149" customWidth="1"/>
    <col min="6426" max="6427" width="8.875" style="149" customWidth="1"/>
    <col min="6428" max="6429" width="8" style="149" customWidth="1"/>
    <col min="6430" max="6431" width="8.875" style="149" customWidth="1"/>
    <col min="6432" max="6432" width="17.625" style="149" customWidth="1"/>
    <col min="6433" max="6433" width="13.625" style="149" customWidth="1"/>
    <col min="6434" max="6435" width="8.125" style="149" customWidth="1"/>
    <col min="6436" max="6437" width="9.625" style="149" customWidth="1"/>
    <col min="6438" max="6439" width="8.125" style="149" customWidth="1"/>
    <col min="6440" max="6441" width="9.625" style="149" customWidth="1"/>
    <col min="6442" max="6443" width="8" style="149" customWidth="1"/>
    <col min="6444" max="6445" width="8.875" style="149" customWidth="1"/>
    <col min="6446" max="6447" width="8" style="149" customWidth="1"/>
    <col min="6448" max="6449" width="8.875" style="149" customWidth="1"/>
    <col min="6450" max="6450" width="17.625" style="149" customWidth="1"/>
    <col min="6451" max="6451" width="13.625" style="149" customWidth="1"/>
    <col min="6452" max="6453" width="8.125" style="149" customWidth="1"/>
    <col min="6454" max="6455" width="9.625" style="149" customWidth="1"/>
    <col min="6456" max="6457" width="8.125" style="149" customWidth="1"/>
    <col min="6458" max="6459" width="9.625" style="149" customWidth="1"/>
    <col min="6460" max="6461" width="8" style="149" customWidth="1"/>
    <col min="6462" max="6463" width="8.875" style="149" customWidth="1"/>
    <col min="6464" max="6465" width="8" style="149" customWidth="1"/>
    <col min="6466" max="6467" width="8.875" style="149" customWidth="1"/>
    <col min="6468" max="6468" width="17.625" style="149" customWidth="1"/>
    <col min="6469" max="6469" width="13.625" style="149" customWidth="1"/>
    <col min="6470" max="6471" width="8.125" style="149" customWidth="1"/>
    <col min="6472" max="6473" width="9.625" style="149" customWidth="1"/>
    <col min="6474" max="6475" width="8.125" style="149" customWidth="1"/>
    <col min="6476" max="6477" width="9.625" style="149" customWidth="1"/>
    <col min="6478" max="6479" width="8" style="149" customWidth="1"/>
    <col min="6480" max="6481" width="8.875" style="149" customWidth="1"/>
    <col min="6482" max="6483" width="8" style="149" customWidth="1"/>
    <col min="6484" max="6485" width="8.875" style="149" customWidth="1"/>
    <col min="6486" max="6486" width="17.625" style="149" customWidth="1"/>
    <col min="6487" max="6487" width="13.625" style="149" customWidth="1"/>
    <col min="6488" max="6489" width="8.125" style="149" customWidth="1"/>
    <col min="6490" max="6491" width="9.625" style="149" customWidth="1"/>
    <col min="6492" max="6493" width="8.125" style="149" customWidth="1"/>
    <col min="6494" max="6495" width="9.625" style="149" customWidth="1"/>
    <col min="6496" max="6497" width="8" style="149" customWidth="1"/>
    <col min="6498" max="6499" width="8.875" style="149" customWidth="1"/>
    <col min="6500" max="6501" width="8" style="149" customWidth="1"/>
    <col min="6502" max="6503" width="8.875" style="149" customWidth="1"/>
    <col min="6504" max="6504" width="17.625" style="149" customWidth="1"/>
    <col min="6505" max="6505" width="13.625" style="149" customWidth="1"/>
    <col min="6506" max="6507" width="8.125" style="149" customWidth="1"/>
    <col min="6508" max="6509" width="9.625" style="149" customWidth="1"/>
    <col min="6510" max="6511" width="8.125" style="149" customWidth="1"/>
    <col min="6512" max="6513" width="9.625" style="149" customWidth="1"/>
    <col min="6514" max="6515" width="8" style="149" customWidth="1"/>
    <col min="6516" max="6517" width="8.875" style="149" customWidth="1"/>
    <col min="6518" max="6519" width="8" style="149" customWidth="1"/>
    <col min="6520" max="6521" width="8.875" style="149" customWidth="1"/>
    <col min="6522" max="6522" width="17.625" style="149" customWidth="1"/>
    <col min="6523" max="6523" width="13.625" style="149" customWidth="1"/>
    <col min="6524" max="6525" width="8.125" style="149" customWidth="1"/>
    <col min="6526" max="6527" width="9.625" style="149" customWidth="1"/>
    <col min="6528" max="6529" width="8.125" style="149" customWidth="1"/>
    <col min="6530" max="6531" width="9.625" style="149" customWidth="1"/>
    <col min="6532" max="6533" width="8" style="149" customWidth="1"/>
    <col min="6534" max="6535" width="8.875" style="149" customWidth="1"/>
    <col min="6536" max="6537" width="8" style="149" customWidth="1"/>
    <col min="6538" max="6539" width="8.875" style="149" customWidth="1"/>
    <col min="6540" max="6540" width="17.625" style="149" customWidth="1"/>
    <col min="6541" max="6541" width="13.625" style="149" customWidth="1"/>
    <col min="6542" max="6543" width="8.125" style="149" customWidth="1"/>
    <col min="6544" max="6545" width="9.625" style="149" customWidth="1"/>
    <col min="6546" max="6547" width="8.125" style="149" customWidth="1"/>
    <col min="6548" max="6549" width="9.625" style="149" customWidth="1"/>
    <col min="6550" max="6551" width="8" style="149" customWidth="1"/>
    <col min="6552" max="6553" width="8.875" style="149" customWidth="1"/>
    <col min="6554" max="6555" width="8" style="149" customWidth="1"/>
    <col min="6556" max="6557" width="8.875" style="149" customWidth="1"/>
    <col min="6558" max="6558" width="17.625" style="149" customWidth="1"/>
    <col min="6559" max="6559" width="13.625" style="149" customWidth="1"/>
    <col min="6560" max="6561" width="8.125" style="149" customWidth="1"/>
    <col min="6562" max="6563" width="9.625" style="149" customWidth="1"/>
    <col min="6564" max="6565" width="8.125" style="149" customWidth="1"/>
    <col min="6566" max="6567" width="9.625" style="149" customWidth="1"/>
    <col min="6568" max="6569" width="8" style="149" customWidth="1"/>
    <col min="6570" max="6571" width="8.875" style="149" customWidth="1"/>
    <col min="6572" max="6573" width="8" style="149" customWidth="1"/>
    <col min="6574" max="6575" width="8.875" style="149" customWidth="1"/>
    <col min="6576" max="6576" width="17.625" style="149" customWidth="1"/>
    <col min="6577" max="6656" width="9" style="149"/>
    <col min="6657" max="6657" width="16.625" style="149" customWidth="1"/>
    <col min="6658" max="6659" width="11.625" style="149" customWidth="1"/>
    <col min="6660" max="6663" width="11.125" style="149" customWidth="1"/>
    <col min="6664" max="6669" width="10.875" style="149" customWidth="1"/>
    <col min="6670" max="6670" width="19.625" style="149" customWidth="1"/>
    <col min="6671" max="6671" width="13.625" style="149" customWidth="1"/>
    <col min="6672" max="6673" width="8.125" style="149" customWidth="1"/>
    <col min="6674" max="6675" width="9.625" style="149" customWidth="1"/>
    <col min="6676" max="6677" width="8.125" style="149" customWidth="1"/>
    <col min="6678" max="6679" width="9.625" style="149" customWidth="1"/>
    <col min="6680" max="6681" width="8" style="149" customWidth="1"/>
    <col min="6682" max="6683" width="8.875" style="149" customWidth="1"/>
    <col min="6684" max="6685" width="8" style="149" customWidth="1"/>
    <col min="6686" max="6687" width="8.875" style="149" customWidth="1"/>
    <col min="6688" max="6688" width="17.625" style="149" customWidth="1"/>
    <col min="6689" max="6689" width="13.625" style="149" customWidth="1"/>
    <col min="6690" max="6691" width="8.125" style="149" customWidth="1"/>
    <col min="6692" max="6693" width="9.625" style="149" customWidth="1"/>
    <col min="6694" max="6695" width="8.125" style="149" customWidth="1"/>
    <col min="6696" max="6697" width="9.625" style="149" customWidth="1"/>
    <col min="6698" max="6699" width="8" style="149" customWidth="1"/>
    <col min="6700" max="6701" width="8.875" style="149" customWidth="1"/>
    <col min="6702" max="6703" width="8" style="149" customWidth="1"/>
    <col min="6704" max="6705" width="8.875" style="149" customWidth="1"/>
    <col min="6706" max="6706" width="17.625" style="149" customWidth="1"/>
    <col min="6707" max="6707" width="13.625" style="149" customWidth="1"/>
    <col min="6708" max="6709" width="8.125" style="149" customWidth="1"/>
    <col min="6710" max="6711" width="9.625" style="149" customWidth="1"/>
    <col min="6712" max="6713" width="8.125" style="149" customWidth="1"/>
    <col min="6714" max="6715" width="9.625" style="149" customWidth="1"/>
    <col min="6716" max="6717" width="8" style="149" customWidth="1"/>
    <col min="6718" max="6719" width="8.875" style="149" customWidth="1"/>
    <col min="6720" max="6721" width="8" style="149" customWidth="1"/>
    <col min="6722" max="6723" width="8.875" style="149" customWidth="1"/>
    <col min="6724" max="6724" width="17.625" style="149" customWidth="1"/>
    <col min="6725" max="6725" width="13.625" style="149" customWidth="1"/>
    <col min="6726" max="6727" width="8.125" style="149" customWidth="1"/>
    <col min="6728" max="6729" width="9.625" style="149" customWidth="1"/>
    <col min="6730" max="6731" width="8.125" style="149" customWidth="1"/>
    <col min="6732" max="6733" width="9.625" style="149" customWidth="1"/>
    <col min="6734" max="6735" width="8" style="149" customWidth="1"/>
    <col min="6736" max="6737" width="8.875" style="149" customWidth="1"/>
    <col min="6738" max="6739" width="8" style="149" customWidth="1"/>
    <col min="6740" max="6741" width="8.875" style="149" customWidth="1"/>
    <col min="6742" max="6742" width="17.625" style="149" customWidth="1"/>
    <col min="6743" max="6743" width="13.625" style="149" customWidth="1"/>
    <col min="6744" max="6745" width="8.125" style="149" customWidth="1"/>
    <col min="6746" max="6747" width="9.625" style="149" customWidth="1"/>
    <col min="6748" max="6749" width="8.125" style="149" customWidth="1"/>
    <col min="6750" max="6751" width="9.625" style="149" customWidth="1"/>
    <col min="6752" max="6753" width="8" style="149" customWidth="1"/>
    <col min="6754" max="6755" width="8.875" style="149" customWidth="1"/>
    <col min="6756" max="6757" width="8" style="149" customWidth="1"/>
    <col min="6758" max="6759" width="8.875" style="149" customWidth="1"/>
    <col min="6760" max="6760" width="17.625" style="149" customWidth="1"/>
    <col min="6761" max="6761" width="13.625" style="149" customWidth="1"/>
    <col min="6762" max="6763" width="8.125" style="149" customWidth="1"/>
    <col min="6764" max="6765" width="9.625" style="149" customWidth="1"/>
    <col min="6766" max="6767" width="8.125" style="149" customWidth="1"/>
    <col min="6768" max="6769" width="9.625" style="149" customWidth="1"/>
    <col min="6770" max="6771" width="8" style="149" customWidth="1"/>
    <col min="6772" max="6773" width="8.875" style="149" customWidth="1"/>
    <col min="6774" max="6775" width="8" style="149" customWidth="1"/>
    <col min="6776" max="6777" width="8.875" style="149" customWidth="1"/>
    <col min="6778" max="6778" width="17.625" style="149" customWidth="1"/>
    <col min="6779" max="6779" width="13.625" style="149" customWidth="1"/>
    <col min="6780" max="6781" width="8.125" style="149" customWidth="1"/>
    <col min="6782" max="6783" width="9.625" style="149" customWidth="1"/>
    <col min="6784" max="6785" width="8.125" style="149" customWidth="1"/>
    <col min="6786" max="6787" width="9.625" style="149" customWidth="1"/>
    <col min="6788" max="6789" width="8" style="149" customWidth="1"/>
    <col min="6790" max="6791" width="8.875" style="149" customWidth="1"/>
    <col min="6792" max="6793" width="8" style="149" customWidth="1"/>
    <col min="6794" max="6795" width="8.875" style="149" customWidth="1"/>
    <col min="6796" max="6796" width="17.625" style="149" customWidth="1"/>
    <col min="6797" max="6797" width="13.625" style="149" customWidth="1"/>
    <col min="6798" max="6799" width="8.125" style="149" customWidth="1"/>
    <col min="6800" max="6801" width="9.625" style="149" customWidth="1"/>
    <col min="6802" max="6803" width="8.125" style="149" customWidth="1"/>
    <col min="6804" max="6805" width="9.625" style="149" customWidth="1"/>
    <col min="6806" max="6807" width="8" style="149" customWidth="1"/>
    <col min="6808" max="6809" width="8.875" style="149" customWidth="1"/>
    <col min="6810" max="6811" width="8" style="149" customWidth="1"/>
    <col min="6812" max="6813" width="8.875" style="149" customWidth="1"/>
    <col min="6814" max="6814" width="17.625" style="149" customWidth="1"/>
    <col min="6815" max="6815" width="13.625" style="149" customWidth="1"/>
    <col min="6816" max="6817" width="8.125" style="149" customWidth="1"/>
    <col min="6818" max="6819" width="9.625" style="149" customWidth="1"/>
    <col min="6820" max="6821" width="8.125" style="149" customWidth="1"/>
    <col min="6822" max="6823" width="9.625" style="149" customWidth="1"/>
    <col min="6824" max="6825" width="8" style="149" customWidth="1"/>
    <col min="6826" max="6827" width="8.875" style="149" customWidth="1"/>
    <col min="6828" max="6829" width="8" style="149" customWidth="1"/>
    <col min="6830" max="6831" width="8.875" style="149" customWidth="1"/>
    <col min="6832" max="6832" width="17.625" style="149" customWidth="1"/>
    <col min="6833" max="6912" width="9" style="149"/>
    <col min="6913" max="6913" width="16.625" style="149" customWidth="1"/>
    <col min="6914" max="6915" width="11.625" style="149" customWidth="1"/>
    <col min="6916" max="6919" width="11.125" style="149" customWidth="1"/>
    <col min="6920" max="6925" width="10.875" style="149" customWidth="1"/>
    <col min="6926" max="6926" width="19.625" style="149" customWidth="1"/>
    <col min="6927" max="6927" width="13.625" style="149" customWidth="1"/>
    <col min="6928" max="6929" width="8.125" style="149" customWidth="1"/>
    <col min="6930" max="6931" width="9.625" style="149" customWidth="1"/>
    <col min="6932" max="6933" width="8.125" style="149" customWidth="1"/>
    <col min="6934" max="6935" width="9.625" style="149" customWidth="1"/>
    <col min="6936" max="6937" width="8" style="149" customWidth="1"/>
    <col min="6938" max="6939" width="8.875" style="149" customWidth="1"/>
    <col min="6940" max="6941" width="8" style="149" customWidth="1"/>
    <col min="6942" max="6943" width="8.875" style="149" customWidth="1"/>
    <col min="6944" max="6944" width="17.625" style="149" customWidth="1"/>
    <col min="6945" max="6945" width="13.625" style="149" customWidth="1"/>
    <col min="6946" max="6947" width="8.125" style="149" customWidth="1"/>
    <col min="6948" max="6949" width="9.625" style="149" customWidth="1"/>
    <col min="6950" max="6951" width="8.125" style="149" customWidth="1"/>
    <col min="6952" max="6953" width="9.625" style="149" customWidth="1"/>
    <col min="6954" max="6955" width="8" style="149" customWidth="1"/>
    <col min="6956" max="6957" width="8.875" style="149" customWidth="1"/>
    <col min="6958" max="6959" width="8" style="149" customWidth="1"/>
    <col min="6960" max="6961" width="8.875" style="149" customWidth="1"/>
    <col min="6962" max="6962" width="17.625" style="149" customWidth="1"/>
    <col min="6963" max="6963" width="13.625" style="149" customWidth="1"/>
    <col min="6964" max="6965" width="8.125" style="149" customWidth="1"/>
    <col min="6966" max="6967" width="9.625" style="149" customWidth="1"/>
    <col min="6968" max="6969" width="8.125" style="149" customWidth="1"/>
    <col min="6970" max="6971" width="9.625" style="149" customWidth="1"/>
    <col min="6972" max="6973" width="8" style="149" customWidth="1"/>
    <col min="6974" max="6975" width="8.875" style="149" customWidth="1"/>
    <col min="6976" max="6977" width="8" style="149" customWidth="1"/>
    <col min="6978" max="6979" width="8.875" style="149" customWidth="1"/>
    <col min="6980" max="6980" width="17.625" style="149" customWidth="1"/>
    <col min="6981" max="6981" width="13.625" style="149" customWidth="1"/>
    <col min="6982" max="6983" width="8.125" style="149" customWidth="1"/>
    <col min="6984" max="6985" width="9.625" style="149" customWidth="1"/>
    <col min="6986" max="6987" width="8.125" style="149" customWidth="1"/>
    <col min="6988" max="6989" width="9.625" style="149" customWidth="1"/>
    <col min="6990" max="6991" width="8" style="149" customWidth="1"/>
    <col min="6992" max="6993" width="8.875" style="149" customWidth="1"/>
    <col min="6994" max="6995" width="8" style="149" customWidth="1"/>
    <col min="6996" max="6997" width="8.875" style="149" customWidth="1"/>
    <col min="6998" max="6998" width="17.625" style="149" customWidth="1"/>
    <col min="6999" max="6999" width="13.625" style="149" customWidth="1"/>
    <col min="7000" max="7001" width="8.125" style="149" customWidth="1"/>
    <col min="7002" max="7003" width="9.625" style="149" customWidth="1"/>
    <col min="7004" max="7005" width="8.125" style="149" customWidth="1"/>
    <col min="7006" max="7007" width="9.625" style="149" customWidth="1"/>
    <col min="7008" max="7009" width="8" style="149" customWidth="1"/>
    <col min="7010" max="7011" width="8.875" style="149" customWidth="1"/>
    <col min="7012" max="7013" width="8" style="149" customWidth="1"/>
    <col min="7014" max="7015" width="8.875" style="149" customWidth="1"/>
    <col min="7016" max="7016" width="17.625" style="149" customWidth="1"/>
    <col min="7017" max="7017" width="13.625" style="149" customWidth="1"/>
    <col min="7018" max="7019" width="8.125" style="149" customWidth="1"/>
    <col min="7020" max="7021" width="9.625" style="149" customWidth="1"/>
    <col min="7022" max="7023" width="8.125" style="149" customWidth="1"/>
    <col min="7024" max="7025" width="9.625" style="149" customWidth="1"/>
    <col min="7026" max="7027" width="8" style="149" customWidth="1"/>
    <col min="7028" max="7029" width="8.875" style="149" customWidth="1"/>
    <col min="7030" max="7031" width="8" style="149" customWidth="1"/>
    <col min="7032" max="7033" width="8.875" style="149" customWidth="1"/>
    <col min="7034" max="7034" width="17.625" style="149" customWidth="1"/>
    <col min="7035" max="7035" width="13.625" style="149" customWidth="1"/>
    <col min="7036" max="7037" width="8.125" style="149" customWidth="1"/>
    <col min="7038" max="7039" width="9.625" style="149" customWidth="1"/>
    <col min="7040" max="7041" width="8.125" style="149" customWidth="1"/>
    <col min="7042" max="7043" width="9.625" style="149" customWidth="1"/>
    <col min="7044" max="7045" width="8" style="149" customWidth="1"/>
    <col min="7046" max="7047" width="8.875" style="149" customWidth="1"/>
    <col min="7048" max="7049" width="8" style="149" customWidth="1"/>
    <col min="7050" max="7051" width="8.875" style="149" customWidth="1"/>
    <col min="7052" max="7052" width="17.625" style="149" customWidth="1"/>
    <col min="7053" max="7053" width="13.625" style="149" customWidth="1"/>
    <col min="7054" max="7055" width="8.125" style="149" customWidth="1"/>
    <col min="7056" max="7057" width="9.625" style="149" customWidth="1"/>
    <col min="7058" max="7059" width="8.125" style="149" customWidth="1"/>
    <col min="7060" max="7061" width="9.625" style="149" customWidth="1"/>
    <col min="7062" max="7063" width="8" style="149" customWidth="1"/>
    <col min="7064" max="7065" width="8.875" style="149" customWidth="1"/>
    <col min="7066" max="7067" width="8" style="149" customWidth="1"/>
    <col min="7068" max="7069" width="8.875" style="149" customWidth="1"/>
    <col min="7070" max="7070" width="17.625" style="149" customWidth="1"/>
    <col min="7071" max="7071" width="13.625" style="149" customWidth="1"/>
    <col min="7072" max="7073" width="8.125" style="149" customWidth="1"/>
    <col min="7074" max="7075" width="9.625" style="149" customWidth="1"/>
    <col min="7076" max="7077" width="8.125" style="149" customWidth="1"/>
    <col min="7078" max="7079" width="9.625" style="149" customWidth="1"/>
    <col min="7080" max="7081" width="8" style="149" customWidth="1"/>
    <col min="7082" max="7083" width="8.875" style="149" customWidth="1"/>
    <col min="7084" max="7085" width="8" style="149" customWidth="1"/>
    <col min="7086" max="7087" width="8.875" style="149" customWidth="1"/>
    <col min="7088" max="7088" width="17.625" style="149" customWidth="1"/>
    <col min="7089" max="7168" width="9" style="149"/>
    <col min="7169" max="7169" width="16.625" style="149" customWidth="1"/>
    <col min="7170" max="7171" width="11.625" style="149" customWidth="1"/>
    <col min="7172" max="7175" width="11.125" style="149" customWidth="1"/>
    <col min="7176" max="7181" width="10.875" style="149" customWidth="1"/>
    <col min="7182" max="7182" width="19.625" style="149" customWidth="1"/>
    <col min="7183" max="7183" width="13.625" style="149" customWidth="1"/>
    <col min="7184" max="7185" width="8.125" style="149" customWidth="1"/>
    <col min="7186" max="7187" width="9.625" style="149" customWidth="1"/>
    <col min="7188" max="7189" width="8.125" style="149" customWidth="1"/>
    <col min="7190" max="7191" width="9.625" style="149" customWidth="1"/>
    <col min="7192" max="7193" width="8" style="149" customWidth="1"/>
    <col min="7194" max="7195" width="8.875" style="149" customWidth="1"/>
    <col min="7196" max="7197" width="8" style="149" customWidth="1"/>
    <col min="7198" max="7199" width="8.875" style="149" customWidth="1"/>
    <col min="7200" max="7200" width="17.625" style="149" customWidth="1"/>
    <col min="7201" max="7201" width="13.625" style="149" customWidth="1"/>
    <col min="7202" max="7203" width="8.125" style="149" customWidth="1"/>
    <col min="7204" max="7205" width="9.625" style="149" customWidth="1"/>
    <col min="7206" max="7207" width="8.125" style="149" customWidth="1"/>
    <col min="7208" max="7209" width="9.625" style="149" customWidth="1"/>
    <col min="7210" max="7211" width="8" style="149" customWidth="1"/>
    <col min="7212" max="7213" width="8.875" style="149" customWidth="1"/>
    <col min="7214" max="7215" width="8" style="149" customWidth="1"/>
    <col min="7216" max="7217" width="8.875" style="149" customWidth="1"/>
    <col min="7218" max="7218" width="17.625" style="149" customWidth="1"/>
    <col min="7219" max="7219" width="13.625" style="149" customWidth="1"/>
    <col min="7220" max="7221" width="8.125" style="149" customWidth="1"/>
    <col min="7222" max="7223" width="9.625" style="149" customWidth="1"/>
    <col min="7224" max="7225" width="8.125" style="149" customWidth="1"/>
    <col min="7226" max="7227" width="9.625" style="149" customWidth="1"/>
    <col min="7228" max="7229" width="8" style="149" customWidth="1"/>
    <col min="7230" max="7231" width="8.875" style="149" customWidth="1"/>
    <col min="7232" max="7233" width="8" style="149" customWidth="1"/>
    <col min="7234" max="7235" width="8.875" style="149" customWidth="1"/>
    <col min="7236" max="7236" width="17.625" style="149" customWidth="1"/>
    <col min="7237" max="7237" width="13.625" style="149" customWidth="1"/>
    <col min="7238" max="7239" width="8.125" style="149" customWidth="1"/>
    <col min="7240" max="7241" width="9.625" style="149" customWidth="1"/>
    <col min="7242" max="7243" width="8.125" style="149" customWidth="1"/>
    <col min="7244" max="7245" width="9.625" style="149" customWidth="1"/>
    <col min="7246" max="7247" width="8" style="149" customWidth="1"/>
    <col min="7248" max="7249" width="8.875" style="149" customWidth="1"/>
    <col min="7250" max="7251" width="8" style="149" customWidth="1"/>
    <col min="7252" max="7253" width="8.875" style="149" customWidth="1"/>
    <col min="7254" max="7254" width="17.625" style="149" customWidth="1"/>
    <col min="7255" max="7255" width="13.625" style="149" customWidth="1"/>
    <col min="7256" max="7257" width="8.125" style="149" customWidth="1"/>
    <col min="7258" max="7259" width="9.625" style="149" customWidth="1"/>
    <col min="7260" max="7261" width="8.125" style="149" customWidth="1"/>
    <col min="7262" max="7263" width="9.625" style="149" customWidth="1"/>
    <col min="7264" max="7265" width="8" style="149" customWidth="1"/>
    <col min="7266" max="7267" width="8.875" style="149" customWidth="1"/>
    <col min="7268" max="7269" width="8" style="149" customWidth="1"/>
    <col min="7270" max="7271" width="8.875" style="149" customWidth="1"/>
    <col min="7272" max="7272" width="17.625" style="149" customWidth="1"/>
    <col min="7273" max="7273" width="13.625" style="149" customWidth="1"/>
    <col min="7274" max="7275" width="8.125" style="149" customWidth="1"/>
    <col min="7276" max="7277" width="9.625" style="149" customWidth="1"/>
    <col min="7278" max="7279" width="8.125" style="149" customWidth="1"/>
    <col min="7280" max="7281" width="9.625" style="149" customWidth="1"/>
    <col min="7282" max="7283" width="8" style="149" customWidth="1"/>
    <col min="7284" max="7285" width="8.875" style="149" customWidth="1"/>
    <col min="7286" max="7287" width="8" style="149" customWidth="1"/>
    <col min="7288" max="7289" width="8.875" style="149" customWidth="1"/>
    <col min="7290" max="7290" width="17.625" style="149" customWidth="1"/>
    <col min="7291" max="7291" width="13.625" style="149" customWidth="1"/>
    <col min="7292" max="7293" width="8.125" style="149" customWidth="1"/>
    <col min="7294" max="7295" width="9.625" style="149" customWidth="1"/>
    <col min="7296" max="7297" width="8.125" style="149" customWidth="1"/>
    <col min="7298" max="7299" width="9.625" style="149" customWidth="1"/>
    <col min="7300" max="7301" width="8" style="149" customWidth="1"/>
    <col min="7302" max="7303" width="8.875" style="149" customWidth="1"/>
    <col min="7304" max="7305" width="8" style="149" customWidth="1"/>
    <col min="7306" max="7307" width="8.875" style="149" customWidth="1"/>
    <col min="7308" max="7308" width="17.625" style="149" customWidth="1"/>
    <col min="7309" max="7309" width="13.625" style="149" customWidth="1"/>
    <col min="7310" max="7311" width="8.125" style="149" customWidth="1"/>
    <col min="7312" max="7313" width="9.625" style="149" customWidth="1"/>
    <col min="7314" max="7315" width="8.125" style="149" customWidth="1"/>
    <col min="7316" max="7317" width="9.625" style="149" customWidth="1"/>
    <col min="7318" max="7319" width="8" style="149" customWidth="1"/>
    <col min="7320" max="7321" width="8.875" style="149" customWidth="1"/>
    <col min="7322" max="7323" width="8" style="149" customWidth="1"/>
    <col min="7324" max="7325" width="8.875" style="149" customWidth="1"/>
    <col min="7326" max="7326" width="17.625" style="149" customWidth="1"/>
    <col min="7327" max="7327" width="13.625" style="149" customWidth="1"/>
    <col min="7328" max="7329" width="8.125" style="149" customWidth="1"/>
    <col min="7330" max="7331" width="9.625" style="149" customWidth="1"/>
    <col min="7332" max="7333" width="8.125" style="149" customWidth="1"/>
    <col min="7334" max="7335" width="9.625" style="149" customWidth="1"/>
    <col min="7336" max="7337" width="8" style="149" customWidth="1"/>
    <col min="7338" max="7339" width="8.875" style="149" customWidth="1"/>
    <col min="7340" max="7341" width="8" style="149" customWidth="1"/>
    <col min="7342" max="7343" width="8.875" style="149" customWidth="1"/>
    <col min="7344" max="7344" width="17.625" style="149" customWidth="1"/>
    <col min="7345" max="7424" width="9" style="149"/>
    <col min="7425" max="7425" width="16.625" style="149" customWidth="1"/>
    <col min="7426" max="7427" width="11.625" style="149" customWidth="1"/>
    <col min="7428" max="7431" width="11.125" style="149" customWidth="1"/>
    <col min="7432" max="7437" width="10.875" style="149" customWidth="1"/>
    <col min="7438" max="7438" width="19.625" style="149" customWidth="1"/>
    <col min="7439" max="7439" width="13.625" style="149" customWidth="1"/>
    <col min="7440" max="7441" width="8.125" style="149" customWidth="1"/>
    <col min="7442" max="7443" width="9.625" style="149" customWidth="1"/>
    <col min="7444" max="7445" width="8.125" style="149" customWidth="1"/>
    <col min="7446" max="7447" width="9.625" style="149" customWidth="1"/>
    <col min="7448" max="7449" width="8" style="149" customWidth="1"/>
    <col min="7450" max="7451" width="8.875" style="149" customWidth="1"/>
    <col min="7452" max="7453" width="8" style="149" customWidth="1"/>
    <col min="7454" max="7455" width="8.875" style="149" customWidth="1"/>
    <col min="7456" max="7456" width="17.625" style="149" customWidth="1"/>
    <col min="7457" max="7457" width="13.625" style="149" customWidth="1"/>
    <col min="7458" max="7459" width="8.125" style="149" customWidth="1"/>
    <col min="7460" max="7461" width="9.625" style="149" customWidth="1"/>
    <col min="7462" max="7463" width="8.125" style="149" customWidth="1"/>
    <col min="7464" max="7465" width="9.625" style="149" customWidth="1"/>
    <col min="7466" max="7467" width="8" style="149" customWidth="1"/>
    <col min="7468" max="7469" width="8.875" style="149" customWidth="1"/>
    <col min="7470" max="7471" width="8" style="149" customWidth="1"/>
    <col min="7472" max="7473" width="8.875" style="149" customWidth="1"/>
    <col min="7474" max="7474" width="17.625" style="149" customWidth="1"/>
    <col min="7475" max="7475" width="13.625" style="149" customWidth="1"/>
    <col min="7476" max="7477" width="8.125" style="149" customWidth="1"/>
    <col min="7478" max="7479" width="9.625" style="149" customWidth="1"/>
    <col min="7480" max="7481" width="8.125" style="149" customWidth="1"/>
    <col min="7482" max="7483" width="9.625" style="149" customWidth="1"/>
    <col min="7484" max="7485" width="8" style="149" customWidth="1"/>
    <col min="7486" max="7487" width="8.875" style="149" customWidth="1"/>
    <col min="7488" max="7489" width="8" style="149" customWidth="1"/>
    <col min="7490" max="7491" width="8.875" style="149" customWidth="1"/>
    <col min="7492" max="7492" width="17.625" style="149" customWidth="1"/>
    <col min="7493" max="7493" width="13.625" style="149" customWidth="1"/>
    <col min="7494" max="7495" width="8.125" style="149" customWidth="1"/>
    <col min="7496" max="7497" width="9.625" style="149" customWidth="1"/>
    <col min="7498" max="7499" width="8.125" style="149" customWidth="1"/>
    <col min="7500" max="7501" width="9.625" style="149" customWidth="1"/>
    <col min="7502" max="7503" width="8" style="149" customWidth="1"/>
    <col min="7504" max="7505" width="8.875" style="149" customWidth="1"/>
    <col min="7506" max="7507" width="8" style="149" customWidth="1"/>
    <col min="7508" max="7509" width="8.875" style="149" customWidth="1"/>
    <col min="7510" max="7510" width="17.625" style="149" customWidth="1"/>
    <col min="7511" max="7511" width="13.625" style="149" customWidth="1"/>
    <col min="7512" max="7513" width="8.125" style="149" customWidth="1"/>
    <col min="7514" max="7515" width="9.625" style="149" customWidth="1"/>
    <col min="7516" max="7517" width="8.125" style="149" customWidth="1"/>
    <col min="7518" max="7519" width="9.625" style="149" customWidth="1"/>
    <col min="7520" max="7521" width="8" style="149" customWidth="1"/>
    <col min="7522" max="7523" width="8.875" style="149" customWidth="1"/>
    <col min="7524" max="7525" width="8" style="149" customWidth="1"/>
    <col min="7526" max="7527" width="8.875" style="149" customWidth="1"/>
    <col min="7528" max="7528" width="17.625" style="149" customWidth="1"/>
    <col min="7529" max="7529" width="13.625" style="149" customWidth="1"/>
    <col min="7530" max="7531" width="8.125" style="149" customWidth="1"/>
    <col min="7532" max="7533" width="9.625" style="149" customWidth="1"/>
    <col min="7534" max="7535" width="8.125" style="149" customWidth="1"/>
    <col min="7536" max="7537" width="9.625" style="149" customWidth="1"/>
    <col min="7538" max="7539" width="8" style="149" customWidth="1"/>
    <col min="7540" max="7541" width="8.875" style="149" customWidth="1"/>
    <col min="7542" max="7543" width="8" style="149" customWidth="1"/>
    <col min="7544" max="7545" width="8.875" style="149" customWidth="1"/>
    <col min="7546" max="7546" width="17.625" style="149" customWidth="1"/>
    <col min="7547" max="7547" width="13.625" style="149" customWidth="1"/>
    <col min="7548" max="7549" width="8.125" style="149" customWidth="1"/>
    <col min="7550" max="7551" width="9.625" style="149" customWidth="1"/>
    <col min="7552" max="7553" width="8.125" style="149" customWidth="1"/>
    <col min="7554" max="7555" width="9.625" style="149" customWidth="1"/>
    <col min="7556" max="7557" width="8" style="149" customWidth="1"/>
    <col min="7558" max="7559" width="8.875" style="149" customWidth="1"/>
    <col min="7560" max="7561" width="8" style="149" customWidth="1"/>
    <col min="7562" max="7563" width="8.875" style="149" customWidth="1"/>
    <col min="7564" max="7564" width="17.625" style="149" customWidth="1"/>
    <col min="7565" max="7565" width="13.625" style="149" customWidth="1"/>
    <col min="7566" max="7567" width="8.125" style="149" customWidth="1"/>
    <col min="7568" max="7569" width="9.625" style="149" customWidth="1"/>
    <col min="7570" max="7571" width="8.125" style="149" customWidth="1"/>
    <col min="7572" max="7573" width="9.625" style="149" customWidth="1"/>
    <col min="7574" max="7575" width="8" style="149" customWidth="1"/>
    <col min="7576" max="7577" width="8.875" style="149" customWidth="1"/>
    <col min="7578" max="7579" width="8" style="149" customWidth="1"/>
    <col min="7580" max="7581" width="8.875" style="149" customWidth="1"/>
    <col min="7582" max="7582" width="17.625" style="149" customWidth="1"/>
    <col min="7583" max="7583" width="13.625" style="149" customWidth="1"/>
    <col min="7584" max="7585" width="8.125" style="149" customWidth="1"/>
    <col min="7586" max="7587" width="9.625" style="149" customWidth="1"/>
    <col min="7588" max="7589" width="8.125" style="149" customWidth="1"/>
    <col min="7590" max="7591" width="9.625" style="149" customWidth="1"/>
    <col min="7592" max="7593" width="8" style="149" customWidth="1"/>
    <col min="7594" max="7595" width="8.875" style="149" customWidth="1"/>
    <col min="7596" max="7597" width="8" style="149" customWidth="1"/>
    <col min="7598" max="7599" width="8.875" style="149" customWidth="1"/>
    <col min="7600" max="7600" width="17.625" style="149" customWidth="1"/>
    <col min="7601" max="7680" width="9" style="149"/>
    <col min="7681" max="7681" width="16.625" style="149" customWidth="1"/>
    <col min="7682" max="7683" width="11.625" style="149" customWidth="1"/>
    <col min="7684" max="7687" width="11.125" style="149" customWidth="1"/>
    <col min="7688" max="7693" width="10.875" style="149" customWidth="1"/>
    <col min="7694" max="7694" width="19.625" style="149" customWidth="1"/>
    <col min="7695" max="7695" width="13.625" style="149" customWidth="1"/>
    <col min="7696" max="7697" width="8.125" style="149" customWidth="1"/>
    <col min="7698" max="7699" width="9.625" style="149" customWidth="1"/>
    <col min="7700" max="7701" width="8.125" style="149" customWidth="1"/>
    <col min="7702" max="7703" width="9.625" style="149" customWidth="1"/>
    <col min="7704" max="7705" width="8" style="149" customWidth="1"/>
    <col min="7706" max="7707" width="8.875" style="149" customWidth="1"/>
    <col min="7708" max="7709" width="8" style="149" customWidth="1"/>
    <col min="7710" max="7711" width="8.875" style="149" customWidth="1"/>
    <col min="7712" max="7712" width="17.625" style="149" customWidth="1"/>
    <col min="7713" max="7713" width="13.625" style="149" customWidth="1"/>
    <col min="7714" max="7715" width="8.125" style="149" customWidth="1"/>
    <col min="7716" max="7717" width="9.625" style="149" customWidth="1"/>
    <col min="7718" max="7719" width="8.125" style="149" customWidth="1"/>
    <col min="7720" max="7721" width="9.625" style="149" customWidth="1"/>
    <col min="7722" max="7723" width="8" style="149" customWidth="1"/>
    <col min="7724" max="7725" width="8.875" style="149" customWidth="1"/>
    <col min="7726" max="7727" width="8" style="149" customWidth="1"/>
    <col min="7728" max="7729" width="8.875" style="149" customWidth="1"/>
    <col min="7730" max="7730" width="17.625" style="149" customWidth="1"/>
    <col min="7731" max="7731" width="13.625" style="149" customWidth="1"/>
    <col min="7732" max="7733" width="8.125" style="149" customWidth="1"/>
    <col min="7734" max="7735" width="9.625" style="149" customWidth="1"/>
    <col min="7736" max="7737" width="8.125" style="149" customWidth="1"/>
    <col min="7738" max="7739" width="9.625" style="149" customWidth="1"/>
    <col min="7740" max="7741" width="8" style="149" customWidth="1"/>
    <col min="7742" max="7743" width="8.875" style="149" customWidth="1"/>
    <col min="7744" max="7745" width="8" style="149" customWidth="1"/>
    <col min="7746" max="7747" width="8.875" style="149" customWidth="1"/>
    <col min="7748" max="7748" width="17.625" style="149" customWidth="1"/>
    <col min="7749" max="7749" width="13.625" style="149" customWidth="1"/>
    <col min="7750" max="7751" width="8.125" style="149" customWidth="1"/>
    <col min="7752" max="7753" width="9.625" style="149" customWidth="1"/>
    <col min="7754" max="7755" width="8.125" style="149" customWidth="1"/>
    <col min="7756" max="7757" width="9.625" style="149" customWidth="1"/>
    <col min="7758" max="7759" width="8" style="149" customWidth="1"/>
    <col min="7760" max="7761" width="8.875" style="149" customWidth="1"/>
    <col min="7762" max="7763" width="8" style="149" customWidth="1"/>
    <col min="7764" max="7765" width="8.875" style="149" customWidth="1"/>
    <col min="7766" max="7766" width="17.625" style="149" customWidth="1"/>
    <col min="7767" max="7767" width="13.625" style="149" customWidth="1"/>
    <col min="7768" max="7769" width="8.125" style="149" customWidth="1"/>
    <col min="7770" max="7771" width="9.625" style="149" customWidth="1"/>
    <col min="7772" max="7773" width="8.125" style="149" customWidth="1"/>
    <col min="7774" max="7775" width="9.625" style="149" customWidth="1"/>
    <col min="7776" max="7777" width="8" style="149" customWidth="1"/>
    <col min="7778" max="7779" width="8.875" style="149" customWidth="1"/>
    <col min="7780" max="7781" width="8" style="149" customWidth="1"/>
    <col min="7782" max="7783" width="8.875" style="149" customWidth="1"/>
    <col min="7784" max="7784" width="17.625" style="149" customWidth="1"/>
    <col min="7785" max="7785" width="13.625" style="149" customWidth="1"/>
    <col min="7786" max="7787" width="8.125" style="149" customWidth="1"/>
    <col min="7788" max="7789" width="9.625" style="149" customWidth="1"/>
    <col min="7790" max="7791" width="8.125" style="149" customWidth="1"/>
    <col min="7792" max="7793" width="9.625" style="149" customWidth="1"/>
    <col min="7794" max="7795" width="8" style="149" customWidth="1"/>
    <col min="7796" max="7797" width="8.875" style="149" customWidth="1"/>
    <col min="7798" max="7799" width="8" style="149" customWidth="1"/>
    <col min="7800" max="7801" width="8.875" style="149" customWidth="1"/>
    <col min="7802" max="7802" width="17.625" style="149" customWidth="1"/>
    <col min="7803" max="7803" width="13.625" style="149" customWidth="1"/>
    <col min="7804" max="7805" width="8.125" style="149" customWidth="1"/>
    <col min="7806" max="7807" width="9.625" style="149" customWidth="1"/>
    <col min="7808" max="7809" width="8.125" style="149" customWidth="1"/>
    <col min="7810" max="7811" width="9.625" style="149" customWidth="1"/>
    <col min="7812" max="7813" width="8" style="149" customWidth="1"/>
    <col min="7814" max="7815" width="8.875" style="149" customWidth="1"/>
    <col min="7816" max="7817" width="8" style="149" customWidth="1"/>
    <col min="7818" max="7819" width="8.875" style="149" customWidth="1"/>
    <col min="7820" max="7820" width="17.625" style="149" customWidth="1"/>
    <col min="7821" max="7821" width="13.625" style="149" customWidth="1"/>
    <col min="7822" max="7823" width="8.125" style="149" customWidth="1"/>
    <col min="7824" max="7825" width="9.625" style="149" customWidth="1"/>
    <col min="7826" max="7827" width="8.125" style="149" customWidth="1"/>
    <col min="7828" max="7829" width="9.625" style="149" customWidth="1"/>
    <col min="7830" max="7831" width="8" style="149" customWidth="1"/>
    <col min="7832" max="7833" width="8.875" style="149" customWidth="1"/>
    <col min="7834" max="7835" width="8" style="149" customWidth="1"/>
    <col min="7836" max="7837" width="8.875" style="149" customWidth="1"/>
    <col min="7838" max="7838" width="17.625" style="149" customWidth="1"/>
    <col min="7839" max="7839" width="13.625" style="149" customWidth="1"/>
    <col min="7840" max="7841" width="8.125" style="149" customWidth="1"/>
    <col min="7842" max="7843" width="9.625" style="149" customWidth="1"/>
    <col min="7844" max="7845" width="8.125" style="149" customWidth="1"/>
    <col min="7846" max="7847" width="9.625" style="149" customWidth="1"/>
    <col min="7848" max="7849" width="8" style="149" customWidth="1"/>
    <col min="7850" max="7851" width="8.875" style="149" customWidth="1"/>
    <col min="7852" max="7853" width="8" style="149" customWidth="1"/>
    <col min="7854" max="7855" width="8.875" style="149" customWidth="1"/>
    <col min="7856" max="7856" width="17.625" style="149" customWidth="1"/>
    <col min="7857" max="7936" width="9" style="149"/>
    <col min="7937" max="7937" width="16.625" style="149" customWidth="1"/>
    <col min="7938" max="7939" width="11.625" style="149" customWidth="1"/>
    <col min="7940" max="7943" width="11.125" style="149" customWidth="1"/>
    <col min="7944" max="7949" width="10.875" style="149" customWidth="1"/>
    <col min="7950" max="7950" width="19.625" style="149" customWidth="1"/>
    <col min="7951" max="7951" width="13.625" style="149" customWidth="1"/>
    <col min="7952" max="7953" width="8.125" style="149" customWidth="1"/>
    <col min="7954" max="7955" width="9.625" style="149" customWidth="1"/>
    <col min="7956" max="7957" width="8.125" style="149" customWidth="1"/>
    <col min="7958" max="7959" width="9.625" style="149" customWidth="1"/>
    <col min="7960" max="7961" width="8" style="149" customWidth="1"/>
    <col min="7962" max="7963" width="8.875" style="149" customWidth="1"/>
    <col min="7964" max="7965" width="8" style="149" customWidth="1"/>
    <col min="7966" max="7967" width="8.875" style="149" customWidth="1"/>
    <col min="7968" max="7968" width="17.625" style="149" customWidth="1"/>
    <col min="7969" max="7969" width="13.625" style="149" customWidth="1"/>
    <col min="7970" max="7971" width="8.125" style="149" customWidth="1"/>
    <col min="7972" max="7973" width="9.625" style="149" customWidth="1"/>
    <col min="7974" max="7975" width="8.125" style="149" customWidth="1"/>
    <col min="7976" max="7977" width="9.625" style="149" customWidth="1"/>
    <col min="7978" max="7979" width="8" style="149" customWidth="1"/>
    <col min="7980" max="7981" width="8.875" style="149" customWidth="1"/>
    <col min="7982" max="7983" width="8" style="149" customWidth="1"/>
    <col min="7984" max="7985" width="8.875" style="149" customWidth="1"/>
    <col min="7986" max="7986" width="17.625" style="149" customWidth="1"/>
    <col min="7987" max="7987" width="13.625" style="149" customWidth="1"/>
    <col min="7988" max="7989" width="8.125" style="149" customWidth="1"/>
    <col min="7990" max="7991" width="9.625" style="149" customWidth="1"/>
    <col min="7992" max="7993" width="8.125" style="149" customWidth="1"/>
    <col min="7994" max="7995" width="9.625" style="149" customWidth="1"/>
    <col min="7996" max="7997" width="8" style="149" customWidth="1"/>
    <col min="7998" max="7999" width="8.875" style="149" customWidth="1"/>
    <col min="8000" max="8001" width="8" style="149" customWidth="1"/>
    <col min="8002" max="8003" width="8.875" style="149" customWidth="1"/>
    <col min="8004" max="8004" width="17.625" style="149" customWidth="1"/>
    <col min="8005" max="8005" width="13.625" style="149" customWidth="1"/>
    <col min="8006" max="8007" width="8.125" style="149" customWidth="1"/>
    <col min="8008" max="8009" width="9.625" style="149" customWidth="1"/>
    <col min="8010" max="8011" width="8.125" style="149" customWidth="1"/>
    <col min="8012" max="8013" width="9.625" style="149" customWidth="1"/>
    <col min="8014" max="8015" width="8" style="149" customWidth="1"/>
    <col min="8016" max="8017" width="8.875" style="149" customWidth="1"/>
    <col min="8018" max="8019" width="8" style="149" customWidth="1"/>
    <col min="8020" max="8021" width="8.875" style="149" customWidth="1"/>
    <col min="8022" max="8022" width="17.625" style="149" customWidth="1"/>
    <col min="8023" max="8023" width="13.625" style="149" customWidth="1"/>
    <col min="8024" max="8025" width="8.125" style="149" customWidth="1"/>
    <col min="8026" max="8027" width="9.625" style="149" customWidth="1"/>
    <col min="8028" max="8029" width="8.125" style="149" customWidth="1"/>
    <col min="8030" max="8031" width="9.625" style="149" customWidth="1"/>
    <col min="8032" max="8033" width="8" style="149" customWidth="1"/>
    <col min="8034" max="8035" width="8.875" style="149" customWidth="1"/>
    <col min="8036" max="8037" width="8" style="149" customWidth="1"/>
    <col min="8038" max="8039" width="8.875" style="149" customWidth="1"/>
    <col min="8040" max="8040" width="17.625" style="149" customWidth="1"/>
    <col min="8041" max="8041" width="13.625" style="149" customWidth="1"/>
    <col min="8042" max="8043" width="8.125" style="149" customWidth="1"/>
    <col min="8044" max="8045" width="9.625" style="149" customWidth="1"/>
    <col min="8046" max="8047" width="8.125" style="149" customWidth="1"/>
    <col min="8048" max="8049" width="9.625" style="149" customWidth="1"/>
    <col min="8050" max="8051" width="8" style="149" customWidth="1"/>
    <col min="8052" max="8053" width="8.875" style="149" customWidth="1"/>
    <col min="8054" max="8055" width="8" style="149" customWidth="1"/>
    <col min="8056" max="8057" width="8.875" style="149" customWidth="1"/>
    <col min="8058" max="8058" width="17.625" style="149" customWidth="1"/>
    <col min="8059" max="8059" width="13.625" style="149" customWidth="1"/>
    <col min="8060" max="8061" width="8.125" style="149" customWidth="1"/>
    <col min="8062" max="8063" width="9.625" style="149" customWidth="1"/>
    <col min="8064" max="8065" width="8.125" style="149" customWidth="1"/>
    <col min="8066" max="8067" width="9.625" style="149" customWidth="1"/>
    <col min="8068" max="8069" width="8" style="149" customWidth="1"/>
    <col min="8070" max="8071" width="8.875" style="149" customWidth="1"/>
    <col min="8072" max="8073" width="8" style="149" customWidth="1"/>
    <col min="8074" max="8075" width="8.875" style="149" customWidth="1"/>
    <col min="8076" max="8076" width="17.625" style="149" customWidth="1"/>
    <col min="8077" max="8077" width="13.625" style="149" customWidth="1"/>
    <col min="8078" max="8079" width="8.125" style="149" customWidth="1"/>
    <col min="8080" max="8081" width="9.625" style="149" customWidth="1"/>
    <col min="8082" max="8083" width="8.125" style="149" customWidth="1"/>
    <col min="8084" max="8085" width="9.625" style="149" customWidth="1"/>
    <col min="8086" max="8087" width="8" style="149" customWidth="1"/>
    <col min="8088" max="8089" width="8.875" style="149" customWidth="1"/>
    <col min="8090" max="8091" width="8" style="149" customWidth="1"/>
    <col min="8092" max="8093" width="8.875" style="149" customWidth="1"/>
    <col min="8094" max="8094" width="17.625" style="149" customWidth="1"/>
    <col min="8095" max="8095" width="13.625" style="149" customWidth="1"/>
    <col min="8096" max="8097" width="8.125" style="149" customWidth="1"/>
    <col min="8098" max="8099" width="9.625" style="149" customWidth="1"/>
    <col min="8100" max="8101" width="8.125" style="149" customWidth="1"/>
    <col min="8102" max="8103" width="9.625" style="149" customWidth="1"/>
    <col min="8104" max="8105" width="8" style="149" customWidth="1"/>
    <col min="8106" max="8107" width="8.875" style="149" customWidth="1"/>
    <col min="8108" max="8109" width="8" style="149" customWidth="1"/>
    <col min="8110" max="8111" width="8.875" style="149" customWidth="1"/>
    <col min="8112" max="8112" width="17.625" style="149" customWidth="1"/>
    <col min="8113" max="8192" width="9" style="149"/>
    <col min="8193" max="8193" width="16.625" style="149" customWidth="1"/>
    <col min="8194" max="8195" width="11.625" style="149" customWidth="1"/>
    <col min="8196" max="8199" width="11.125" style="149" customWidth="1"/>
    <col min="8200" max="8205" width="10.875" style="149" customWidth="1"/>
    <col min="8206" max="8206" width="19.625" style="149" customWidth="1"/>
    <col min="8207" max="8207" width="13.625" style="149" customWidth="1"/>
    <col min="8208" max="8209" width="8.125" style="149" customWidth="1"/>
    <col min="8210" max="8211" width="9.625" style="149" customWidth="1"/>
    <col min="8212" max="8213" width="8.125" style="149" customWidth="1"/>
    <col min="8214" max="8215" width="9.625" style="149" customWidth="1"/>
    <col min="8216" max="8217" width="8" style="149" customWidth="1"/>
    <col min="8218" max="8219" width="8.875" style="149" customWidth="1"/>
    <col min="8220" max="8221" width="8" style="149" customWidth="1"/>
    <col min="8222" max="8223" width="8.875" style="149" customWidth="1"/>
    <col min="8224" max="8224" width="17.625" style="149" customWidth="1"/>
    <col min="8225" max="8225" width="13.625" style="149" customWidth="1"/>
    <col min="8226" max="8227" width="8.125" style="149" customWidth="1"/>
    <col min="8228" max="8229" width="9.625" style="149" customWidth="1"/>
    <col min="8230" max="8231" width="8.125" style="149" customWidth="1"/>
    <col min="8232" max="8233" width="9.625" style="149" customWidth="1"/>
    <col min="8234" max="8235" width="8" style="149" customWidth="1"/>
    <col min="8236" max="8237" width="8.875" style="149" customWidth="1"/>
    <col min="8238" max="8239" width="8" style="149" customWidth="1"/>
    <col min="8240" max="8241" width="8.875" style="149" customWidth="1"/>
    <col min="8242" max="8242" width="17.625" style="149" customWidth="1"/>
    <col min="8243" max="8243" width="13.625" style="149" customWidth="1"/>
    <col min="8244" max="8245" width="8.125" style="149" customWidth="1"/>
    <col min="8246" max="8247" width="9.625" style="149" customWidth="1"/>
    <col min="8248" max="8249" width="8.125" style="149" customWidth="1"/>
    <col min="8250" max="8251" width="9.625" style="149" customWidth="1"/>
    <col min="8252" max="8253" width="8" style="149" customWidth="1"/>
    <col min="8254" max="8255" width="8.875" style="149" customWidth="1"/>
    <col min="8256" max="8257" width="8" style="149" customWidth="1"/>
    <col min="8258" max="8259" width="8.875" style="149" customWidth="1"/>
    <col min="8260" max="8260" width="17.625" style="149" customWidth="1"/>
    <col min="8261" max="8261" width="13.625" style="149" customWidth="1"/>
    <col min="8262" max="8263" width="8.125" style="149" customWidth="1"/>
    <col min="8264" max="8265" width="9.625" style="149" customWidth="1"/>
    <col min="8266" max="8267" width="8.125" style="149" customWidth="1"/>
    <col min="8268" max="8269" width="9.625" style="149" customWidth="1"/>
    <col min="8270" max="8271" width="8" style="149" customWidth="1"/>
    <col min="8272" max="8273" width="8.875" style="149" customWidth="1"/>
    <col min="8274" max="8275" width="8" style="149" customWidth="1"/>
    <col min="8276" max="8277" width="8.875" style="149" customWidth="1"/>
    <col min="8278" max="8278" width="17.625" style="149" customWidth="1"/>
    <col min="8279" max="8279" width="13.625" style="149" customWidth="1"/>
    <col min="8280" max="8281" width="8.125" style="149" customWidth="1"/>
    <col min="8282" max="8283" width="9.625" style="149" customWidth="1"/>
    <col min="8284" max="8285" width="8.125" style="149" customWidth="1"/>
    <col min="8286" max="8287" width="9.625" style="149" customWidth="1"/>
    <col min="8288" max="8289" width="8" style="149" customWidth="1"/>
    <col min="8290" max="8291" width="8.875" style="149" customWidth="1"/>
    <col min="8292" max="8293" width="8" style="149" customWidth="1"/>
    <col min="8294" max="8295" width="8.875" style="149" customWidth="1"/>
    <col min="8296" max="8296" width="17.625" style="149" customWidth="1"/>
    <col min="8297" max="8297" width="13.625" style="149" customWidth="1"/>
    <col min="8298" max="8299" width="8.125" style="149" customWidth="1"/>
    <col min="8300" max="8301" width="9.625" style="149" customWidth="1"/>
    <col min="8302" max="8303" width="8.125" style="149" customWidth="1"/>
    <col min="8304" max="8305" width="9.625" style="149" customWidth="1"/>
    <col min="8306" max="8307" width="8" style="149" customWidth="1"/>
    <col min="8308" max="8309" width="8.875" style="149" customWidth="1"/>
    <col min="8310" max="8311" width="8" style="149" customWidth="1"/>
    <col min="8312" max="8313" width="8.875" style="149" customWidth="1"/>
    <col min="8314" max="8314" width="17.625" style="149" customWidth="1"/>
    <col min="8315" max="8315" width="13.625" style="149" customWidth="1"/>
    <col min="8316" max="8317" width="8.125" style="149" customWidth="1"/>
    <col min="8318" max="8319" width="9.625" style="149" customWidth="1"/>
    <col min="8320" max="8321" width="8.125" style="149" customWidth="1"/>
    <col min="8322" max="8323" width="9.625" style="149" customWidth="1"/>
    <col min="8324" max="8325" width="8" style="149" customWidth="1"/>
    <col min="8326" max="8327" width="8.875" style="149" customWidth="1"/>
    <col min="8328" max="8329" width="8" style="149" customWidth="1"/>
    <col min="8330" max="8331" width="8.875" style="149" customWidth="1"/>
    <col min="8332" max="8332" width="17.625" style="149" customWidth="1"/>
    <col min="8333" max="8333" width="13.625" style="149" customWidth="1"/>
    <col min="8334" max="8335" width="8.125" style="149" customWidth="1"/>
    <col min="8336" max="8337" width="9.625" style="149" customWidth="1"/>
    <col min="8338" max="8339" width="8.125" style="149" customWidth="1"/>
    <col min="8340" max="8341" width="9.625" style="149" customWidth="1"/>
    <col min="8342" max="8343" width="8" style="149" customWidth="1"/>
    <col min="8344" max="8345" width="8.875" style="149" customWidth="1"/>
    <col min="8346" max="8347" width="8" style="149" customWidth="1"/>
    <col min="8348" max="8349" width="8.875" style="149" customWidth="1"/>
    <col min="8350" max="8350" width="17.625" style="149" customWidth="1"/>
    <col min="8351" max="8351" width="13.625" style="149" customWidth="1"/>
    <col min="8352" max="8353" width="8.125" style="149" customWidth="1"/>
    <col min="8354" max="8355" width="9.625" style="149" customWidth="1"/>
    <col min="8356" max="8357" width="8.125" style="149" customWidth="1"/>
    <col min="8358" max="8359" width="9.625" style="149" customWidth="1"/>
    <col min="8360" max="8361" width="8" style="149" customWidth="1"/>
    <col min="8362" max="8363" width="8.875" style="149" customWidth="1"/>
    <col min="8364" max="8365" width="8" style="149" customWidth="1"/>
    <col min="8366" max="8367" width="8.875" style="149" customWidth="1"/>
    <col min="8368" max="8368" width="17.625" style="149" customWidth="1"/>
    <col min="8369" max="8448" width="9" style="149"/>
    <col min="8449" max="8449" width="16.625" style="149" customWidth="1"/>
    <col min="8450" max="8451" width="11.625" style="149" customWidth="1"/>
    <col min="8452" max="8455" width="11.125" style="149" customWidth="1"/>
    <col min="8456" max="8461" width="10.875" style="149" customWidth="1"/>
    <col min="8462" max="8462" width="19.625" style="149" customWidth="1"/>
    <col min="8463" max="8463" width="13.625" style="149" customWidth="1"/>
    <col min="8464" max="8465" width="8.125" style="149" customWidth="1"/>
    <col min="8466" max="8467" width="9.625" style="149" customWidth="1"/>
    <col min="8468" max="8469" width="8.125" style="149" customWidth="1"/>
    <col min="8470" max="8471" width="9.625" style="149" customWidth="1"/>
    <col min="8472" max="8473" width="8" style="149" customWidth="1"/>
    <col min="8474" max="8475" width="8.875" style="149" customWidth="1"/>
    <col min="8476" max="8477" width="8" style="149" customWidth="1"/>
    <col min="8478" max="8479" width="8.875" style="149" customWidth="1"/>
    <col min="8480" max="8480" width="17.625" style="149" customWidth="1"/>
    <col min="8481" max="8481" width="13.625" style="149" customWidth="1"/>
    <col min="8482" max="8483" width="8.125" style="149" customWidth="1"/>
    <col min="8484" max="8485" width="9.625" style="149" customWidth="1"/>
    <col min="8486" max="8487" width="8.125" style="149" customWidth="1"/>
    <col min="8488" max="8489" width="9.625" style="149" customWidth="1"/>
    <col min="8490" max="8491" width="8" style="149" customWidth="1"/>
    <col min="8492" max="8493" width="8.875" style="149" customWidth="1"/>
    <col min="8494" max="8495" width="8" style="149" customWidth="1"/>
    <col min="8496" max="8497" width="8.875" style="149" customWidth="1"/>
    <col min="8498" max="8498" width="17.625" style="149" customWidth="1"/>
    <col min="8499" max="8499" width="13.625" style="149" customWidth="1"/>
    <col min="8500" max="8501" width="8.125" style="149" customWidth="1"/>
    <col min="8502" max="8503" width="9.625" style="149" customWidth="1"/>
    <col min="8504" max="8505" width="8.125" style="149" customWidth="1"/>
    <col min="8506" max="8507" width="9.625" style="149" customWidth="1"/>
    <col min="8508" max="8509" width="8" style="149" customWidth="1"/>
    <col min="8510" max="8511" width="8.875" style="149" customWidth="1"/>
    <col min="8512" max="8513" width="8" style="149" customWidth="1"/>
    <col min="8514" max="8515" width="8.875" style="149" customWidth="1"/>
    <col min="8516" max="8516" width="17.625" style="149" customWidth="1"/>
    <col min="8517" max="8517" width="13.625" style="149" customWidth="1"/>
    <col min="8518" max="8519" width="8.125" style="149" customWidth="1"/>
    <col min="8520" max="8521" width="9.625" style="149" customWidth="1"/>
    <col min="8522" max="8523" width="8.125" style="149" customWidth="1"/>
    <col min="8524" max="8525" width="9.625" style="149" customWidth="1"/>
    <col min="8526" max="8527" width="8" style="149" customWidth="1"/>
    <col min="8528" max="8529" width="8.875" style="149" customWidth="1"/>
    <col min="8530" max="8531" width="8" style="149" customWidth="1"/>
    <col min="8532" max="8533" width="8.875" style="149" customWidth="1"/>
    <col min="8534" max="8534" width="17.625" style="149" customWidth="1"/>
    <col min="8535" max="8535" width="13.625" style="149" customWidth="1"/>
    <col min="8536" max="8537" width="8.125" style="149" customWidth="1"/>
    <col min="8538" max="8539" width="9.625" style="149" customWidth="1"/>
    <col min="8540" max="8541" width="8.125" style="149" customWidth="1"/>
    <col min="8542" max="8543" width="9.625" style="149" customWidth="1"/>
    <col min="8544" max="8545" width="8" style="149" customWidth="1"/>
    <col min="8546" max="8547" width="8.875" style="149" customWidth="1"/>
    <col min="8548" max="8549" width="8" style="149" customWidth="1"/>
    <col min="8550" max="8551" width="8.875" style="149" customWidth="1"/>
    <col min="8552" max="8552" width="17.625" style="149" customWidth="1"/>
    <col min="8553" max="8553" width="13.625" style="149" customWidth="1"/>
    <col min="8554" max="8555" width="8.125" style="149" customWidth="1"/>
    <col min="8556" max="8557" width="9.625" style="149" customWidth="1"/>
    <col min="8558" max="8559" width="8.125" style="149" customWidth="1"/>
    <col min="8560" max="8561" width="9.625" style="149" customWidth="1"/>
    <col min="8562" max="8563" width="8" style="149" customWidth="1"/>
    <col min="8564" max="8565" width="8.875" style="149" customWidth="1"/>
    <col min="8566" max="8567" width="8" style="149" customWidth="1"/>
    <col min="8568" max="8569" width="8.875" style="149" customWidth="1"/>
    <col min="8570" max="8570" width="17.625" style="149" customWidth="1"/>
    <col min="8571" max="8571" width="13.625" style="149" customWidth="1"/>
    <col min="8572" max="8573" width="8.125" style="149" customWidth="1"/>
    <col min="8574" max="8575" width="9.625" style="149" customWidth="1"/>
    <col min="8576" max="8577" width="8.125" style="149" customWidth="1"/>
    <col min="8578" max="8579" width="9.625" style="149" customWidth="1"/>
    <col min="8580" max="8581" width="8" style="149" customWidth="1"/>
    <col min="8582" max="8583" width="8.875" style="149" customWidth="1"/>
    <col min="8584" max="8585" width="8" style="149" customWidth="1"/>
    <col min="8586" max="8587" width="8.875" style="149" customWidth="1"/>
    <col min="8588" max="8588" width="17.625" style="149" customWidth="1"/>
    <col min="8589" max="8589" width="13.625" style="149" customWidth="1"/>
    <col min="8590" max="8591" width="8.125" style="149" customWidth="1"/>
    <col min="8592" max="8593" width="9.625" style="149" customWidth="1"/>
    <col min="8594" max="8595" width="8.125" style="149" customWidth="1"/>
    <col min="8596" max="8597" width="9.625" style="149" customWidth="1"/>
    <col min="8598" max="8599" width="8" style="149" customWidth="1"/>
    <col min="8600" max="8601" width="8.875" style="149" customWidth="1"/>
    <col min="8602" max="8603" width="8" style="149" customWidth="1"/>
    <col min="8604" max="8605" width="8.875" style="149" customWidth="1"/>
    <col min="8606" max="8606" width="17.625" style="149" customWidth="1"/>
    <col min="8607" max="8607" width="13.625" style="149" customWidth="1"/>
    <col min="8608" max="8609" width="8.125" style="149" customWidth="1"/>
    <col min="8610" max="8611" width="9.625" style="149" customWidth="1"/>
    <col min="8612" max="8613" width="8.125" style="149" customWidth="1"/>
    <col min="8614" max="8615" width="9.625" style="149" customWidth="1"/>
    <col min="8616" max="8617" width="8" style="149" customWidth="1"/>
    <col min="8618" max="8619" width="8.875" style="149" customWidth="1"/>
    <col min="8620" max="8621" width="8" style="149" customWidth="1"/>
    <col min="8622" max="8623" width="8.875" style="149" customWidth="1"/>
    <col min="8624" max="8624" width="17.625" style="149" customWidth="1"/>
    <col min="8625" max="8704" width="9" style="149"/>
    <col min="8705" max="8705" width="16.625" style="149" customWidth="1"/>
    <col min="8706" max="8707" width="11.625" style="149" customWidth="1"/>
    <col min="8708" max="8711" width="11.125" style="149" customWidth="1"/>
    <col min="8712" max="8717" width="10.875" style="149" customWidth="1"/>
    <col min="8718" max="8718" width="19.625" style="149" customWidth="1"/>
    <col min="8719" max="8719" width="13.625" style="149" customWidth="1"/>
    <col min="8720" max="8721" width="8.125" style="149" customWidth="1"/>
    <col min="8722" max="8723" width="9.625" style="149" customWidth="1"/>
    <col min="8724" max="8725" width="8.125" style="149" customWidth="1"/>
    <col min="8726" max="8727" width="9.625" style="149" customWidth="1"/>
    <col min="8728" max="8729" width="8" style="149" customWidth="1"/>
    <col min="8730" max="8731" width="8.875" style="149" customWidth="1"/>
    <col min="8732" max="8733" width="8" style="149" customWidth="1"/>
    <col min="8734" max="8735" width="8.875" style="149" customWidth="1"/>
    <col min="8736" max="8736" width="17.625" style="149" customWidth="1"/>
    <col min="8737" max="8737" width="13.625" style="149" customWidth="1"/>
    <col min="8738" max="8739" width="8.125" style="149" customWidth="1"/>
    <col min="8740" max="8741" width="9.625" style="149" customWidth="1"/>
    <col min="8742" max="8743" width="8.125" style="149" customWidth="1"/>
    <col min="8744" max="8745" width="9.625" style="149" customWidth="1"/>
    <col min="8746" max="8747" width="8" style="149" customWidth="1"/>
    <col min="8748" max="8749" width="8.875" style="149" customWidth="1"/>
    <col min="8750" max="8751" width="8" style="149" customWidth="1"/>
    <col min="8752" max="8753" width="8.875" style="149" customWidth="1"/>
    <col min="8754" max="8754" width="17.625" style="149" customWidth="1"/>
    <col min="8755" max="8755" width="13.625" style="149" customWidth="1"/>
    <col min="8756" max="8757" width="8.125" style="149" customWidth="1"/>
    <col min="8758" max="8759" width="9.625" style="149" customWidth="1"/>
    <col min="8760" max="8761" width="8.125" style="149" customWidth="1"/>
    <col min="8762" max="8763" width="9.625" style="149" customWidth="1"/>
    <col min="8764" max="8765" width="8" style="149" customWidth="1"/>
    <col min="8766" max="8767" width="8.875" style="149" customWidth="1"/>
    <col min="8768" max="8769" width="8" style="149" customWidth="1"/>
    <col min="8770" max="8771" width="8.875" style="149" customWidth="1"/>
    <col min="8772" max="8772" width="17.625" style="149" customWidth="1"/>
    <col min="8773" max="8773" width="13.625" style="149" customWidth="1"/>
    <col min="8774" max="8775" width="8.125" style="149" customWidth="1"/>
    <col min="8776" max="8777" width="9.625" style="149" customWidth="1"/>
    <col min="8778" max="8779" width="8.125" style="149" customWidth="1"/>
    <col min="8780" max="8781" width="9.625" style="149" customWidth="1"/>
    <col min="8782" max="8783" width="8" style="149" customWidth="1"/>
    <col min="8784" max="8785" width="8.875" style="149" customWidth="1"/>
    <col min="8786" max="8787" width="8" style="149" customWidth="1"/>
    <col min="8788" max="8789" width="8.875" style="149" customWidth="1"/>
    <col min="8790" max="8790" width="17.625" style="149" customWidth="1"/>
    <col min="8791" max="8791" width="13.625" style="149" customWidth="1"/>
    <col min="8792" max="8793" width="8.125" style="149" customWidth="1"/>
    <col min="8794" max="8795" width="9.625" style="149" customWidth="1"/>
    <col min="8796" max="8797" width="8.125" style="149" customWidth="1"/>
    <col min="8798" max="8799" width="9.625" style="149" customWidth="1"/>
    <col min="8800" max="8801" width="8" style="149" customWidth="1"/>
    <col min="8802" max="8803" width="8.875" style="149" customWidth="1"/>
    <col min="8804" max="8805" width="8" style="149" customWidth="1"/>
    <col min="8806" max="8807" width="8.875" style="149" customWidth="1"/>
    <col min="8808" max="8808" width="17.625" style="149" customWidth="1"/>
    <col min="8809" max="8809" width="13.625" style="149" customWidth="1"/>
    <col min="8810" max="8811" width="8.125" style="149" customWidth="1"/>
    <col min="8812" max="8813" width="9.625" style="149" customWidth="1"/>
    <col min="8814" max="8815" width="8.125" style="149" customWidth="1"/>
    <col min="8816" max="8817" width="9.625" style="149" customWidth="1"/>
    <col min="8818" max="8819" width="8" style="149" customWidth="1"/>
    <col min="8820" max="8821" width="8.875" style="149" customWidth="1"/>
    <col min="8822" max="8823" width="8" style="149" customWidth="1"/>
    <col min="8824" max="8825" width="8.875" style="149" customWidth="1"/>
    <col min="8826" max="8826" width="17.625" style="149" customWidth="1"/>
    <col min="8827" max="8827" width="13.625" style="149" customWidth="1"/>
    <col min="8828" max="8829" width="8.125" style="149" customWidth="1"/>
    <col min="8830" max="8831" width="9.625" style="149" customWidth="1"/>
    <col min="8832" max="8833" width="8.125" style="149" customWidth="1"/>
    <col min="8834" max="8835" width="9.625" style="149" customWidth="1"/>
    <col min="8836" max="8837" width="8" style="149" customWidth="1"/>
    <col min="8838" max="8839" width="8.875" style="149" customWidth="1"/>
    <col min="8840" max="8841" width="8" style="149" customWidth="1"/>
    <col min="8842" max="8843" width="8.875" style="149" customWidth="1"/>
    <col min="8844" max="8844" width="17.625" style="149" customWidth="1"/>
    <col min="8845" max="8845" width="13.625" style="149" customWidth="1"/>
    <col min="8846" max="8847" width="8.125" style="149" customWidth="1"/>
    <col min="8848" max="8849" width="9.625" style="149" customWidth="1"/>
    <col min="8850" max="8851" width="8.125" style="149" customWidth="1"/>
    <col min="8852" max="8853" width="9.625" style="149" customWidth="1"/>
    <col min="8854" max="8855" width="8" style="149" customWidth="1"/>
    <col min="8856" max="8857" width="8.875" style="149" customWidth="1"/>
    <col min="8858" max="8859" width="8" style="149" customWidth="1"/>
    <col min="8860" max="8861" width="8.875" style="149" customWidth="1"/>
    <col min="8862" max="8862" width="17.625" style="149" customWidth="1"/>
    <col min="8863" max="8863" width="13.625" style="149" customWidth="1"/>
    <col min="8864" max="8865" width="8.125" style="149" customWidth="1"/>
    <col min="8866" max="8867" width="9.625" style="149" customWidth="1"/>
    <col min="8868" max="8869" width="8.125" style="149" customWidth="1"/>
    <col min="8870" max="8871" width="9.625" style="149" customWidth="1"/>
    <col min="8872" max="8873" width="8" style="149" customWidth="1"/>
    <col min="8874" max="8875" width="8.875" style="149" customWidth="1"/>
    <col min="8876" max="8877" width="8" style="149" customWidth="1"/>
    <col min="8878" max="8879" width="8.875" style="149" customWidth="1"/>
    <col min="8880" max="8880" width="17.625" style="149" customWidth="1"/>
    <col min="8881" max="8960" width="9" style="149"/>
    <col min="8961" max="8961" width="16.625" style="149" customWidth="1"/>
    <col min="8962" max="8963" width="11.625" style="149" customWidth="1"/>
    <col min="8964" max="8967" width="11.125" style="149" customWidth="1"/>
    <col min="8968" max="8973" width="10.875" style="149" customWidth="1"/>
    <col min="8974" max="8974" width="19.625" style="149" customWidth="1"/>
    <col min="8975" max="8975" width="13.625" style="149" customWidth="1"/>
    <col min="8976" max="8977" width="8.125" style="149" customWidth="1"/>
    <col min="8978" max="8979" width="9.625" style="149" customWidth="1"/>
    <col min="8980" max="8981" width="8.125" style="149" customWidth="1"/>
    <col min="8982" max="8983" width="9.625" style="149" customWidth="1"/>
    <col min="8984" max="8985" width="8" style="149" customWidth="1"/>
    <col min="8986" max="8987" width="8.875" style="149" customWidth="1"/>
    <col min="8988" max="8989" width="8" style="149" customWidth="1"/>
    <col min="8990" max="8991" width="8.875" style="149" customWidth="1"/>
    <col min="8992" max="8992" width="17.625" style="149" customWidth="1"/>
    <col min="8993" max="8993" width="13.625" style="149" customWidth="1"/>
    <col min="8994" max="8995" width="8.125" style="149" customWidth="1"/>
    <col min="8996" max="8997" width="9.625" style="149" customWidth="1"/>
    <col min="8998" max="8999" width="8.125" style="149" customWidth="1"/>
    <col min="9000" max="9001" width="9.625" style="149" customWidth="1"/>
    <col min="9002" max="9003" width="8" style="149" customWidth="1"/>
    <col min="9004" max="9005" width="8.875" style="149" customWidth="1"/>
    <col min="9006" max="9007" width="8" style="149" customWidth="1"/>
    <col min="9008" max="9009" width="8.875" style="149" customWidth="1"/>
    <col min="9010" max="9010" width="17.625" style="149" customWidth="1"/>
    <col min="9011" max="9011" width="13.625" style="149" customWidth="1"/>
    <col min="9012" max="9013" width="8.125" style="149" customWidth="1"/>
    <col min="9014" max="9015" width="9.625" style="149" customWidth="1"/>
    <col min="9016" max="9017" width="8.125" style="149" customWidth="1"/>
    <col min="9018" max="9019" width="9.625" style="149" customWidth="1"/>
    <col min="9020" max="9021" width="8" style="149" customWidth="1"/>
    <col min="9022" max="9023" width="8.875" style="149" customWidth="1"/>
    <col min="9024" max="9025" width="8" style="149" customWidth="1"/>
    <col min="9026" max="9027" width="8.875" style="149" customWidth="1"/>
    <col min="9028" max="9028" width="17.625" style="149" customWidth="1"/>
    <col min="9029" max="9029" width="13.625" style="149" customWidth="1"/>
    <col min="9030" max="9031" width="8.125" style="149" customWidth="1"/>
    <col min="9032" max="9033" width="9.625" style="149" customWidth="1"/>
    <col min="9034" max="9035" width="8.125" style="149" customWidth="1"/>
    <col min="9036" max="9037" width="9.625" style="149" customWidth="1"/>
    <col min="9038" max="9039" width="8" style="149" customWidth="1"/>
    <col min="9040" max="9041" width="8.875" style="149" customWidth="1"/>
    <col min="9042" max="9043" width="8" style="149" customWidth="1"/>
    <col min="9044" max="9045" width="8.875" style="149" customWidth="1"/>
    <col min="9046" max="9046" width="17.625" style="149" customWidth="1"/>
    <col min="9047" max="9047" width="13.625" style="149" customWidth="1"/>
    <col min="9048" max="9049" width="8.125" style="149" customWidth="1"/>
    <col min="9050" max="9051" width="9.625" style="149" customWidth="1"/>
    <col min="9052" max="9053" width="8.125" style="149" customWidth="1"/>
    <col min="9054" max="9055" width="9.625" style="149" customWidth="1"/>
    <col min="9056" max="9057" width="8" style="149" customWidth="1"/>
    <col min="9058" max="9059" width="8.875" style="149" customWidth="1"/>
    <col min="9060" max="9061" width="8" style="149" customWidth="1"/>
    <col min="9062" max="9063" width="8.875" style="149" customWidth="1"/>
    <col min="9064" max="9064" width="17.625" style="149" customWidth="1"/>
    <col min="9065" max="9065" width="13.625" style="149" customWidth="1"/>
    <col min="9066" max="9067" width="8.125" style="149" customWidth="1"/>
    <col min="9068" max="9069" width="9.625" style="149" customWidth="1"/>
    <col min="9070" max="9071" width="8.125" style="149" customWidth="1"/>
    <col min="9072" max="9073" width="9.625" style="149" customWidth="1"/>
    <col min="9074" max="9075" width="8" style="149" customWidth="1"/>
    <col min="9076" max="9077" width="8.875" style="149" customWidth="1"/>
    <col min="9078" max="9079" width="8" style="149" customWidth="1"/>
    <col min="9080" max="9081" width="8.875" style="149" customWidth="1"/>
    <col min="9082" max="9082" width="17.625" style="149" customWidth="1"/>
    <col min="9083" max="9083" width="13.625" style="149" customWidth="1"/>
    <col min="9084" max="9085" width="8.125" style="149" customWidth="1"/>
    <col min="9086" max="9087" width="9.625" style="149" customWidth="1"/>
    <col min="9088" max="9089" width="8.125" style="149" customWidth="1"/>
    <col min="9090" max="9091" width="9.625" style="149" customWidth="1"/>
    <col min="9092" max="9093" width="8" style="149" customWidth="1"/>
    <col min="9094" max="9095" width="8.875" style="149" customWidth="1"/>
    <col min="9096" max="9097" width="8" style="149" customWidth="1"/>
    <col min="9098" max="9099" width="8.875" style="149" customWidth="1"/>
    <col min="9100" max="9100" width="17.625" style="149" customWidth="1"/>
    <col min="9101" max="9101" width="13.625" style="149" customWidth="1"/>
    <col min="9102" max="9103" width="8.125" style="149" customWidth="1"/>
    <col min="9104" max="9105" width="9.625" style="149" customWidth="1"/>
    <col min="9106" max="9107" width="8.125" style="149" customWidth="1"/>
    <col min="9108" max="9109" width="9.625" style="149" customWidth="1"/>
    <col min="9110" max="9111" width="8" style="149" customWidth="1"/>
    <col min="9112" max="9113" width="8.875" style="149" customWidth="1"/>
    <col min="9114" max="9115" width="8" style="149" customWidth="1"/>
    <col min="9116" max="9117" width="8.875" style="149" customWidth="1"/>
    <col min="9118" max="9118" width="17.625" style="149" customWidth="1"/>
    <col min="9119" max="9119" width="13.625" style="149" customWidth="1"/>
    <col min="9120" max="9121" width="8.125" style="149" customWidth="1"/>
    <col min="9122" max="9123" width="9.625" style="149" customWidth="1"/>
    <col min="9124" max="9125" width="8.125" style="149" customWidth="1"/>
    <col min="9126" max="9127" width="9.625" style="149" customWidth="1"/>
    <col min="9128" max="9129" width="8" style="149" customWidth="1"/>
    <col min="9130" max="9131" width="8.875" style="149" customWidth="1"/>
    <col min="9132" max="9133" width="8" style="149" customWidth="1"/>
    <col min="9134" max="9135" width="8.875" style="149" customWidth="1"/>
    <col min="9136" max="9136" width="17.625" style="149" customWidth="1"/>
    <col min="9137" max="9216" width="9" style="149"/>
    <col min="9217" max="9217" width="16.625" style="149" customWidth="1"/>
    <col min="9218" max="9219" width="11.625" style="149" customWidth="1"/>
    <col min="9220" max="9223" width="11.125" style="149" customWidth="1"/>
    <col min="9224" max="9229" width="10.875" style="149" customWidth="1"/>
    <col min="9230" max="9230" width="19.625" style="149" customWidth="1"/>
    <col min="9231" max="9231" width="13.625" style="149" customWidth="1"/>
    <col min="9232" max="9233" width="8.125" style="149" customWidth="1"/>
    <col min="9234" max="9235" width="9.625" style="149" customWidth="1"/>
    <col min="9236" max="9237" width="8.125" style="149" customWidth="1"/>
    <col min="9238" max="9239" width="9.625" style="149" customWidth="1"/>
    <col min="9240" max="9241" width="8" style="149" customWidth="1"/>
    <col min="9242" max="9243" width="8.875" style="149" customWidth="1"/>
    <col min="9244" max="9245" width="8" style="149" customWidth="1"/>
    <col min="9246" max="9247" width="8.875" style="149" customWidth="1"/>
    <col min="9248" max="9248" width="17.625" style="149" customWidth="1"/>
    <col min="9249" max="9249" width="13.625" style="149" customWidth="1"/>
    <col min="9250" max="9251" width="8.125" style="149" customWidth="1"/>
    <col min="9252" max="9253" width="9.625" style="149" customWidth="1"/>
    <col min="9254" max="9255" width="8.125" style="149" customWidth="1"/>
    <col min="9256" max="9257" width="9.625" style="149" customWidth="1"/>
    <col min="9258" max="9259" width="8" style="149" customWidth="1"/>
    <col min="9260" max="9261" width="8.875" style="149" customWidth="1"/>
    <col min="9262" max="9263" width="8" style="149" customWidth="1"/>
    <col min="9264" max="9265" width="8.875" style="149" customWidth="1"/>
    <col min="9266" max="9266" width="17.625" style="149" customWidth="1"/>
    <col min="9267" max="9267" width="13.625" style="149" customWidth="1"/>
    <col min="9268" max="9269" width="8.125" style="149" customWidth="1"/>
    <col min="9270" max="9271" width="9.625" style="149" customWidth="1"/>
    <col min="9272" max="9273" width="8.125" style="149" customWidth="1"/>
    <col min="9274" max="9275" width="9.625" style="149" customWidth="1"/>
    <col min="9276" max="9277" width="8" style="149" customWidth="1"/>
    <col min="9278" max="9279" width="8.875" style="149" customWidth="1"/>
    <col min="9280" max="9281" width="8" style="149" customWidth="1"/>
    <col min="9282" max="9283" width="8.875" style="149" customWidth="1"/>
    <col min="9284" max="9284" width="17.625" style="149" customWidth="1"/>
    <col min="9285" max="9285" width="13.625" style="149" customWidth="1"/>
    <col min="9286" max="9287" width="8.125" style="149" customWidth="1"/>
    <col min="9288" max="9289" width="9.625" style="149" customWidth="1"/>
    <col min="9290" max="9291" width="8.125" style="149" customWidth="1"/>
    <col min="9292" max="9293" width="9.625" style="149" customWidth="1"/>
    <col min="9294" max="9295" width="8" style="149" customWidth="1"/>
    <col min="9296" max="9297" width="8.875" style="149" customWidth="1"/>
    <col min="9298" max="9299" width="8" style="149" customWidth="1"/>
    <col min="9300" max="9301" width="8.875" style="149" customWidth="1"/>
    <col min="9302" max="9302" width="17.625" style="149" customWidth="1"/>
    <col min="9303" max="9303" width="13.625" style="149" customWidth="1"/>
    <col min="9304" max="9305" width="8.125" style="149" customWidth="1"/>
    <col min="9306" max="9307" width="9.625" style="149" customWidth="1"/>
    <col min="9308" max="9309" width="8.125" style="149" customWidth="1"/>
    <col min="9310" max="9311" width="9.625" style="149" customWidth="1"/>
    <col min="9312" max="9313" width="8" style="149" customWidth="1"/>
    <col min="9314" max="9315" width="8.875" style="149" customWidth="1"/>
    <col min="9316" max="9317" width="8" style="149" customWidth="1"/>
    <col min="9318" max="9319" width="8.875" style="149" customWidth="1"/>
    <col min="9320" max="9320" width="17.625" style="149" customWidth="1"/>
    <col min="9321" max="9321" width="13.625" style="149" customWidth="1"/>
    <col min="9322" max="9323" width="8.125" style="149" customWidth="1"/>
    <col min="9324" max="9325" width="9.625" style="149" customWidth="1"/>
    <col min="9326" max="9327" width="8.125" style="149" customWidth="1"/>
    <col min="9328" max="9329" width="9.625" style="149" customWidth="1"/>
    <col min="9330" max="9331" width="8" style="149" customWidth="1"/>
    <col min="9332" max="9333" width="8.875" style="149" customWidth="1"/>
    <col min="9334" max="9335" width="8" style="149" customWidth="1"/>
    <col min="9336" max="9337" width="8.875" style="149" customWidth="1"/>
    <col min="9338" max="9338" width="17.625" style="149" customWidth="1"/>
    <col min="9339" max="9339" width="13.625" style="149" customWidth="1"/>
    <col min="9340" max="9341" width="8.125" style="149" customWidth="1"/>
    <col min="9342" max="9343" width="9.625" style="149" customWidth="1"/>
    <col min="9344" max="9345" width="8.125" style="149" customWidth="1"/>
    <col min="9346" max="9347" width="9.625" style="149" customWidth="1"/>
    <col min="9348" max="9349" width="8" style="149" customWidth="1"/>
    <col min="9350" max="9351" width="8.875" style="149" customWidth="1"/>
    <col min="9352" max="9353" width="8" style="149" customWidth="1"/>
    <col min="9354" max="9355" width="8.875" style="149" customWidth="1"/>
    <col min="9356" max="9356" width="17.625" style="149" customWidth="1"/>
    <col min="9357" max="9357" width="13.625" style="149" customWidth="1"/>
    <col min="9358" max="9359" width="8.125" style="149" customWidth="1"/>
    <col min="9360" max="9361" width="9.625" style="149" customWidth="1"/>
    <col min="9362" max="9363" width="8.125" style="149" customWidth="1"/>
    <col min="9364" max="9365" width="9.625" style="149" customWidth="1"/>
    <col min="9366" max="9367" width="8" style="149" customWidth="1"/>
    <col min="9368" max="9369" width="8.875" style="149" customWidth="1"/>
    <col min="9370" max="9371" width="8" style="149" customWidth="1"/>
    <col min="9372" max="9373" width="8.875" style="149" customWidth="1"/>
    <col min="9374" max="9374" width="17.625" style="149" customWidth="1"/>
    <col min="9375" max="9375" width="13.625" style="149" customWidth="1"/>
    <col min="9376" max="9377" width="8.125" style="149" customWidth="1"/>
    <col min="9378" max="9379" width="9.625" style="149" customWidth="1"/>
    <col min="9380" max="9381" width="8.125" style="149" customWidth="1"/>
    <col min="9382" max="9383" width="9.625" style="149" customWidth="1"/>
    <col min="9384" max="9385" width="8" style="149" customWidth="1"/>
    <col min="9386" max="9387" width="8.875" style="149" customWidth="1"/>
    <col min="9388" max="9389" width="8" style="149" customWidth="1"/>
    <col min="9390" max="9391" width="8.875" style="149" customWidth="1"/>
    <col min="9392" max="9392" width="17.625" style="149" customWidth="1"/>
    <col min="9393" max="9472" width="9" style="149"/>
    <col min="9473" max="9473" width="16.625" style="149" customWidth="1"/>
    <col min="9474" max="9475" width="11.625" style="149" customWidth="1"/>
    <col min="9476" max="9479" width="11.125" style="149" customWidth="1"/>
    <col min="9480" max="9485" width="10.875" style="149" customWidth="1"/>
    <col min="9486" max="9486" width="19.625" style="149" customWidth="1"/>
    <col min="9487" max="9487" width="13.625" style="149" customWidth="1"/>
    <col min="9488" max="9489" width="8.125" style="149" customWidth="1"/>
    <col min="9490" max="9491" width="9.625" style="149" customWidth="1"/>
    <col min="9492" max="9493" width="8.125" style="149" customWidth="1"/>
    <col min="9494" max="9495" width="9.625" style="149" customWidth="1"/>
    <col min="9496" max="9497" width="8" style="149" customWidth="1"/>
    <col min="9498" max="9499" width="8.875" style="149" customWidth="1"/>
    <col min="9500" max="9501" width="8" style="149" customWidth="1"/>
    <col min="9502" max="9503" width="8.875" style="149" customWidth="1"/>
    <col min="9504" max="9504" width="17.625" style="149" customWidth="1"/>
    <col min="9505" max="9505" width="13.625" style="149" customWidth="1"/>
    <col min="9506" max="9507" width="8.125" style="149" customWidth="1"/>
    <col min="9508" max="9509" width="9.625" style="149" customWidth="1"/>
    <col min="9510" max="9511" width="8.125" style="149" customWidth="1"/>
    <col min="9512" max="9513" width="9.625" style="149" customWidth="1"/>
    <col min="9514" max="9515" width="8" style="149" customWidth="1"/>
    <col min="9516" max="9517" width="8.875" style="149" customWidth="1"/>
    <col min="9518" max="9519" width="8" style="149" customWidth="1"/>
    <col min="9520" max="9521" width="8.875" style="149" customWidth="1"/>
    <col min="9522" max="9522" width="17.625" style="149" customWidth="1"/>
    <col min="9523" max="9523" width="13.625" style="149" customWidth="1"/>
    <col min="9524" max="9525" width="8.125" style="149" customWidth="1"/>
    <col min="9526" max="9527" width="9.625" style="149" customWidth="1"/>
    <col min="9528" max="9529" width="8.125" style="149" customWidth="1"/>
    <col min="9530" max="9531" width="9.625" style="149" customWidth="1"/>
    <col min="9532" max="9533" width="8" style="149" customWidth="1"/>
    <col min="9534" max="9535" width="8.875" style="149" customWidth="1"/>
    <col min="9536" max="9537" width="8" style="149" customWidth="1"/>
    <col min="9538" max="9539" width="8.875" style="149" customWidth="1"/>
    <col min="9540" max="9540" width="17.625" style="149" customWidth="1"/>
    <col min="9541" max="9541" width="13.625" style="149" customWidth="1"/>
    <col min="9542" max="9543" width="8.125" style="149" customWidth="1"/>
    <col min="9544" max="9545" width="9.625" style="149" customWidth="1"/>
    <col min="9546" max="9547" width="8.125" style="149" customWidth="1"/>
    <col min="9548" max="9549" width="9.625" style="149" customWidth="1"/>
    <col min="9550" max="9551" width="8" style="149" customWidth="1"/>
    <col min="9552" max="9553" width="8.875" style="149" customWidth="1"/>
    <col min="9554" max="9555" width="8" style="149" customWidth="1"/>
    <col min="9556" max="9557" width="8.875" style="149" customWidth="1"/>
    <col min="9558" max="9558" width="17.625" style="149" customWidth="1"/>
    <col min="9559" max="9559" width="13.625" style="149" customWidth="1"/>
    <col min="9560" max="9561" width="8.125" style="149" customWidth="1"/>
    <col min="9562" max="9563" width="9.625" style="149" customWidth="1"/>
    <col min="9564" max="9565" width="8.125" style="149" customWidth="1"/>
    <col min="9566" max="9567" width="9.625" style="149" customWidth="1"/>
    <col min="9568" max="9569" width="8" style="149" customWidth="1"/>
    <col min="9570" max="9571" width="8.875" style="149" customWidth="1"/>
    <col min="9572" max="9573" width="8" style="149" customWidth="1"/>
    <col min="9574" max="9575" width="8.875" style="149" customWidth="1"/>
    <col min="9576" max="9576" width="17.625" style="149" customWidth="1"/>
    <col min="9577" max="9577" width="13.625" style="149" customWidth="1"/>
    <col min="9578" max="9579" width="8.125" style="149" customWidth="1"/>
    <col min="9580" max="9581" width="9.625" style="149" customWidth="1"/>
    <col min="9582" max="9583" width="8.125" style="149" customWidth="1"/>
    <col min="9584" max="9585" width="9.625" style="149" customWidth="1"/>
    <col min="9586" max="9587" width="8" style="149" customWidth="1"/>
    <col min="9588" max="9589" width="8.875" style="149" customWidth="1"/>
    <col min="9590" max="9591" width="8" style="149" customWidth="1"/>
    <col min="9592" max="9593" width="8.875" style="149" customWidth="1"/>
    <col min="9594" max="9594" width="17.625" style="149" customWidth="1"/>
    <col min="9595" max="9595" width="13.625" style="149" customWidth="1"/>
    <col min="9596" max="9597" width="8.125" style="149" customWidth="1"/>
    <col min="9598" max="9599" width="9.625" style="149" customWidth="1"/>
    <col min="9600" max="9601" width="8.125" style="149" customWidth="1"/>
    <col min="9602" max="9603" width="9.625" style="149" customWidth="1"/>
    <col min="9604" max="9605" width="8" style="149" customWidth="1"/>
    <col min="9606" max="9607" width="8.875" style="149" customWidth="1"/>
    <col min="9608" max="9609" width="8" style="149" customWidth="1"/>
    <col min="9610" max="9611" width="8.875" style="149" customWidth="1"/>
    <col min="9612" max="9612" width="17.625" style="149" customWidth="1"/>
    <col min="9613" max="9613" width="13.625" style="149" customWidth="1"/>
    <col min="9614" max="9615" width="8.125" style="149" customWidth="1"/>
    <col min="9616" max="9617" width="9.625" style="149" customWidth="1"/>
    <col min="9618" max="9619" width="8.125" style="149" customWidth="1"/>
    <col min="9620" max="9621" width="9.625" style="149" customWidth="1"/>
    <col min="9622" max="9623" width="8" style="149" customWidth="1"/>
    <col min="9624" max="9625" width="8.875" style="149" customWidth="1"/>
    <col min="9626" max="9627" width="8" style="149" customWidth="1"/>
    <col min="9628" max="9629" width="8.875" style="149" customWidth="1"/>
    <col min="9630" max="9630" width="17.625" style="149" customWidth="1"/>
    <col min="9631" max="9631" width="13.625" style="149" customWidth="1"/>
    <col min="9632" max="9633" width="8.125" style="149" customWidth="1"/>
    <col min="9634" max="9635" width="9.625" style="149" customWidth="1"/>
    <col min="9636" max="9637" width="8.125" style="149" customWidth="1"/>
    <col min="9638" max="9639" width="9.625" style="149" customWidth="1"/>
    <col min="9640" max="9641" width="8" style="149" customWidth="1"/>
    <col min="9642" max="9643" width="8.875" style="149" customWidth="1"/>
    <col min="9644" max="9645" width="8" style="149" customWidth="1"/>
    <col min="9646" max="9647" width="8.875" style="149" customWidth="1"/>
    <col min="9648" max="9648" width="17.625" style="149" customWidth="1"/>
    <col min="9649" max="9728" width="9" style="149"/>
    <col min="9729" max="9729" width="16.625" style="149" customWidth="1"/>
    <col min="9730" max="9731" width="11.625" style="149" customWidth="1"/>
    <col min="9732" max="9735" width="11.125" style="149" customWidth="1"/>
    <col min="9736" max="9741" width="10.875" style="149" customWidth="1"/>
    <col min="9742" max="9742" width="19.625" style="149" customWidth="1"/>
    <col min="9743" max="9743" width="13.625" style="149" customWidth="1"/>
    <col min="9744" max="9745" width="8.125" style="149" customWidth="1"/>
    <col min="9746" max="9747" width="9.625" style="149" customWidth="1"/>
    <col min="9748" max="9749" width="8.125" style="149" customWidth="1"/>
    <col min="9750" max="9751" width="9.625" style="149" customWidth="1"/>
    <col min="9752" max="9753" width="8" style="149" customWidth="1"/>
    <col min="9754" max="9755" width="8.875" style="149" customWidth="1"/>
    <col min="9756" max="9757" width="8" style="149" customWidth="1"/>
    <col min="9758" max="9759" width="8.875" style="149" customWidth="1"/>
    <col min="9760" max="9760" width="17.625" style="149" customWidth="1"/>
    <col min="9761" max="9761" width="13.625" style="149" customWidth="1"/>
    <col min="9762" max="9763" width="8.125" style="149" customWidth="1"/>
    <col min="9764" max="9765" width="9.625" style="149" customWidth="1"/>
    <col min="9766" max="9767" width="8.125" style="149" customWidth="1"/>
    <col min="9768" max="9769" width="9.625" style="149" customWidth="1"/>
    <col min="9770" max="9771" width="8" style="149" customWidth="1"/>
    <col min="9772" max="9773" width="8.875" style="149" customWidth="1"/>
    <col min="9774" max="9775" width="8" style="149" customWidth="1"/>
    <col min="9776" max="9777" width="8.875" style="149" customWidth="1"/>
    <col min="9778" max="9778" width="17.625" style="149" customWidth="1"/>
    <col min="9779" max="9779" width="13.625" style="149" customWidth="1"/>
    <col min="9780" max="9781" width="8.125" style="149" customWidth="1"/>
    <col min="9782" max="9783" width="9.625" style="149" customWidth="1"/>
    <col min="9784" max="9785" width="8.125" style="149" customWidth="1"/>
    <col min="9786" max="9787" width="9.625" style="149" customWidth="1"/>
    <col min="9788" max="9789" width="8" style="149" customWidth="1"/>
    <col min="9790" max="9791" width="8.875" style="149" customWidth="1"/>
    <col min="9792" max="9793" width="8" style="149" customWidth="1"/>
    <col min="9794" max="9795" width="8.875" style="149" customWidth="1"/>
    <col min="9796" max="9796" width="17.625" style="149" customWidth="1"/>
    <col min="9797" max="9797" width="13.625" style="149" customWidth="1"/>
    <col min="9798" max="9799" width="8.125" style="149" customWidth="1"/>
    <col min="9800" max="9801" width="9.625" style="149" customWidth="1"/>
    <col min="9802" max="9803" width="8.125" style="149" customWidth="1"/>
    <col min="9804" max="9805" width="9.625" style="149" customWidth="1"/>
    <col min="9806" max="9807" width="8" style="149" customWidth="1"/>
    <col min="9808" max="9809" width="8.875" style="149" customWidth="1"/>
    <col min="9810" max="9811" width="8" style="149" customWidth="1"/>
    <col min="9812" max="9813" width="8.875" style="149" customWidth="1"/>
    <col min="9814" max="9814" width="17.625" style="149" customWidth="1"/>
    <col min="9815" max="9815" width="13.625" style="149" customWidth="1"/>
    <col min="9816" max="9817" width="8.125" style="149" customWidth="1"/>
    <col min="9818" max="9819" width="9.625" style="149" customWidth="1"/>
    <col min="9820" max="9821" width="8.125" style="149" customWidth="1"/>
    <col min="9822" max="9823" width="9.625" style="149" customWidth="1"/>
    <col min="9824" max="9825" width="8" style="149" customWidth="1"/>
    <col min="9826" max="9827" width="8.875" style="149" customWidth="1"/>
    <col min="9828" max="9829" width="8" style="149" customWidth="1"/>
    <col min="9830" max="9831" width="8.875" style="149" customWidth="1"/>
    <col min="9832" max="9832" width="17.625" style="149" customWidth="1"/>
    <col min="9833" max="9833" width="13.625" style="149" customWidth="1"/>
    <col min="9834" max="9835" width="8.125" style="149" customWidth="1"/>
    <col min="9836" max="9837" width="9.625" style="149" customWidth="1"/>
    <col min="9838" max="9839" width="8.125" style="149" customWidth="1"/>
    <col min="9840" max="9841" width="9.625" style="149" customWidth="1"/>
    <col min="9842" max="9843" width="8" style="149" customWidth="1"/>
    <col min="9844" max="9845" width="8.875" style="149" customWidth="1"/>
    <col min="9846" max="9847" width="8" style="149" customWidth="1"/>
    <col min="9848" max="9849" width="8.875" style="149" customWidth="1"/>
    <col min="9850" max="9850" width="17.625" style="149" customWidth="1"/>
    <col min="9851" max="9851" width="13.625" style="149" customWidth="1"/>
    <col min="9852" max="9853" width="8.125" style="149" customWidth="1"/>
    <col min="9854" max="9855" width="9.625" style="149" customWidth="1"/>
    <col min="9856" max="9857" width="8.125" style="149" customWidth="1"/>
    <col min="9858" max="9859" width="9.625" style="149" customWidth="1"/>
    <col min="9860" max="9861" width="8" style="149" customWidth="1"/>
    <col min="9862" max="9863" width="8.875" style="149" customWidth="1"/>
    <col min="9864" max="9865" width="8" style="149" customWidth="1"/>
    <col min="9866" max="9867" width="8.875" style="149" customWidth="1"/>
    <col min="9868" max="9868" width="17.625" style="149" customWidth="1"/>
    <col min="9869" max="9869" width="13.625" style="149" customWidth="1"/>
    <col min="9870" max="9871" width="8.125" style="149" customWidth="1"/>
    <col min="9872" max="9873" width="9.625" style="149" customWidth="1"/>
    <col min="9874" max="9875" width="8.125" style="149" customWidth="1"/>
    <col min="9876" max="9877" width="9.625" style="149" customWidth="1"/>
    <col min="9878" max="9879" width="8" style="149" customWidth="1"/>
    <col min="9880" max="9881" width="8.875" style="149" customWidth="1"/>
    <col min="9882" max="9883" width="8" style="149" customWidth="1"/>
    <col min="9884" max="9885" width="8.875" style="149" customWidth="1"/>
    <col min="9886" max="9886" width="17.625" style="149" customWidth="1"/>
    <col min="9887" max="9887" width="13.625" style="149" customWidth="1"/>
    <col min="9888" max="9889" width="8.125" style="149" customWidth="1"/>
    <col min="9890" max="9891" width="9.625" style="149" customWidth="1"/>
    <col min="9892" max="9893" width="8.125" style="149" customWidth="1"/>
    <col min="9894" max="9895" width="9.625" style="149" customWidth="1"/>
    <col min="9896" max="9897" width="8" style="149" customWidth="1"/>
    <col min="9898" max="9899" width="8.875" style="149" customWidth="1"/>
    <col min="9900" max="9901" width="8" style="149" customWidth="1"/>
    <col min="9902" max="9903" width="8.875" style="149" customWidth="1"/>
    <col min="9904" max="9904" width="17.625" style="149" customWidth="1"/>
    <col min="9905" max="9984" width="9" style="149"/>
    <col min="9985" max="9985" width="16.625" style="149" customWidth="1"/>
    <col min="9986" max="9987" width="11.625" style="149" customWidth="1"/>
    <col min="9988" max="9991" width="11.125" style="149" customWidth="1"/>
    <col min="9992" max="9997" width="10.875" style="149" customWidth="1"/>
    <col min="9998" max="9998" width="19.625" style="149" customWidth="1"/>
    <col min="9999" max="9999" width="13.625" style="149" customWidth="1"/>
    <col min="10000" max="10001" width="8.125" style="149" customWidth="1"/>
    <col min="10002" max="10003" width="9.625" style="149" customWidth="1"/>
    <col min="10004" max="10005" width="8.125" style="149" customWidth="1"/>
    <col min="10006" max="10007" width="9.625" style="149" customWidth="1"/>
    <col min="10008" max="10009" width="8" style="149" customWidth="1"/>
    <col min="10010" max="10011" width="8.875" style="149" customWidth="1"/>
    <col min="10012" max="10013" width="8" style="149" customWidth="1"/>
    <col min="10014" max="10015" width="8.875" style="149" customWidth="1"/>
    <col min="10016" max="10016" width="17.625" style="149" customWidth="1"/>
    <col min="10017" max="10017" width="13.625" style="149" customWidth="1"/>
    <col min="10018" max="10019" width="8.125" style="149" customWidth="1"/>
    <col min="10020" max="10021" width="9.625" style="149" customWidth="1"/>
    <col min="10022" max="10023" width="8.125" style="149" customWidth="1"/>
    <col min="10024" max="10025" width="9.625" style="149" customWidth="1"/>
    <col min="10026" max="10027" width="8" style="149" customWidth="1"/>
    <col min="10028" max="10029" width="8.875" style="149" customWidth="1"/>
    <col min="10030" max="10031" width="8" style="149" customWidth="1"/>
    <col min="10032" max="10033" width="8.875" style="149" customWidth="1"/>
    <col min="10034" max="10034" width="17.625" style="149" customWidth="1"/>
    <col min="10035" max="10035" width="13.625" style="149" customWidth="1"/>
    <col min="10036" max="10037" width="8.125" style="149" customWidth="1"/>
    <col min="10038" max="10039" width="9.625" style="149" customWidth="1"/>
    <col min="10040" max="10041" width="8.125" style="149" customWidth="1"/>
    <col min="10042" max="10043" width="9.625" style="149" customWidth="1"/>
    <col min="10044" max="10045" width="8" style="149" customWidth="1"/>
    <col min="10046" max="10047" width="8.875" style="149" customWidth="1"/>
    <col min="10048" max="10049" width="8" style="149" customWidth="1"/>
    <col min="10050" max="10051" width="8.875" style="149" customWidth="1"/>
    <col min="10052" max="10052" width="17.625" style="149" customWidth="1"/>
    <col min="10053" max="10053" width="13.625" style="149" customWidth="1"/>
    <col min="10054" max="10055" width="8.125" style="149" customWidth="1"/>
    <col min="10056" max="10057" width="9.625" style="149" customWidth="1"/>
    <col min="10058" max="10059" width="8.125" style="149" customWidth="1"/>
    <col min="10060" max="10061" width="9.625" style="149" customWidth="1"/>
    <col min="10062" max="10063" width="8" style="149" customWidth="1"/>
    <col min="10064" max="10065" width="8.875" style="149" customWidth="1"/>
    <col min="10066" max="10067" width="8" style="149" customWidth="1"/>
    <col min="10068" max="10069" width="8.875" style="149" customWidth="1"/>
    <col min="10070" max="10070" width="17.625" style="149" customWidth="1"/>
    <col min="10071" max="10071" width="13.625" style="149" customWidth="1"/>
    <col min="10072" max="10073" width="8.125" style="149" customWidth="1"/>
    <col min="10074" max="10075" width="9.625" style="149" customWidth="1"/>
    <col min="10076" max="10077" width="8.125" style="149" customWidth="1"/>
    <col min="10078" max="10079" width="9.625" style="149" customWidth="1"/>
    <col min="10080" max="10081" width="8" style="149" customWidth="1"/>
    <col min="10082" max="10083" width="8.875" style="149" customWidth="1"/>
    <col min="10084" max="10085" width="8" style="149" customWidth="1"/>
    <col min="10086" max="10087" width="8.875" style="149" customWidth="1"/>
    <col min="10088" max="10088" width="17.625" style="149" customWidth="1"/>
    <col min="10089" max="10089" width="13.625" style="149" customWidth="1"/>
    <col min="10090" max="10091" width="8.125" style="149" customWidth="1"/>
    <col min="10092" max="10093" width="9.625" style="149" customWidth="1"/>
    <col min="10094" max="10095" width="8.125" style="149" customWidth="1"/>
    <col min="10096" max="10097" width="9.625" style="149" customWidth="1"/>
    <col min="10098" max="10099" width="8" style="149" customWidth="1"/>
    <col min="10100" max="10101" width="8.875" style="149" customWidth="1"/>
    <col min="10102" max="10103" width="8" style="149" customWidth="1"/>
    <col min="10104" max="10105" width="8.875" style="149" customWidth="1"/>
    <col min="10106" max="10106" width="17.625" style="149" customWidth="1"/>
    <col min="10107" max="10107" width="13.625" style="149" customWidth="1"/>
    <col min="10108" max="10109" width="8.125" style="149" customWidth="1"/>
    <col min="10110" max="10111" width="9.625" style="149" customWidth="1"/>
    <col min="10112" max="10113" width="8.125" style="149" customWidth="1"/>
    <col min="10114" max="10115" width="9.625" style="149" customWidth="1"/>
    <col min="10116" max="10117" width="8" style="149" customWidth="1"/>
    <col min="10118" max="10119" width="8.875" style="149" customWidth="1"/>
    <col min="10120" max="10121" width="8" style="149" customWidth="1"/>
    <col min="10122" max="10123" width="8.875" style="149" customWidth="1"/>
    <col min="10124" max="10124" width="17.625" style="149" customWidth="1"/>
    <col min="10125" max="10125" width="13.625" style="149" customWidth="1"/>
    <col min="10126" max="10127" width="8.125" style="149" customWidth="1"/>
    <col min="10128" max="10129" width="9.625" style="149" customWidth="1"/>
    <col min="10130" max="10131" width="8.125" style="149" customWidth="1"/>
    <col min="10132" max="10133" width="9.625" style="149" customWidth="1"/>
    <col min="10134" max="10135" width="8" style="149" customWidth="1"/>
    <col min="10136" max="10137" width="8.875" style="149" customWidth="1"/>
    <col min="10138" max="10139" width="8" style="149" customWidth="1"/>
    <col min="10140" max="10141" width="8.875" style="149" customWidth="1"/>
    <col min="10142" max="10142" width="17.625" style="149" customWidth="1"/>
    <col min="10143" max="10143" width="13.625" style="149" customWidth="1"/>
    <col min="10144" max="10145" width="8.125" style="149" customWidth="1"/>
    <col min="10146" max="10147" width="9.625" style="149" customWidth="1"/>
    <col min="10148" max="10149" width="8.125" style="149" customWidth="1"/>
    <col min="10150" max="10151" width="9.625" style="149" customWidth="1"/>
    <col min="10152" max="10153" width="8" style="149" customWidth="1"/>
    <col min="10154" max="10155" width="8.875" style="149" customWidth="1"/>
    <col min="10156" max="10157" width="8" style="149" customWidth="1"/>
    <col min="10158" max="10159" width="8.875" style="149" customWidth="1"/>
    <col min="10160" max="10160" width="17.625" style="149" customWidth="1"/>
    <col min="10161" max="10240" width="9" style="149"/>
    <col min="10241" max="10241" width="16.625" style="149" customWidth="1"/>
    <col min="10242" max="10243" width="11.625" style="149" customWidth="1"/>
    <col min="10244" max="10247" width="11.125" style="149" customWidth="1"/>
    <col min="10248" max="10253" width="10.875" style="149" customWidth="1"/>
    <col min="10254" max="10254" width="19.625" style="149" customWidth="1"/>
    <col min="10255" max="10255" width="13.625" style="149" customWidth="1"/>
    <col min="10256" max="10257" width="8.125" style="149" customWidth="1"/>
    <col min="10258" max="10259" width="9.625" style="149" customWidth="1"/>
    <col min="10260" max="10261" width="8.125" style="149" customWidth="1"/>
    <col min="10262" max="10263" width="9.625" style="149" customWidth="1"/>
    <col min="10264" max="10265" width="8" style="149" customWidth="1"/>
    <col min="10266" max="10267" width="8.875" style="149" customWidth="1"/>
    <col min="10268" max="10269" width="8" style="149" customWidth="1"/>
    <col min="10270" max="10271" width="8.875" style="149" customWidth="1"/>
    <col min="10272" max="10272" width="17.625" style="149" customWidth="1"/>
    <col min="10273" max="10273" width="13.625" style="149" customWidth="1"/>
    <col min="10274" max="10275" width="8.125" style="149" customWidth="1"/>
    <col min="10276" max="10277" width="9.625" style="149" customWidth="1"/>
    <col min="10278" max="10279" width="8.125" style="149" customWidth="1"/>
    <col min="10280" max="10281" width="9.625" style="149" customWidth="1"/>
    <col min="10282" max="10283" width="8" style="149" customWidth="1"/>
    <col min="10284" max="10285" width="8.875" style="149" customWidth="1"/>
    <col min="10286" max="10287" width="8" style="149" customWidth="1"/>
    <col min="10288" max="10289" width="8.875" style="149" customWidth="1"/>
    <col min="10290" max="10290" width="17.625" style="149" customWidth="1"/>
    <col min="10291" max="10291" width="13.625" style="149" customWidth="1"/>
    <col min="10292" max="10293" width="8.125" style="149" customWidth="1"/>
    <col min="10294" max="10295" width="9.625" style="149" customWidth="1"/>
    <col min="10296" max="10297" width="8.125" style="149" customWidth="1"/>
    <col min="10298" max="10299" width="9.625" style="149" customWidth="1"/>
    <col min="10300" max="10301" width="8" style="149" customWidth="1"/>
    <col min="10302" max="10303" width="8.875" style="149" customWidth="1"/>
    <col min="10304" max="10305" width="8" style="149" customWidth="1"/>
    <col min="10306" max="10307" width="8.875" style="149" customWidth="1"/>
    <col min="10308" max="10308" width="17.625" style="149" customWidth="1"/>
    <col min="10309" max="10309" width="13.625" style="149" customWidth="1"/>
    <col min="10310" max="10311" width="8.125" style="149" customWidth="1"/>
    <col min="10312" max="10313" width="9.625" style="149" customWidth="1"/>
    <col min="10314" max="10315" width="8.125" style="149" customWidth="1"/>
    <col min="10316" max="10317" width="9.625" style="149" customWidth="1"/>
    <col min="10318" max="10319" width="8" style="149" customWidth="1"/>
    <col min="10320" max="10321" width="8.875" style="149" customWidth="1"/>
    <col min="10322" max="10323" width="8" style="149" customWidth="1"/>
    <col min="10324" max="10325" width="8.875" style="149" customWidth="1"/>
    <col min="10326" max="10326" width="17.625" style="149" customWidth="1"/>
    <col min="10327" max="10327" width="13.625" style="149" customWidth="1"/>
    <col min="10328" max="10329" width="8.125" style="149" customWidth="1"/>
    <col min="10330" max="10331" width="9.625" style="149" customWidth="1"/>
    <col min="10332" max="10333" width="8.125" style="149" customWidth="1"/>
    <col min="10334" max="10335" width="9.625" style="149" customWidth="1"/>
    <col min="10336" max="10337" width="8" style="149" customWidth="1"/>
    <col min="10338" max="10339" width="8.875" style="149" customWidth="1"/>
    <col min="10340" max="10341" width="8" style="149" customWidth="1"/>
    <col min="10342" max="10343" width="8.875" style="149" customWidth="1"/>
    <col min="10344" max="10344" width="17.625" style="149" customWidth="1"/>
    <col min="10345" max="10345" width="13.625" style="149" customWidth="1"/>
    <col min="10346" max="10347" width="8.125" style="149" customWidth="1"/>
    <col min="10348" max="10349" width="9.625" style="149" customWidth="1"/>
    <col min="10350" max="10351" width="8.125" style="149" customWidth="1"/>
    <col min="10352" max="10353" width="9.625" style="149" customWidth="1"/>
    <col min="10354" max="10355" width="8" style="149" customWidth="1"/>
    <col min="10356" max="10357" width="8.875" style="149" customWidth="1"/>
    <col min="10358" max="10359" width="8" style="149" customWidth="1"/>
    <col min="10360" max="10361" width="8.875" style="149" customWidth="1"/>
    <col min="10362" max="10362" width="17.625" style="149" customWidth="1"/>
    <col min="10363" max="10363" width="13.625" style="149" customWidth="1"/>
    <col min="10364" max="10365" width="8.125" style="149" customWidth="1"/>
    <col min="10366" max="10367" width="9.625" style="149" customWidth="1"/>
    <col min="10368" max="10369" width="8.125" style="149" customWidth="1"/>
    <col min="10370" max="10371" width="9.625" style="149" customWidth="1"/>
    <col min="10372" max="10373" width="8" style="149" customWidth="1"/>
    <col min="10374" max="10375" width="8.875" style="149" customWidth="1"/>
    <col min="10376" max="10377" width="8" style="149" customWidth="1"/>
    <col min="10378" max="10379" width="8.875" style="149" customWidth="1"/>
    <col min="10380" max="10380" width="17.625" style="149" customWidth="1"/>
    <col min="10381" max="10381" width="13.625" style="149" customWidth="1"/>
    <col min="10382" max="10383" width="8.125" style="149" customWidth="1"/>
    <col min="10384" max="10385" width="9.625" style="149" customWidth="1"/>
    <col min="10386" max="10387" width="8.125" style="149" customWidth="1"/>
    <col min="10388" max="10389" width="9.625" style="149" customWidth="1"/>
    <col min="10390" max="10391" width="8" style="149" customWidth="1"/>
    <col min="10392" max="10393" width="8.875" style="149" customWidth="1"/>
    <col min="10394" max="10395" width="8" style="149" customWidth="1"/>
    <col min="10396" max="10397" width="8.875" style="149" customWidth="1"/>
    <col min="10398" max="10398" width="17.625" style="149" customWidth="1"/>
    <col min="10399" max="10399" width="13.625" style="149" customWidth="1"/>
    <col min="10400" max="10401" width="8.125" style="149" customWidth="1"/>
    <col min="10402" max="10403" width="9.625" style="149" customWidth="1"/>
    <col min="10404" max="10405" width="8.125" style="149" customWidth="1"/>
    <col min="10406" max="10407" width="9.625" style="149" customWidth="1"/>
    <col min="10408" max="10409" width="8" style="149" customWidth="1"/>
    <col min="10410" max="10411" width="8.875" style="149" customWidth="1"/>
    <col min="10412" max="10413" width="8" style="149" customWidth="1"/>
    <col min="10414" max="10415" width="8.875" style="149" customWidth="1"/>
    <col min="10416" max="10416" width="17.625" style="149" customWidth="1"/>
    <col min="10417" max="10496" width="9" style="149"/>
    <col min="10497" max="10497" width="16.625" style="149" customWidth="1"/>
    <col min="10498" max="10499" width="11.625" style="149" customWidth="1"/>
    <col min="10500" max="10503" width="11.125" style="149" customWidth="1"/>
    <col min="10504" max="10509" width="10.875" style="149" customWidth="1"/>
    <col min="10510" max="10510" width="19.625" style="149" customWidth="1"/>
    <col min="10511" max="10511" width="13.625" style="149" customWidth="1"/>
    <col min="10512" max="10513" width="8.125" style="149" customWidth="1"/>
    <col min="10514" max="10515" width="9.625" style="149" customWidth="1"/>
    <col min="10516" max="10517" width="8.125" style="149" customWidth="1"/>
    <col min="10518" max="10519" width="9.625" style="149" customWidth="1"/>
    <col min="10520" max="10521" width="8" style="149" customWidth="1"/>
    <col min="10522" max="10523" width="8.875" style="149" customWidth="1"/>
    <col min="10524" max="10525" width="8" style="149" customWidth="1"/>
    <col min="10526" max="10527" width="8.875" style="149" customWidth="1"/>
    <col min="10528" max="10528" width="17.625" style="149" customWidth="1"/>
    <col min="10529" max="10529" width="13.625" style="149" customWidth="1"/>
    <col min="10530" max="10531" width="8.125" style="149" customWidth="1"/>
    <col min="10532" max="10533" width="9.625" style="149" customWidth="1"/>
    <col min="10534" max="10535" width="8.125" style="149" customWidth="1"/>
    <col min="10536" max="10537" width="9.625" style="149" customWidth="1"/>
    <col min="10538" max="10539" width="8" style="149" customWidth="1"/>
    <col min="10540" max="10541" width="8.875" style="149" customWidth="1"/>
    <col min="10542" max="10543" width="8" style="149" customWidth="1"/>
    <col min="10544" max="10545" width="8.875" style="149" customWidth="1"/>
    <col min="10546" max="10546" width="17.625" style="149" customWidth="1"/>
    <col min="10547" max="10547" width="13.625" style="149" customWidth="1"/>
    <col min="10548" max="10549" width="8.125" style="149" customWidth="1"/>
    <col min="10550" max="10551" width="9.625" style="149" customWidth="1"/>
    <col min="10552" max="10553" width="8.125" style="149" customWidth="1"/>
    <col min="10554" max="10555" width="9.625" style="149" customWidth="1"/>
    <col min="10556" max="10557" width="8" style="149" customWidth="1"/>
    <col min="10558" max="10559" width="8.875" style="149" customWidth="1"/>
    <col min="10560" max="10561" width="8" style="149" customWidth="1"/>
    <col min="10562" max="10563" width="8.875" style="149" customWidth="1"/>
    <col min="10564" max="10564" width="17.625" style="149" customWidth="1"/>
    <col min="10565" max="10565" width="13.625" style="149" customWidth="1"/>
    <col min="10566" max="10567" width="8.125" style="149" customWidth="1"/>
    <col min="10568" max="10569" width="9.625" style="149" customWidth="1"/>
    <col min="10570" max="10571" width="8.125" style="149" customWidth="1"/>
    <col min="10572" max="10573" width="9.625" style="149" customWidth="1"/>
    <col min="10574" max="10575" width="8" style="149" customWidth="1"/>
    <col min="10576" max="10577" width="8.875" style="149" customWidth="1"/>
    <col min="10578" max="10579" width="8" style="149" customWidth="1"/>
    <col min="10580" max="10581" width="8.875" style="149" customWidth="1"/>
    <col min="10582" max="10582" width="17.625" style="149" customWidth="1"/>
    <col min="10583" max="10583" width="13.625" style="149" customWidth="1"/>
    <col min="10584" max="10585" width="8.125" style="149" customWidth="1"/>
    <col min="10586" max="10587" width="9.625" style="149" customWidth="1"/>
    <col min="10588" max="10589" width="8.125" style="149" customWidth="1"/>
    <col min="10590" max="10591" width="9.625" style="149" customWidth="1"/>
    <col min="10592" max="10593" width="8" style="149" customWidth="1"/>
    <col min="10594" max="10595" width="8.875" style="149" customWidth="1"/>
    <col min="10596" max="10597" width="8" style="149" customWidth="1"/>
    <col min="10598" max="10599" width="8.875" style="149" customWidth="1"/>
    <col min="10600" max="10600" width="17.625" style="149" customWidth="1"/>
    <col min="10601" max="10601" width="13.625" style="149" customWidth="1"/>
    <col min="10602" max="10603" width="8.125" style="149" customWidth="1"/>
    <col min="10604" max="10605" width="9.625" style="149" customWidth="1"/>
    <col min="10606" max="10607" width="8.125" style="149" customWidth="1"/>
    <col min="10608" max="10609" width="9.625" style="149" customWidth="1"/>
    <col min="10610" max="10611" width="8" style="149" customWidth="1"/>
    <col min="10612" max="10613" width="8.875" style="149" customWidth="1"/>
    <col min="10614" max="10615" width="8" style="149" customWidth="1"/>
    <col min="10616" max="10617" width="8.875" style="149" customWidth="1"/>
    <col min="10618" max="10618" width="17.625" style="149" customWidth="1"/>
    <col min="10619" max="10619" width="13.625" style="149" customWidth="1"/>
    <col min="10620" max="10621" width="8.125" style="149" customWidth="1"/>
    <col min="10622" max="10623" width="9.625" style="149" customWidth="1"/>
    <col min="10624" max="10625" width="8.125" style="149" customWidth="1"/>
    <col min="10626" max="10627" width="9.625" style="149" customWidth="1"/>
    <col min="10628" max="10629" width="8" style="149" customWidth="1"/>
    <col min="10630" max="10631" width="8.875" style="149" customWidth="1"/>
    <col min="10632" max="10633" width="8" style="149" customWidth="1"/>
    <col min="10634" max="10635" width="8.875" style="149" customWidth="1"/>
    <col min="10636" max="10636" width="17.625" style="149" customWidth="1"/>
    <col min="10637" max="10637" width="13.625" style="149" customWidth="1"/>
    <col min="10638" max="10639" width="8.125" style="149" customWidth="1"/>
    <col min="10640" max="10641" width="9.625" style="149" customWidth="1"/>
    <col min="10642" max="10643" width="8.125" style="149" customWidth="1"/>
    <col min="10644" max="10645" width="9.625" style="149" customWidth="1"/>
    <col min="10646" max="10647" width="8" style="149" customWidth="1"/>
    <col min="10648" max="10649" width="8.875" style="149" customWidth="1"/>
    <col min="10650" max="10651" width="8" style="149" customWidth="1"/>
    <col min="10652" max="10653" width="8.875" style="149" customWidth="1"/>
    <col min="10654" max="10654" width="17.625" style="149" customWidth="1"/>
    <col min="10655" max="10655" width="13.625" style="149" customWidth="1"/>
    <col min="10656" max="10657" width="8.125" style="149" customWidth="1"/>
    <col min="10658" max="10659" width="9.625" style="149" customWidth="1"/>
    <col min="10660" max="10661" width="8.125" style="149" customWidth="1"/>
    <col min="10662" max="10663" width="9.625" style="149" customWidth="1"/>
    <col min="10664" max="10665" width="8" style="149" customWidth="1"/>
    <col min="10666" max="10667" width="8.875" style="149" customWidth="1"/>
    <col min="10668" max="10669" width="8" style="149" customWidth="1"/>
    <col min="10670" max="10671" width="8.875" style="149" customWidth="1"/>
    <col min="10672" max="10672" width="17.625" style="149" customWidth="1"/>
    <col min="10673" max="10752" width="9" style="149"/>
    <col min="10753" max="10753" width="16.625" style="149" customWidth="1"/>
    <col min="10754" max="10755" width="11.625" style="149" customWidth="1"/>
    <col min="10756" max="10759" width="11.125" style="149" customWidth="1"/>
    <col min="10760" max="10765" width="10.875" style="149" customWidth="1"/>
    <col min="10766" max="10766" width="19.625" style="149" customWidth="1"/>
    <col min="10767" max="10767" width="13.625" style="149" customWidth="1"/>
    <col min="10768" max="10769" width="8.125" style="149" customWidth="1"/>
    <col min="10770" max="10771" width="9.625" style="149" customWidth="1"/>
    <col min="10772" max="10773" width="8.125" style="149" customWidth="1"/>
    <col min="10774" max="10775" width="9.625" style="149" customWidth="1"/>
    <col min="10776" max="10777" width="8" style="149" customWidth="1"/>
    <col min="10778" max="10779" width="8.875" style="149" customWidth="1"/>
    <col min="10780" max="10781" width="8" style="149" customWidth="1"/>
    <col min="10782" max="10783" width="8.875" style="149" customWidth="1"/>
    <col min="10784" max="10784" width="17.625" style="149" customWidth="1"/>
    <col min="10785" max="10785" width="13.625" style="149" customWidth="1"/>
    <col min="10786" max="10787" width="8.125" style="149" customWidth="1"/>
    <col min="10788" max="10789" width="9.625" style="149" customWidth="1"/>
    <col min="10790" max="10791" width="8.125" style="149" customWidth="1"/>
    <col min="10792" max="10793" width="9.625" style="149" customWidth="1"/>
    <col min="10794" max="10795" width="8" style="149" customWidth="1"/>
    <col min="10796" max="10797" width="8.875" style="149" customWidth="1"/>
    <col min="10798" max="10799" width="8" style="149" customWidth="1"/>
    <col min="10800" max="10801" width="8.875" style="149" customWidth="1"/>
    <col min="10802" max="10802" width="17.625" style="149" customWidth="1"/>
    <col min="10803" max="10803" width="13.625" style="149" customWidth="1"/>
    <col min="10804" max="10805" width="8.125" style="149" customWidth="1"/>
    <col min="10806" max="10807" width="9.625" style="149" customWidth="1"/>
    <col min="10808" max="10809" width="8.125" style="149" customWidth="1"/>
    <col min="10810" max="10811" width="9.625" style="149" customWidth="1"/>
    <col min="10812" max="10813" width="8" style="149" customWidth="1"/>
    <col min="10814" max="10815" width="8.875" style="149" customWidth="1"/>
    <col min="10816" max="10817" width="8" style="149" customWidth="1"/>
    <col min="10818" max="10819" width="8.875" style="149" customWidth="1"/>
    <col min="10820" max="10820" width="17.625" style="149" customWidth="1"/>
    <col min="10821" max="10821" width="13.625" style="149" customWidth="1"/>
    <col min="10822" max="10823" width="8.125" style="149" customWidth="1"/>
    <col min="10824" max="10825" width="9.625" style="149" customWidth="1"/>
    <col min="10826" max="10827" width="8.125" style="149" customWidth="1"/>
    <col min="10828" max="10829" width="9.625" style="149" customWidth="1"/>
    <col min="10830" max="10831" width="8" style="149" customWidth="1"/>
    <col min="10832" max="10833" width="8.875" style="149" customWidth="1"/>
    <col min="10834" max="10835" width="8" style="149" customWidth="1"/>
    <col min="10836" max="10837" width="8.875" style="149" customWidth="1"/>
    <col min="10838" max="10838" width="17.625" style="149" customWidth="1"/>
    <col min="10839" max="10839" width="13.625" style="149" customWidth="1"/>
    <col min="10840" max="10841" width="8.125" style="149" customWidth="1"/>
    <col min="10842" max="10843" width="9.625" style="149" customWidth="1"/>
    <col min="10844" max="10845" width="8.125" style="149" customWidth="1"/>
    <col min="10846" max="10847" width="9.625" style="149" customWidth="1"/>
    <col min="10848" max="10849" width="8" style="149" customWidth="1"/>
    <col min="10850" max="10851" width="8.875" style="149" customWidth="1"/>
    <col min="10852" max="10853" width="8" style="149" customWidth="1"/>
    <col min="10854" max="10855" width="8.875" style="149" customWidth="1"/>
    <col min="10856" max="10856" width="17.625" style="149" customWidth="1"/>
    <col min="10857" max="10857" width="13.625" style="149" customWidth="1"/>
    <col min="10858" max="10859" width="8.125" style="149" customWidth="1"/>
    <col min="10860" max="10861" width="9.625" style="149" customWidth="1"/>
    <col min="10862" max="10863" width="8.125" style="149" customWidth="1"/>
    <col min="10864" max="10865" width="9.625" style="149" customWidth="1"/>
    <col min="10866" max="10867" width="8" style="149" customWidth="1"/>
    <col min="10868" max="10869" width="8.875" style="149" customWidth="1"/>
    <col min="10870" max="10871" width="8" style="149" customWidth="1"/>
    <col min="10872" max="10873" width="8.875" style="149" customWidth="1"/>
    <col min="10874" max="10874" width="17.625" style="149" customWidth="1"/>
    <col min="10875" max="10875" width="13.625" style="149" customWidth="1"/>
    <col min="10876" max="10877" width="8.125" style="149" customWidth="1"/>
    <col min="10878" max="10879" width="9.625" style="149" customWidth="1"/>
    <col min="10880" max="10881" width="8.125" style="149" customWidth="1"/>
    <col min="10882" max="10883" width="9.625" style="149" customWidth="1"/>
    <col min="10884" max="10885" width="8" style="149" customWidth="1"/>
    <col min="10886" max="10887" width="8.875" style="149" customWidth="1"/>
    <col min="10888" max="10889" width="8" style="149" customWidth="1"/>
    <col min="10890" max="10891" width="8.875" style="149" customWidth="1"/>
    <col min="10892" max="10892" width="17.625" style="149" customWidth="1"/>
    <col min="10893" max="10893" width="13.625" style="149" customWidth="1"/>
    <col min="10894" max="10895" width="8.125" style="149" customWidth="1"/>
    <col min="10896" max="10897" width="9.625" style="149" customWidth="1"/>
    <col min="10898" max="10899" width="8.125" style="149" customWidth="1"/>
    <col min="10900" max="10901" width="9.625" style="149" customWidth="1"/>
    <col min="10902" max="10903" width="8" style="149" customWidth="1"/>
    <col min="10904" max="10905" width="8.875" style="149" customWidth="1"/>
    <col min="10906" max="10907" width="8" style="149" customWidth="1"/>
    <col min="10908" max="10909" width="8.875" style="149" customWidth="1"/>
    <col min="10910" max="10910" width="17.625" style="149" customWidth="1"/>
    <col min="10911" max="10911" width="13.625" style="149" customWidth="1"/>
    <col min="10912" max="10913" width="8.125" style="149" customWidth="1"/>
    <col min="10914" max="10915" width="9.625" style="149" customWidth="1"/>
    <col min="10916" max="10917" width="8.125" style="149" customWidth="1"/>
    <col min="10918" max="10919" width="9.625" style="149" customWidth="1"/>
    <col min="10920" max="10921" width="8" style="149" customWidth="1"/>
    <col min="10922" max="10923" width="8.875" style="149" customWidth="1"/>
    <col min="10924" max="10925" width="8" style="149" customWidth="1"/>
    <col min="10926" max="10927" width="8.875" style="149" customWidth="1"/>
    <col min="10928" max="10928" width="17.625" style="149" customWidth="1"/>
    <col min="10929" max="11008" width="9" style="149"/>
    <col min="11009" max="11009" width="16.625" style="149" customWidth="1"/>
    <col min="11010" max="11011" width="11.625" style="149" customWidth="1"/>
    <col min="11012" max="11015" width="11.125" style="149" customWidth="1"/>
    <col min="11016" max="11021" width="10.875" style="149" customWidth="1"/>
    <col min="11022" max="11022" width="19.625" style="149" customWidth="1"/>
    <col min="11023" max="11023" width="13.625" style="149" customWidth="1"/>
    <col min="11024" max="11025" width="8.125" style="149" customWidth="1"/>
    <col min="11026" max="11027" width="9.625" style="149" customWidth="1"/>
    <col min="11028" max="11029" width="8.125" style="149" customWidth="1"/>
    <col min="11030" max="11031" width="9.625" style="149" customWidth="1"/>
    <col min="11032" max="11033" width="8" style="149" customWidth="1"/>
    <col min="11034" max="11035" width="8.875" style="149" customWidth="1"/>
    <col min="11036" max="11037" width="8" style="149" customWidth="1"/>
    <col min="11038" max="11039" width="8.875" style="149" customWidth="1"/>
    <col min="11040" max="11040" width="17.625" style="149" customWidth="1"/>
    <col min="11041" max="11041" width="13.625" style="149" customWidth="1"/>
    <col min="11042" max="11043" width="8.125" style="149" customWidth="1"/>
    <col min="11044" max="11045" width="9.625" style="149" customWidth="1"/>
    <col min="11046" max="11047" width="8.125" style="149" customWidth="1"/>
    <col min="11048" max="11049" width="9.625" style="149" customWidth="1"/>
    <col min="11050" max="11051" width="8" style="149" customWidth="1"/>
    <col min="11052" max="11053" width="8.875" style="149" customWidth="1"/>
    <col min="11054" max="11055" width="8" style="149" customWidth="1"/>
    <col min="11056" max="11057" width="8.875" style="149" customWidth="1"/>
    <col min="11058" max="11058" width="17.625" style="149" customWidth="1"/>
    <col min="11059" max="11059" width="13.625" style="149" customWidth="1"/>
    <col min="11060" max="11061" width="8.125" style="149" customWidth="1"/>
    <col min="11062" max="11063" width="9.625" style="149" customWidth="1"/>
    <col min="11064" max="11065" width="8.125" style="149" customWidth="1"/>
    <col min="11066" max="11067" width="9.625" style="149" customWidth="1"/>
    <col min="11068" max="11069" width="8" style="149" customWidth="1"/>
    <col min="11070" max="11071" width="8.875" style="149" customWidth="1"/>
    <col min="11072" max="11073" width="8" style="149" customWidth="1"/>
    <col min="11074" max="11075" width="8.875" style="149" customWidth="1"/>
    <col min="11076" max="11076" width="17.625" style="149" customWidth="1"/>
    <col min="11077" max="11077" width="13.625" style="149" customWidth="1"/>
    <col min="11078" max="11079" width="8.125" style="149" customWidth="1"/>
    <col min="11080" max="11081" width="9.625" style="149" customWidth="1"/>
    <col min="11082" max="11083" width="8.125" style="149" customWidth="1"/>
    <col min="11084" max="11085" width="9.625" style="149" customWidth="1"/>
    <col min="11086" max="11087" width="8" style="149" customWidth="1"/>
    <col min="11088" max="11089" width="8.875" style="149" customWidth="1"/>
    <col min="11090" max="11091" width="8" style="149" customWidth="1"/>
    <col min="11092" max="11093" width="8.875" style="149" customWidth="1"/>
    <col min="11094" max="11094" width="17.625" style="149" customWidth="1"/>
    <col min="11095" max="11095" width="13.625" style="149" customWidth="1"/>
    <col min="11096" max="11097" width="8.125" style="149" customWidth="1"/>
    <col min="11098" max="11099" width="9.625" style="149" customWidth="1"/>
    <col min="11100" max="11101" width="8.125" style="149" customWidth="1"/>
    <col min="11102" max="11103" width="9.625" style="149" customWidth="1"/>
    <col min="11104" max="11105" width="8" style="149" customWidth="1"/>
    <col min="11106" max="11107" width="8.875" style="149" customWidth="1"/>
    <col min="11108" max="11109" width="8" style="149" customWidth="1"/>
    <col min="11110" max="11111" width="8.875" style="149" customWidth="1"/>
    <col min="11112" max="11112" width="17.625" style="149" customWidth="1"/>
    <col min="11113" max="11113" width="13.625" style="149" customWidth="1"/>
    <col min="11114" max="11115" width="8.125" style="149" customWidth="1"/>
    <col min="11116" max="11117" width="9.625" style="149" customWidth="1"/>
    <col min="11118" max="11119" width="8.125" style="149" customWidth="1"/>
    <col min="11120" max="11121" width="9.625" style="149" customWidth="1"/>
    <col min="11122" max="11123" width="8" style="149" customWidth="1"/>
    <col min="11124" max="11125" width="8.875" style="149" customWidth="1"/>
    <col min="11126" max="11127" width="8" style="149" customWidth="1"/>
    <col min="11128" max="11129" width="8.875" style="149" customWidth="1"/>
    <col min="11130" max="11130" width="17.625" style="149" customWidth="1"/>
    <col min="11131" max="11131" width="13.625" style="149" customWidth="1"/>
    <col min="11132" max="11133" width="8.125" style="149" customWidth="1"/>
    <col min="11134" max="11135" width="9.625" style="149" customWidth="1"/>
    <col min="11136" max="11137" width="8.125" style="149" customWidth="1"/>
    <col min="11138" max="11139" width="9.625" style="149" customWidth="1"/>
    <col min="11140" max="11141" width="8" style="149" customWidth="1"/>
    <col min="11142" max="11143" width="8.875" style="149" customWidth="1"/>
    <col min="11144" max="11145" width="8" style="149" customWidth="1"/>
    <col min="11146" max="11147" width="8.875" style="149" customWidth="1"/>
    <col min="11148" max="11148" width="17.625" style="149" customWidth="1"/>
    <col min="11149" max="11149" width="13.625" style="149" customWidth="1"/>
    <col min="11150" max="11151" width="8.125" style="149" customWidth="1"/>
    <col min="11152" max="11153" width="9.625" style="149" customWidth="1"/>
    <col min="11154" max="11155" width="8.125" style="149" customWidth="1"/>
    <col min="11156" max="11157" width="9.625" style="149" customWidth="1"/>
    <col min="11158" max="11159" width="8" style="149" customWidth="1"/>
    <col min="11160" max="11161" width="8.875" style="149" customWidth="1"/>
    <col min="11162" max="11163" width="8" style="149" customWidth="1"/>
    <col min="11164" max="11165" width="8.875" style="149" customWidth="1"/>
    <col min="11166" max="11166" width="17.625" style="149" customWidth="1"/>
    <col min="11167" max="11167" width="13.625" style="149" customWidth="1"/>
    <col min="11168" max="11169" width="8.125" style="149" customWidth="1"/>
    <col min="11170" max="11171" width="9.625" style="149" customWidth="1"/>
    <col min="11172" max="11173" width="8.125" style="149" customWidth="1"/>
    <col min="11174" max="11175" width="9.625" style="149" customWidth="1"/>
    <col min="11176" max="11177" width="8" style="149" customWidth="1"/>
    <col min="11178" max="11179" width="8.875" style="149" customWidth="1"/>
    <col min="11180" max="11181" width="8" style="149" customWidth="1"/>
    <col min="11182" max="11183" width="8.875" style="149" customWidth="1"/>
    <col min="11184" max="11184" width="17.625" style="149" customWidth="1"/>
    <col min="11185" max="11264" width="9" style="149"/>
    <col min="11265" max="11265" width="16.625" style="149" customWidth="1"/>
    <col min="11266" max="11267" width="11.625" style="149" customWidth="1"/>
    <col min="11268" max="11271" width="11.125" style="149" customWidth="1"/>
    <col min="11272" max="11277" width="10.875" style="149" customWidth="1"/>
    <col min="11278" max="11278" width="19.625" style="149" customWidth="1"/>
    <col min="11279" max="11279" width="13.625" style="149" customWidth="1"/>
    <col min="11280" max="11281" width="8.125" style="149" customWidth="1"/>
    <col min="11282" max="11283" width="9.625" style="149" customWidth="1"/>
    <col min="11284" max="11285" width="8.125" style="149" customWidth="1"/>
    <col min="11286" max="11287" width="9.625" style="149" customWidth="1"/>
    <col min="11288" max="11289" width="8" style="149" customWidth="1"/>
    <col min="11290" max="11291" width="8.875" style="149" customWidth="1"/>
    <col min="11292" max="11293" width="8" style="149" customWidth="1"/>
    <col min="11294" max="11295" width="8.875" style="149" customWidth="1"/>
    <col min="11296" max="11296" width="17.625" style="149" customWidth="1"/>
    <col min="11297" max="11297" width="13.625" style="149" customWidth="1"/>
    <col min="11298" max="11299" width="8.125" style="149" customWidth="1"/>
    <col min="11300" max="11301" width="9.625" style="149" customWidth="1"/>
    <col min="11302" max="11303" width="8.125" style="149" customWidth="1"/>
    <col min="11304" max="11305" width="9.625" style="149" customWidth="1"/>
    <col min="11306" max="11307" width="8" style="149" customWidth="1"/>
    <col min="11308" max="11309" width="8.875" style="149" customWidth="1"/>
    <col min="11310" max="11311" width="8" style="149" customWidth="1"/>
    <col min="11312" max="11313" width="8.875" style="149" customWidth="1"/>
    <col min="11314" max="11314" width="17.625" style="149" customWidth="1"/>
    <col min="11315" max="11315" width="13.625" style="149" customWidth="1"/>
    <col min="11316" max="11317" width="8.125" style="149" customWidth="1"/>
    <col min="11318" max="11319" width="9.625" style="149" customWidth="1"/>
    <col min="11320" max="11321" width="8.125" style="149" customWidth="1"/>
    <col min="11322" max="11323" width="9.625" style="149" customWidth="1"/>
    <col min="11324" max="11325" width="8" style="149" customWidth="1"/>
    <col min="11326" max="11327" width="8.875" style="149" customWidth="1"/>
    <col min="11328" max="11329" width="8" style="149" customWidth="1"/>
    <col min="11330" max="11331" width="8.875" style="149" customWidth="1"/>
    <col min="11332" max="11332" width="17.625" style="149" customWidth="1"/>
    <col min="11333" max="11333" width="13.625" style="149" customWidth="1"/>
    <col min="11334" max="11335" width="8.125" style="149" customWidth="1"/>
    <col min="11336" max="11337" width="9.625" style="149" customWidth="1"/>
    <col min="11338" max="11339" width="8.125" style="149" customWidth="1"/>
    <col min="11340" max="11341" width="9.625" style="149" customWidth="1"/>
    <col min="11342" max="11343" width="8" style="149" customWidth="1"/>
    <col min="11344" max="11345" width="8.875" style="149" customWidth="1"/>
    <col min="11346" max="11347" width="8" style="149" customWidth="1"/>
    <col min="11348" max="11349" width="8.875" style="149" customWidth="1"/>
    <col min="11350" max="11350" width="17.625" style="149" customWidth="1"/>
    <col min="11351" max="11351" width="13.625" style="149" customWidth="1"/>
    <col min="11352" max="11353" width="8.125" style="149" customWidth="1"/>
    <col min="11354" max="11355" width="9.625" style="149" customWidth="1"/>
    <col min="11356" max="11357" width="8.125" style="149" customWidth="1"/>
    <col min="11358" max="11359" width="9.625" style="149" customWidth="1"/>
    <col min="11360" max="11361" width="8" style="149" customWidth="1"/>
    <col min="11362" max="11363" width="8.875" style="149" customWidth="1"/>
    <col min="11364" max="11365" width="8" style="149" customWidth="1"/>
    <col min="11366" max="11367" width="8.875" style="149" customWidth="1"/>
    <col min="11368" max="11368" width="17.625" style="149" customWidth="1"/>
    <col min="11369" max="11369" width="13.625" style="149" customWidth="1"/>
    <col min="11370" max="11371" width="8.125" style="149" customWidth="1"/>
    <col min="11372" max="11373" width="9.625" style="149" customWidth="1"/>
    <col min="11374" max="11375" width="8.125" style="149" customWidth="1"/>
    <col min="11376" max="11377" width="9.625" style="149" customWidth="1"/>
    <col min="11378" max="11379" width="8" style="149" customWidth="1"/>
    <col min="11380" max="11381" width="8.875" style="149" customWidth="1"/>
    <col min="11382" max="11383" width="8" style="149" customWidth="1"/>
    <col min="11384" max="11385" width="8.875" style="149" customWidth="1"/>
    <col min="11386" max="11386" width="17.625" style="149" customWidth="1"/>
    <col min="11387" max="11387" width="13.625" style="149" customWidth="1"/>
    <col min="11388" max="11389" width="8.125" style="149" customWidth="1"/>
    <col min="11390" max="11391" width="9.625" style="149" customWidth="1"/>
    <col min="11392" max="11393" width="8.125" style="149" customWidth="1"/>
    <col min="11394" max="11395" width="9.625" style="149" customWidth="1"/>
    <col min="11396" max="11397" width="8" style="149" customWidth="1"/>
    <col min="11398" max="11399" width="8.875" style="149" customWidth="1"/>
    <col min="11400" max="11401" width="8" style="149" customWidth="1"/>
    <col min="11402" max="11403" width="8.875" style="149" customWidth="1"/>
    <col min="11404" max="11404" width="17.625" style="149" customWidth="1"/>
    <col min="11405" max="11405" width="13.625" style="149" customWidth="1"/>
    <col min="11406" max="11407" width="8.125" style="149" customWidth="1"/>
    <col min="11408" max="11409" width="9.625" style="149" customWidth="1"/>
    <col min="11410" max="11411" width="8.125" style="149" customWidth="1"/>
    <col min="11412" max="11413" width="9.625" style="149" customWidth="1"/>
    <col min="11414" max="11415" width="8" style="149" customWidth="1"/>
    <col min="11416" max="11417" width="8.875" style="149" customWidth="1"/>
    <col min="11418" max="11419" width="8" style="149" customWidth="1"/>
    <col min="11420" max="11421" width="8.875" style="149" customWidth="1"/>
    <col min="11422" max="11422" width="17.625" style="149" customWidth="1"/>
    <col min="11423" max="11423" width="13.625" style="149" customWidth="1"/>
    <col min="11424" max="11425" width="8.125" style="149" customWidth="1"/>
    <col min="11426" max="11427" width="9.625" style="149" customWidth="1"/>
    <col min="11428" max="11429" width="8.125" style="149" customWidth="1"/>
    <col min="11430" max="11431" width="9.625" style="149" customWidth="1"/>
    <col min="11432" max="11433" width="8" style="149" customWidth="1"/>
    <col min="11434" max="11435" width="8.875" style="149" customWidth="1"/>
    <col min="11436" max="11437" width="8" style="149" customWidth="1"/>
    <col min="11438" max="11439" width="8.875" style="149" customWidth="1"/>
    <col min="11440" max="11440" width="17.625" style="149" customWidth="1"/>
    <col min="11441" max="11520" width="9" style="149"/>
    <col min="11521" max="11521" width="16.625" style="149" customWidth="1"/>
    <col min="11522" max="11523" width="11.625" style="149" customWidth="1"/>
    <col min="11524" max="11527" width="11.125" style="149" customWidth="1"/>
    <col min="11528" max="11533" width="10.875" style="149" customWidth="1"/>
    <col min="11534" max="11534" width="19.625" style="149" customWidth="1"/>
    <col min="11535" max="11535" width="13.625" style="149" customWidth="1"/>
    <col min="11536" max="11537" width="8.125" style="149" customWidth="1"/>
    <col min="11538" max="11539" width="9.625" style="149" customWidth="1"/>
    <col min="11540" max="11541" width="8.125" style="149" customWidth="1"/>
    <col min="11542" max="11543" width="9.625" style="149" customWidth="1"/>
    <col min="11544" max="11545" width="8" style="149" customWidth="1"/>
    <col min="11546" max="11547" width="8.875" style="149" customWidth="1"/>
    <col min="11548" max="11549" width="8" style="149" customWidth="1"/>
    <col min="11550" max="11551" width="8.875" style="149" customWidth="1"/>
    <col min="11552" max="11552" width="17.625" style="149" customWidth="1"/>
    <col min="11553" max="11553" width="13.625" style="149" customWidth="1"/>
    <col min="11554" max="11555" width="8.125" style="149" customWidth="1"/>
    <col min="11556" max="11557" width="9.625" style="149" customWidth="1"/>
    <col min="11558" max="11559" width="8.125" style="149" customWidth="1"/>
    <col min="11560" max="11561" width="9.625" style="149" customWidth="1"/>
    <col min="11562" max="11563" width="8" style="149" customWidth="1"/>
    <col min="11564" max="11565" width="8.875" style="149" customWidth="1"/>
    <col min="11566" max="11567" width="8" style="149" customWidth="1"/>
    <col min="11568" max="11569" width="8.875" style="149" customWidth="1"/>
    <col min="11570" max="11570" width="17.625" style="149" customWidth="1"/>
    <col min="11571" max="11571" width="13.625" style="149" customWidth="1"/>
    <col min="11572" max="11573" width="8.125" style="149" customWidth="1"/>
    <col min="11574" max="11575" width="9.625" style="149" customWidth="1"/>
    <col min="11576" max="11577" width="8.125" style="149" customWidth="1"/>
    <col min="11578" max="11579" width="9.625" style="149" customWidth="1"/>
    <col min="11580" max="11581" width="8" style="149" customWidth="1"/>
    <col min="11582" max="11583" width="8.875" style="149" customWidth="1"/>
    <col min="11584" max="11585" width="8" style="149" customWidth="1"/>
    <col min="11586" max="11587" width="8.875" style="149" customWidth="1"/>
    <col min="11588" max="11588" width="17.625" style="149" customWidth="1"/>
    <col min="11589" max="11589" width="13.625" style="149" customWidth="1"/>
    <col min="11590" max="11591" width="8.125" style="149" customWidth="1"/>
    <col min="11592" max="11593" width="9.625" style="149" customWidth="1"/>
    <col min="11594" max="11595" width="8.125" style="149" customWidth="1"/>
    <col min="11596" max="11597" width="9.625" style="149" customWidth="1"/>
    <col min="11598" max="11599" width="8" style="149" customWidth="1"/>
    <col min="11600" max="11601" width="8.875" style="149" customWidth="1"/>
    <col min="11602" max="11603" width="8" style="149" customWidth="1"/>
    <col min="11604" max="11605" width="8.875" style="149" customWidth="1"/>
    <col min="11606" max="11606" width="17.625" style="149" customWidth="1"/>
    <col min="11607" max="11607" width="13.625" style="149" customWidth="1"/>
    <col min="11608" max="11609" width="8.125" style="149" customWidth="1"/>
    <col min="11610" max="11611" width="9.625" style="149" customWidth="1"/>
    <col min="11612" max="11613" width="8.125" style="149" customWidth="1"/>
    <col min="11614" max="11615" width="9.625" style="149" customWidth="1"/>
    <col min="11616" max="11617" width="8" style="149" customWidth="1"/>
    <col min="11618" max="11619" width="8.875" style="149" customWidth="1"/>
    <col min="11620" max="11621" width="8" style="149" customWidth="1"/>
    <col min="11622" max="11623" width="8.875" style="149" customWidth="1"/>
    <col min="11624" max="11624" width="17.625" style="149" customWidth="1"/>
    <col min="11625" max="11625" width="13.625" style="149" customWidth="1"/>
    <col min="11626" max="11627" width="8.125" style="149" customWidth="1"/>
    <col min="11628" max="11629" width="9.625" style="149" customWidth="1"/>
    <col min="11630" max="11631" width="8.125" style="149" customWidth="1"/>
    <col min="11632" max="11633" width="9.625" style="149" customWidth="1"/>
    <col min="11634" max="11635" width="8" style="149" customWidth="1"/>
    <col min="11636" max="11637" width="8.875" style="149" customWidth="1"/>
    <col min="11638" max="11639" width="8" style="149" customWidth="1"/>
    <col min="11640" max="11641" width="8.875" style="149" customWidth="1"/>
    <col min="11642" max="11642" width="17.625" style="149" customWidth="1"/>
    <col min="11643" max="11643" width="13.625" style="149" customWidth="1"/>
    <col min="11644" max="11645" width="8.125" style="149" customWidth="1"/>
    <col min="11646" max="11647" width="9.625" style="149" customWidth="1"/>
    <col min="11648" max="11649" width="8.125" style="149" customWidth="1"/>
    <col min="11650" max="11651" width="9.625" style="149" customWidth="1"/>
    <col min="11652" max="11653" width="8" style="149" customWidth="1"/>
    <col min="11654" max="11655" width="8.875" style="149" customWidth="1"/>
    <col min="11656" max="11657" width="8" style="149" customWidth="1"/>
    <col min="11658" max="11659" width="8.875" style="149" customWidth="1"/>
    <col min="11660" max="11660" width="17.625" style="149" customWidth="1"/>
    <col min="11661" max="11661" width="13.625" style="149" customWidth="1"/>
    <col min="11662" max="11663" width="8.125" style="149" customWidth="1"/>
    <col min="11664" max="11665" width="9.625" style="149" customWidth="1"/>
    <col min="11666" max="11667" width="8.125" style="149" customWidth="1"/>
    <col min="11668" max="11669" width="9.625" style="149" customWidth="1"/>
    <col min="11670" max="11671" width="8" style="149" customWidth="1"/>
    <col min="11672" max="11673" width="8.875" style="149" customWidth="1"/>
    <col min="11674" max="11675" width="8" style="149" customWidth="1"/>
    <col min="11676" max="11677" width="8.875" style="149" customWidth="1"/>
    <col min="11678" max="11678" width="17.625" style="149" customWidth="1"/>
    <col min="11679" max="11679" width="13.625" style="149" customWidth="1"/>
    <col min="11680" max="11681" width="8.125" style="149" customWidth="1"/>
    <col min="11682" max="11683" width="9.625" style="149" customWidth="1"/>
    <col min="11684" max="11685" width="8.125" style="149" customWidth="1"/>
    <col min="11686" max="11687" width="9.625" style="149" customWidth="1"/>
    <col min="11688" max="11689" width="8" style="149" customWidth="1"/>
    <col min="11690" max="11691" width="8.875" style="149" customWidth="1"/>
    <col min="11692" max="11693" width="8" style="149" customWidth="1"/>
    <col min="11694" max="11695" width="8.875" style="149" customWidth="1"/>
    <col min="11696" max="11696" width="17.625" style="149" customWidth="1"/>
    <col min="11697" max="11776" width="9" style="149"/>
    <col min="11777" max="11777" width="16.625" style="149" customWidth="1"/>
    <col min="11778" max="11779" width="11.625" style="149" customWidth="1"/>
    <col min="11780" max="11783" width="11.125" style="149" customWidth="1"/>
    <col min="11784" max="11789" width="10.875" style="149" customWidth="1"/>
    <col min="11790" max="11790" width="19.625" style="149" customWidth="1"/>
    <col min="11791" max="11791" width="13.625" style="149" customWidth="1"/>
    <col min="11792" max="11793" width="8.125" style="149" customWidth="1"/>
    <col min="11794" max="11795" width="9.625" style="149" customWidth="1"/>
    <col min="11796" max="11797" width="8.125" style="149" customWidth="1"/>
    <col min="11798" max="11799" width="9.625" style="149" customWidth="1"/>
    <col min="11800" max="11801" width="8" style="149" customWidth="1"/>
    <col min="11802" max="11803" width="8.875" style="149" customWidth="1"/>
    <col min="11804" max="11805" width="8" style="149" customWidth="1"/>
    <col min="11806" max="11807" width="8.875" style="149" customWidth="1"/>
    <col min="11808" max="11808" width="17.625" style="149" customWidth="1"/>
    <col min="11809" max="11809" width="13.625" style="149" customWidth="1"/>
    <col min="11810" max="11811" width="8.125" style="149" customWidth="1"/>
    <col min="11812" max="11813" width="9.625" style="149" customWidth="1"/>
    <col min="11814" max="11815" width="8.125" style="149" customWidth="1"/>
    <col min="11816" max="11817" width="9.625" style="149" customWidth="1"/>
    <col min="11818" max="11819" width="8" style="149" customWidth="1"/>
    <col min="11820" max="11821" width="8.875" style="149" customWidth="1"/>
    <col min="11822" max="11823" width="8" style="149" customWidth="1"/>
    <col min="11824" max="11825" width="8.875" style="149" customWidth="1"/>
    <col min="11826" max="11826" width="17.625" style="149" customWidth="1"/>
    <col min="11827" max="11827" width="13.625" style="149" customWidth="1"/>
    <col min="11828" max="11829" width="8.125" style="149" customWidth="1"/>
    <col min="11830" max="11831" width="9.625" style="149" customWidth="1"/>
    <col min="11832" max="11833" width="8.125" style="149" customWidth="1"/>
    <col min="11834" max="11835" width="9.625" style="149" customWidth="1"/>
    <col min="11836" max="11837" width="8" style="149" customWidth="1"/>
    <col min="11838" max="11839" width="8.875" style="149" customWidth="1"/>
    <col min="11840" max="11841" width="8" style="149" customWidth="1"/>
    <col min="11842" max="11843" width="8.875" style="149" customWidth="1"/>
    <col min="11844" max="11844" width="17.625" style="149" customWidth="1"/>
    <col min="11845" max="11845" width="13.625" style="149" customWidth="1"/>
    <col min="11846" max="11847" width="8.125" style="149" customWidth="1"/>
    <col min="11848" max="11849" width="9.625" style="149" customWidth="1"/>
    <col min="11850" max="11851" width="8.125" style="149" customWidth="1"/>
    <col min="11852" max="11853" width="9.625" style="149" customWidth="1"/>
    <col min="11854" max="11855" width="8" style="149" customWidth="1"/>
    <col min="11856" max="11857" width="8.875" style="149" customWidth="1"/>
    <col min="11858" max="11859" width="8" style="149" customWidth="1"/>
    <col min="11860" max="11861" width="8.875" style="149" customWidth="1"/>
    <col min="11862" max="11862" width="17.625" style="149" customWidth="1"/>
    <col min="11863" max="11863" width="13.625" style="149" customWidth="1"/>
    <col min="11864" max="11865" width="8.125" style="149" customWidth="1"/>
    <col min="11866" max="11867" width="9.625" style="149" customWidth="1"/>
    <col min="11868" max="11869" width="8.125" style="149" customWidth="1"/>
    <col min="11870" max="11871" width="9.625" style="149" customWidth="1"/>
    <col min="11872" max="11873" width="8" style="149" customWidth="1"/>
    <col min="11874" max="11875" width="8.875" style="149" customWidth="1"/>
    <col min="11876" max="11877" width="8" style="149" customWidth="1"/>
    <col min="11878" max="11879" width="8.875" style="149" customWidth="1"/>
    <col min="11880" max="11880" width="17.625" style="149" customWidth="1"/>
    <col min="11881" max="11881" width="13.625" style="149" customWidth="1"/>
    <col min="11882" max="11883" width="8.125" style="149" customWidth="1"/>
    <col min="11884" max="11885" width="9.625" style="149" customWidth="1"/>
    <col min="11886" max="11887" width="8.125" style="149" customWidth="1"/>
    <col min="11888" max="11889" width="9.625" style="149" customWidth="1"/>
    <col min="11890" max="11891" width="8" style="149" customWidth="1"/>
    <col min="11892" max="11893" width="8.875" style="149" customWidth="1"/>
    <col min="11894" max="11895" width="8" style="149" customWidth="1"/>
    <col min="11896" max="11897" width="8.875" style="149" customWidth="1"/>
    <col min="11898" max="11898" width="17.625" style="149" customWidth="1"/>
    <col min="11899" max="11899" width="13.625" style="149" customWidth="1"/>
    <col min="11900" max="11901" width="8.125" style="149" customWidth="1"/>
    <col min="11902" max="11903" width="9.625" style="149" customWidth="1"/>
    <col min="11904" max="11905" width="8.125" style="149" customWidth="1"/>
    <col min="11906" max="11907" width="9.625" style="149" customWidth="1"/>
    <col min="11908" max="11909" width="8" style="149" customWidth="1"/>
    <col min="11910" max="11911" width="8.875" style="149" customWidth="1"/>
    <col min="11912" max="11913" width="8" style="149" customWidth="1"/>
    <col min="11914" max="11915" width="8.875" style="149" customWidth="1"/>
    <col min="11916" max="11916" width="17.625" style="149" customWidth="1"/>
    <col min="11917" max="11917" width="13.625" style="149" customWidth="1"/>
    <col min="11918" max="11919" width="8.125" style="149" customWidth="1"/>
    <col min="11920" max="11921" width="9.625" style="149" customWidth="1"/>
    <col min="11922" max="11923" width="8.125" style="149" customWidth="1"/>
    <col min="11924" max="11925" width="9.625" style="149" customWidth="1"/>
    <col min="11926" max="11927" width="8" style="149" customWidth="1"/>
    <col min="11928" max="11929" width="8.875" style="149" customWidth="1"/>
    <col min="11930" max="11931" width="8" style="149" customWidth="1"/>
    <col min="11932" max="11933" width="8.875" style="149" customWidth="1"/>
    <col min="11934" max="11934" width="17.625" style="149" customWidth="1"/>
    <col min="11935" max="11935" width="13.625" style="149" customWidth="1"/>
    <col min="11936" max="11937" width="8.125" style="149" customWidth="1"/>
    <col min="11938" max="11939" width="9.625" style="149" customWidth="1"/>
    <col min="11940" max="11941" width="8.125" style="149" customWidth="1"/>
    <col min="11942" max="11943" width="9.625" style="149" customWidth="1"/>
    <col min="11944" max="11945" width="8" style="149" customWidth="1"/>
    <col min="11946" max="11947" width="8.875" style="149" customWidth="1"/>
    <col min="11948" max="11949" width="8" style="149" customWidth="1"/>
    <col min="11950" max="11951" width="8.875" style="149" customWidth="1"/>
    <col min="11952" max="11952" width="17.625" style="149" customWidth="1"/>
    <col min="11953" max="12032" width="9" style="149"/>
    <col min="12033" max="12033" width="16.625" style="149" customWidth="1"/>
    <col min="12034" max="12035" width="11.625" style="149" customWidth="1"/>
    <col min="12036" max="12039" width="11.125" style="149" customWidth="1"/>
    <col min="12040" max="12045" width="10.875" style="149" customWidth="1"/>
    <col min="12046" max="12046" width="19.625" style="149" customWidth="1"/>
    <col min="12047" max="12047" width="13.625" style="149" customWidth="1"/>
    <col min="12048" max="12049" width="8.125" style="149" customWidth="1"/>
    <col min="12050" max="12051" width="9.625" style="149" customWidth="1"/>
    <col min="12052" max="12053" width="8.125" style="149" customWidth="1"/>
    <col min="12054" max="12055" width="9.625" style="149" customWidth="1"/>
    <col min="12056" max="12057" width="8" style="149" customWidth="1"/>
    <col min="12058" max="12059" width="8.875" style="149" customWidth="1"/>
    <col min="12060" max="12061" width="8" style="149" customWidth="1"/>
    <col min="12062" max="12063" width="8.875" style="149" customWidth="1"/>
    <col min="12064" max="12064" width="17.625" style="149" customWidth="1"/>
    <col min="12065" max="12065" width="13.625" style="149" customWidth="1"/>
    <col min="12066" max="12067" width="8.125" style="149" customWidth="1"/>
    <col min="12068" max="12069" width="9.625" style="149" customWidth="1"/>
    <col min="12070" max="12071" width="8.125" style="149" customWidth="1"/>
    <col min="12072" max="12073" width="9.625" style="149" customWidth="1"/>
    <col min="12074" max="12075" width="8" style="149" customWidth="1"/>
    <col min="12076" max="12077" width="8.875" style="149" customWidth="1"/>
    <col min="12078" max="12079" width="8" style="149" customWidth="1"/>
    <col min="12080" max="12081" width="8.875" style="149" customWidth="1"/>
    <col min="12082" max="12082" width="17.625" style="149" customWidth="1"/>
    <col min="12083" max="12083" width="13.625" style="149" customWidth="1"/>
    <col min="12084" max="12085" width="8.125" style="149" customWidth="1"/>
    <col min="12086" max="12087" width="9.625" style="149" customWidth="1"/>
    <col min="12088" max="12089" width="8.125" style="149" customWidth="1"/>
    <col min="12090" max="12091" width="9.625" style="149" customWidth="1"/>
    <col min="12092" max="12093" width="8" style="149" customWidth="1"/>
    <col min="12094" max="12095" width="8.875" style="149" customWidth="1"/>
    <col min="12096" max="12097" width="8" style="149" customWidth="1"/>
    <col min="12098" max="12099" width="8.875" style="149" customWidth="1"/>
    <col min="12100" max="12100" width="17.625" style="149" customWidth="1"/>
    <col min="12101" max="12101" width="13.625" style="149" customWidth="1"/>
    <col min="12102" max="12103" width="8.125" style="149" customWidth="1"/>
    <col min="12104" max="12105" width="9.625" style="149" customWidth="1"/>
    <col min="12106" max="12107" width="8.125" style="149" customWidth="1"/>
    <col min="12108" max="12109" width="9.625" style="149" customWidth="1"/>
    <col min="12110" max="12111" width="8" style="149" customWidth="1"/>
    <col min="12112" max="12113" width="8.875" style="149" customWidth="1"/>
    <col min="12114" max="12115" width="8" style="149" customWidth="1"/>
    <col min="12116" max="12117" width="8.875" style="149" customWidth="1"/>
    <col min="12118" max="12118" width="17.625" style="149" customWidth="1"/>
    <col min="12119" max="12119" width="13.625" style="149" customWidth="1"/>
    <col min="12120" max="12121" width="8.125" style="149" customWidth="1"/>
    <col min="12122" max="12123" width="9.625" style="149" customWidth="1"/>
    <col min="12124" max="12125" width="8.125" style="149" customWidth="1"/>
    <col min="12126" max="12127" width="9.625" style="149" customWidth="1"/>
    <col min="12128" max="12129" width="8" style="149" customWidth="1"/>
    <col min="12130" max="12131" width="8.875" style="149" customWidth="1"/>
    <col min="12132" max="12133" width="8" style="149" customWidth="1"/>
    <col min="12134" max="12135" width="8.875" style="149" customWidth="1"/>
    <col min="12136" max="12136" width="17.625" style="149" customWidth="1"/>
    <col min="12137" max="12137" width="13.625" style="149" customWidth="1"/>
    <col min="12138" max="12139" width="8.125" style="149" customWidth="1"/>
    <col min="12140" max="12141" width="9.625" style="149" customWidth="1"/>
    <col min="12142" max="12143" width="8.125" style="149" customWidth="1"/>
    <col min="12144" max="12145" width="9.625" style="149" customWidth="1"/>
    <col min="12146" max="12147" width="8" style="149" customWidth="1"/>
    <col min="12148" max="12149" width="8.875" style="149" customWidth="1"/>
    <col min="12150" max="12151" width="8" style="149" customWidth="1"/>
    <col min="12152" max="12153" width="8.875" style="149" customWidth="1"/>
    <col min="12154" max="12154" width="17.625" style="149" customWidth="1"/>
    <col min="12155" max="12155" width="13.625" style="149" customWidth="1"/>
    <col min="12156" max="12157" width="8.125" style="149" customWidth="1"/>
    <col min="12158" max="12159" width="9.625" style="149" customWidth="1"/>
    <col min="12160" max="12161" width="8.125" style="149" customWidth="1"/>
    <col min="12162" max="12163" width="9.625" style="149" customWidth="1"/>
    <col min="12164" max="12165" width="8" style="149" customWidth="1"/>
    <col min="12166" max="12167" width="8.875" style="149" customWidth="1"/>
    <col min="12168" max="12169" width="8" style="149" customWidth="1"/>
    <col min="12170" max="12171" width="8.875" style="149" customWidth="1"/>
    <col min="12172" max="12172" width="17.625" style="149" customWidth="1"/>
    <col min="12173" max="12173" width="13.625" style="149" customWidth="1"/>
    <col min="12174" max="12175" width="8.125" style="149" customWidth="1"/>
    <col min="12176" max="12177" width="9.625" style="149" customWidth="1"/>
    <col min="12178" max="12179" width="8.125" style="149" customWidth="1"/>
    <col min="12180" max="12181" width="9.625" style="149" customWidth="1"/>
    <col min="12182" max="12183" width="8" style="149" customWidth="1"/>
    <col min="12184" max="12185" width="8.875" style="149" customWidth="1"/>
    <col min="12186" max="12187" width="8" style="149" customWidth="1"/>
    <col min="12188" max="12189" width="8.875" style="149" customWidth="1"/>
    <col min="12190" max="12190" width="17.625" style="149" customWidth="1"/>
    <col min="12191" max="12191" width="13.625" style="149" customWidth="1"/>
    <col min="12192" max="12193" width="8.125" style="149" customWidth="1"/>
    <col min="12194" max="12195" width="9.625" style="149" customWidth="1"/>
    <col min="12196" max="12197" width="8.125" style="149" customWidth="1"/>
    <col min="12198" max="12199" width="9.625" style="149" customWidth="1"/>
    <col min="12200" max="12201" width="8" style="149" customWidth="1"/>
    <col min="12202" max="12203" width="8.875" style="149" customWidth="1"/>
    <col min="12204" max="12205" width="8" style="149" customWidth="1"/>
    <col min="12206" max="12207" width="8.875" style="149" customWidth="1"/>
    <col min="12208" max="12208" width="17.625" style="149" customWidth="1"/>
    <col min="12209" max="12288" width="9" style="149"/>
    <col min="12289" max="12289" width="16.625" style="149" customWidth="1"/>
    <col min="12290" max="12291" width="11.625" style="149" customWidth="1"/>
    <col min="12292" max="12295" width="11.125" style="149" customWidth="1"/>
    <col min="12296" max="12301" width="10.875" style="149" customWidth="1"/>
    <col min="12302" max="12302" width="19.625" style="149" customWidth="1"/>
    <col min="12303" max="12303" width="13.625" style="149" customWidth="1"/>
    <col min="12304" max="12305" width="8.125" style="149" customWidth="1"/>
    <col min="12306" max="12307" width="9.625" style="149" customWidth="1"/>
    <col min="12308" max="12309" width="8.125" style="149" customWidth="1"/>
    <col min="12310" max="12311" width="9.625" style="149" customWidth="1"/>
    <col min="12312" max="12313" width="8" style="149" customWidth="1"/>
    <col min="12314" max="12315" width="8.875" style="149" customWidth="1"/>
    <col min="12316" max="12317" width="8" style="149" customWidth="1"/>
    <col min="12318" max="12319" width="8.875" style="149" customWidth="1"/>
    <col min="12320" max="12320" width="17.625" style="149" customWidth="1"/>
    <col min="12321" max="12321" width="13.625" style="149" customWidth="1"/>
    <col min="12322" max="12323" width="8.125" style="149" customWidth="1"/>
    <col min="12324" max="12325" width="9.625" style="149" customWidth="1"/>
    <col min="12326" max="12327" width="8.125" style="149" customWidth="1"/>
    <col min="12328" max="12329" width="9.625" style="149" customWidth="1"/>
    <col min="12330" max="12331" width="8" style="149" customWidth="1"/>
    <col min="12332" max="12333" width="8.875" style="149" customWidth="1"/>
    <col min="12334" max="12335" width="8" style="149" customWidth="1"/>
    <col min="12336" max="12337" width="8.875" style="149" customWidth="1"/>
    <col min="12338" max="12338" width="17.625" style="149" customWidth="1"/>
    <col min="12339" max="12339" width="13.625" style="149" customWidth="1"/>
    <col min="12340" max="12341" width="8.125" style="149" customWidth="1"/>
    <col min="12342" max="12343" width="9.625" style="149" customWidth="1"/>
    <col min="12344" max="12345" width="8.125" style="149" customWidth="1"/>
    <col min="12346" max="12347" width="9.625" style="149" customWidth="1"/>
    <col min="12348" max="12349" width="8" style="149" customWidth="1"/>
    <col min="12350" max="12351" width="8.875" style="149" customWidth="1"/>
    <col min="12352" max="12353" width="8" style="149" customWidth="1"/>
    <col min="12354" max="12355" width="8.875" style="149" customWidth="1"/>
    <col min="12356" max="12356" width="17.625" style="149" customWidth="1"/>
    <col min="12357" max="12357" width="13.625" style="149" customWidth="1"/>
    <col min="12358" max="12359" width="8.125" style="149" customWidth="1"/>
    <col min="12360" max="12361" width="9.625" style="149" customWidth="1"/>
    <col min="12362" max="12363" width="8.125" style="149" customWidth="1"/>
    <col min="12364" max="12365" width="9.625" style="149" customWidth="1"/>
    <col min="12366" max="12367" width="8" style="149" customWidth="1"/>
    <col min="12368" max="12369" width="8.875" style="149" customWidth="1"/>
    <col min="12370" max="12371" width="8" style="149" customWidth="1"/>
    <col min="12372" max="12373" width="8.875" style="149" customWidth="1"/>
    <col min="12374" max="12374" width="17.625" style="149" customWidth="1"/>
    <col min="12375" max="12375" width="13.625" style="149" customWidth="1"/>
    <col min="12376" max="12377" width="8.125" style="149" customWidth="1"/>
    <col min="12378" max="12379" width="9.625" style="149" customWidth="1"/>
    <col min="12380" max="12381" width="8.125" style="149" customWidth="1"/>
    <col min="12382" max="12383" width="9.625" style="149" customWidth="1"/>
    <col min="12384" max="12385" width="8" style="149" customWidth="1"/>
    <col min="12386" max="12387" width="8.875" style="149" customWidth="1"/>
    <col min="12388" max="12389" width="8" style="149" customWidth="1"/>
    <col min="12390" max="12391" width="8.875" style="149" customWidth="1"/>
    <col min="12392" max="12392" width="17.625" style="149" customWidth="1"/>
    <col min="12393" max="12393" width="13.625" style="149" customWidth="1"/>
    <col min="12394" max="12395" width="8.125" style="149" customWidth="1"/>
    <col min="12396" max="12397" width="9.625" style="149" customWidth="1"/>
    <col min="12398" max="12399" width="8.125" style="149" customWidth="1"/>
    <col min="12400" max="12401" width="9.625" style="149" customWidth="1"/>
    <col min="12402" max="12403" width="8" style="149" customWidth="1"/>
    <col min="12404" max="12405" width="8.875" style="149" customWidth="1"/>
    <col min="12406" max="12407" width="8" style="149" customWidth="1"/>
    <col min="12408" max="12409" width="8.875" style="149" customWidth="1"/>
    <col min="12410" max="12410" width="17.625" style="149" customWidth="1"/>
    <col min="12411" max="12411" width="13.625" style="149" customWidth="1"/>
    <col min="12412" max="12413" width="8.125" style="149" customWidth="1"/>
    <col min="12414" max="12415" width="9.625" style="149" customWidth="1"/>
    <col min="12416" max="12417" width="8.125" style="149" customWidth="1"/>
    <col min="12418" max="12419" width="9.625" style="149" customWidth="1"/>
    <col min="12420" max="12421" width="8" style="149" customWidth="1"/>
    <col min="12422" max="12423" width="8.875" style="149" customWidth="1"/>
    <col min="12424" max="12425" width="8" style="149" customWidth="1"/>
    <col min="12426" max="12427" width="8.875" style="149" customWidth="1"/>
    <col min="12428" max="12428" width="17.625" style="149" customWidth="1"/>
    <col min="12429" max="12429" width="13.625" style="149" customWidth="1"/>
    <col min="12430" max="12431" width="8.125" style="149" customWidth="1"/>
    <col min="12432" max="12433" width="9.625" style="149" customWidth="1"/>
    <col min="12434" max="12435" width="8.125" style="149" customWidth="1"/>
    <col min="12436" max="12437" width="9.625" style="149" customWidth="1"/>
    <col min="12438" max="12439" width="8" style="149" customWidth="1"/>
    <col min="12440" max="12441" width="8.875" style="149" customWidth="1"/>
    <col min="12442" max="12443" width="8" style="149" customWidth="1"/>
    <col min="12444" max="12445" width="8.875" style="149" customWidth="1"/>
    <col min="12446" max="12446" width="17.625" style="149" customWidth="1"/>
    <col min="12447" max="12447" width="13.625" style="149" customWidth="1"/>
    <col min="12448" max="12449" width="8.125" style="149" customWidth="1"/>
    <col min="12450" max="12451" width="9.625" style="149" customWidth="1"/>
    <col min="12452" max="12453" width="8.125" style="149" customWidth="1"/>
    <col min="12454" max="12455" width="9.625" style="149" customWidth="1"/>
    <col min="12456" max="12457" width="8" style="149" customWidth="1"/>
    <col min="12458" max="12459" width="8.875" style="149" customWidth="1"/>
    <col min="12460" max="12461" width="8" style="149" customWidth="1"/>
    <col min="12462" max="12463" width="8.875" style="149" customWidth="1"/>
    <col min="12464" max="12464" width="17.625" style="149" customWidth="1"/>
    <col min="12465" max="12544" width="9" style="149"/>
    <col min="12545" max="12545" width="16.625" style="149" customWidth="1"/>
    <col min="12546" max="12547" width="11.625" style="149" customWidth="1"/>
    <col min="12548" max="12551" width="11.125" style="149" customWidth="1"/>
    <col min="12552" max="12557" width="10.875" style="149" customWidth="1"/>
    <col min="12558" max="12558" width="19.625" style="149" customWidth="1"/>
    <col min="12559" max="12559" width="13.625" style="149" customWidth="1"/>
    <col min="12560" max="12561" width="8.125" style="149" customWidth="1"/>
    <col min="12562" max="12563" width="9.625" style="149" customWidth="1"/>
    <col min="12564" max="12565" width="8.125" style="149" customWidth="1"/>
    <col min="12566" max="12567" width="9.625" style="149" customWidth="1"/>
    <col min="12568" max="12569" width="8" style="149" customWidth="1"/>
    <col min="12570" max="12571" width="8.875" style="149" customWidth="1"/>
    <col min="12572" max="12573" width="8" style="149" customWidth="1"/>
    <col min="12574" max="12575" width="8.875" style="149" customWidth="1"/>
    <col min="12576" max="12576" width="17.625" style="149" customWidth="1"/>
    <col min="12577" max="12577" width="13.625" style="149" customWidth="1"/>
    <col min="12578" max="12579" width="8.125" style="149" customWidth="1"/>
    <col min="12580" max="12581" width="9.625" style="149" customWidth="1"/>
    <col min="12582" max="12583" width="8.125" style="149" customWidth="1"/>
    <col min="12584" max="12585" width="9.625" style="149" customWidth="1"/>
    <col min="12586" max="12587" width="8" style="149" customWidth="1"/>
    <col min="12588" max="12589" width="8.875" style="149" customWidth="1"/>
    <col min="12590" max="12591" width="8" style="149" customWidth="1"/>
    <col min="12592" max="12593" width="8.875" style="149" customWidth="1"/>
    <col min="12594" max="12594" width="17.625" style="149" customWidth="1"/>
    <col min="12595" max="12595" width="13.625" style="149" customWidth="1"/>
    <col min="12596" max="12597" width="8.125" style="149" customWidth="1"/>
    <col min="12598" max="12599" width="9.625" style="149" customWidth="1"/>
    <col min="12600" max="12601" width="8.125" style="149" customWidth="1"/>
    <col min="12602" max="12603" width="9.625" style="149" customWidth="1"/>
    <col min="12604" max="12605" width="8" style="149" customWidth="1"/>
    <col min="12606" max="12607" width="8.875" style="149" customWidth="1"/>
    <col min="12608" max="12609" width="8" style="149" customWidth="1"/>
    <col min="12610" max="12611" width="8.875" style="149" customWidth="1"/>
    <col min="12612" max="12612" width="17.625" style="149" customWidth="1"/>
    <col min="12613" max="12613" width="13.625" style="149" customWidth="1"/>
    <col min="12614" max="12615" width="8.125" style="149" customWidth="1"/>
    <col min="12616" max="12617" width="9.625" style="149" customWidth="1"/>
    <col min="12618" max="12619" width="8.125" style="149" customWidth="1"/>
    <col min="12620" max="12621" width="9.625" style="149" customWidth="1"/>
    <col min="12622" max="12623" width="8" style="149" customWidth="1"/>
    <col min="12624" max="12625" width="8.875" style="149" customWidth="1"/>
    <col min="12626" max="12627" width="8" style="149" customWidth="1"/>
    <col min="12628" max="12629" width="8.875" style="149" customWidth="1"/>
    <col min="12630" max="12630" width="17.625" style="149" customWidth="1"/>
    <col min="12631" max="12631" width="13.625" style="149" customWidth="1"/>
    <col min="12632" max="12633" width="8.125" style="149" customWidth="1"/>
    <col min="12634" max="12635" width="9.625" style="149" customWidth="1"/>
    <col min="12636" max="12637" width="8.125" style="149" customWidth="1"/>
    <col min="12638" max="12639" width="9.625" style="149" customWidth="1"/>
    <col min="12640" max="12641" width="8" style="149" customWidth="1"/>
    <col min="12642" max="12643" width="8.875" style="149" customWidth="1"/>
    <col min="12644" max="12645" width="8" style="149" customWidth="1"/>
    <col min="12646" max="12647" width="8.875" style="149" customWidth="1"/>
    <col min="12648" max="12648" width="17.625" style="149" customWidth="1"/>
    <col min="12649" max="12649" width="13.625" style="149" customWidth="1"/>
    <col min="12650" max="12651" width="8.125" style="149" customWidth="1"/>
    <col min="12652" max="12653" width="9.625" style="149" customWidth="1"/>
    <col min="12654" max="12655" width="8.125" style="149" customWidth="1"/>
    <col min="12656" max="12657" width="9.625" style="149" customWidth="1"/>
    <col min="12658" max="12659" width="8" style="149" customWidth="1"/>
    <col min="12660" max="12661" width="8.875" style="149" customWidth="1"/>
    <col min="12662" max="12663" width="8" style="149" customWidth="1"/>
    <col min="12664" max="12665" width="8.875" style="149" customWidth="1"/>
    <col min="12666" max="12666" width="17.625" style="149" customWidth="1"/>
    <col min="12667" max="12667" width="13.625" style="149" customWidth="1"/>
    <col min="12668" max="12669" width="8.125" style="149" customWidth="1"/>
    <col min="12670" max="12671" width="9.625" style="149" customWidth="1"/>
    <col min="12672" max="12673" width="8.125" style="149" customWidth="1"/>
    <col min="12674" max="12675" width="9.625" style="149" customWidth="1"/>
    <col min="12676" max="12677" width="8" style="149" customWidth="1"/>
    <col min="12678" max="12679" width="8.875" style="149" customWidth="1"/>
    <col min="12680" max="12681" width="8" style="149" customWidth="1"/>
    <col min="12682" max="12683" width="8.875" style="149" customWidth="1"/>
    <col min="12684" max="12684" width="17.625" style="149" customWidth="1"/>
    <col min="12685" max="12685" width="13.625" style="149" customWidth="1"/>
    <col min="12686" max="12687" width="8.125" style="149" customWidth="1"/>
    <col min="12688" max="12689" width="9.625" style="149" customWidth="1"/>
    <col min="12690" max="12691" width="8.125" style="149" customWidth="1"/>
    <col min="12692" max="12693" width="9.625" style="149" customWidth="1"/>
    <col min="12694" max="12695" width="8" style="149" customWidth="1"/>
    <col min="12696" max="12697" width="8.875" style="149" customWidth="1"/>
    <col min="12698" max="12699" width="8" style="149" customWidth="1"/>
    <col min="12700" max="12701" width="8.875" style="149" customWidth="1"/>
    <col min="12702" max="12702" width="17.625" style="149" customWidth="1"/>
    <col min="12703" max="12703" width="13.625" style="149" customWidth="1"/>
    <col min="12704" max="12705" width="8.125" style="149" customWidth="1"/>
    <col min="12706" max="12707" width="9.625" style="149" customWidth="1"/>
    <col min="12708" max="12709" width="8.125" style="149" customWidth="1"/>
    <col min="12710" max="12711" width="9.625" style="149" customWidth="1"/>
    <col min="12712" max="12713" width="8" style="149" customWidth="1"/>
    <col min="12714" max="12715" width="8.875" style="149" customWidth="1"/>
    <col min="12716" max="12717" width="8" style="149" customWidth="1"/>
    <col min="12718" max="12719" width="8.875" style="149" customWidth="1"/>
    <col min="12720" max="12720" width="17.625" style="149" customWidth="1"/>
    <col min="12721" max="12800" width="9" style="149"/>
    <col min="12801" max="12801" width="16.625" style="149" customWidth="1"/>
    <col min="12802" max="12803" width="11.625" style="149" customWidth="1"/>
    <col min="12804" max="12807" width="11.125" style="149" customWidth="1"/>
    <col min="12808" max="12813" width="10.875" style="149" customWidth="1"/>
    <col min="12814" max="12814" width="19.625" style="149" customWidth="1"/>
    <col min="12815" max="12815" width="13.625" style="149" customWidth="1"/>
    <col min="12816" max="12817" width="8.125" style="149" customWidth="1"/>
    <col min="12818" max="12819" width="9.625" style="149" customWidth="1"/>
    <col min="12820" max="12821" width="8.125" style="149" customWidth="1"/>
    <col min="12822" max="12823" width="9.625" style="149" customWidth="1"/>
    <col min="12824" max="12825" width="8" style="149" customWidth="1"/>
    <col min="12826" max="12827" width="8.875" style="149" customWidth="1"/>
    <col min="12828" max="12829" width="8" style="149" customWidth="1"/>
    <col min="12830" max="12831" width="8.875" style="149" customWidth="1"/>
    <col min="12832" max="12832" width="17.625" style="149" customWidth="1"/>
    <col min="12833" max="12833" width="13.625" style="149" customWidth="1"/>
    <col min="12834" max="12835" width="8.125" style="149" customWidth="1"/>
    <col min="12836" max="12837" width="9.625" style="149" customWidth="1"/>
    <col min="12838" max="12839" width="8.125" style="149" customWidth="1"/>
    <col min="12840" max="12841" width="9.625" style="149" customWidth="1"/>
    <col min="12842" max="12843" width="8" style="149" customWidth="1"/>
    <col min="12844" max="12845" width="8.875" style="149" customWidth="1"/>
    <col min="12846" max="12847" width="8" style="149" customWidth="1"/>
    <col min="12848" max="12849" width="8.875" style="149" customWidth="1"/>
    <col min="12850" max="12850" width="17.625" style="149" customWidth="1"/>
    <col min="12851" max="12851" width="13.625" style="149" customWidth="1"/>
    <col min="12852" max="12853" width="8.125" style="149" customWidth="1"/>
    <col min="12854" max="12855" width="9.625" style="149" customWidth="1"/>
    <col min="12856" max="12857" width="8.125" style="149" customWidth="1"/>
    <col min="12858" max="12859" width="9.625" style="149" customWidth="1"/>
    <col min="12860" max="12861" width="8" style="149" customWidth="1"/>
    <col min="12862" max="12863" width="8.875" style="149" customWidth="1"/>
    <col min="12864" max="12865" width="8" style="149" customWidth="1"/>
    <col min="12866" max="12867" width="8.875" style="149" customWidth="1"/>
    <col min="12868" max="12868" width="17.625" style="149" customWidth="1"/>
    <col min="12869" max="12869" width="13.625" style="149" customWidth="1"/>
    <col min="12870" max="12871" width="8.125" style="149" customWidth="1"/>
    <col min="12872" max="12873" width="9.625" style="149" customWidth="1"/>
    <col min="12874" max="12875" width="8.125" style="149" customWidth="1"/>
    <col min="12876" max="12877" width="9.625" style="149" customWidth="1"/>
    <col min="12878" max="12879" width="8" style="149" customWidth="1"/>
    <col min="12880" max="12881" width="8.875" style="149" customWidth="1"/>
    <col min="12882" max="12883" width="8" style="149" customWidth="1"/>
    <col min="12884" max="12885" width="8.875" style="149" customWidth="1"/>
    <col min="12886" max="12886" width="17.625" style="149" customWidth="1"/>
    <col min="12887" max="12887" width="13.625" style="149" customWidth="1"/>
    <col min="12888" max="12889" width="8.125" style="149" customWidth="1"/>
    <col min="12890" max="12891" width="9.625" style="149" customWidth="1"/>
    <col min="12892" max="12893" width="8.125" style="149" customWidth="1"/>
    <col min="12894" max="12895" width="9.625" style="149" customWidth="1"/>
    <col min="12896" max="12897" width="8" style="149" customWidth="1"/>
    <col min="12898" max="12899" width="8.875" style="149" customWidth="1"/>
    <col min="12900" max="12901" width="8" style="149" customWidth="1"/>
    <col min="12902" max="12903" width="8.875" style="149" customWidth="1"/>
    <col min="12904" max="12904" width="17.625" style="149" customWidth="1"/>
    <col min="12905" max="12905" width="13.625" style="149" customWidth="1"/>
    <col min="12906" max="12907" width="8.125" style="149" customWidth="1"/>
    <col min="12908" max="12909" width="9.625" style="149" customWidth="1"/>
    <col min="12910" max="12911" width="8.125" style="149" customWidth="1"/>
    <col min="12912" max="12913" width="9.625" style="149" customWidth="1"/>
    <col min="12914" max="12915" width="8" style="149" customWidth="1"/>
    <col min="12916" max="12917" width="8.875" style="149" customWidth="1"/>
    <col min="12918" max="12919" width="8" style="149" customWidth="1"/>
    <col min="12920" max="12921" width="8.875" style="149" customWidth="1"/>
    <col min="12922" max="12922" width="17.625" style="149" customWidth="1"/>
    <col min="12923" max="12923" width="13.625" style="149" customWidth="1"/>
    <col min="12924" max="12925" width="8.125" style="149" customWidth="1"/>
    <col min="12926" max="12927" width="9.625" style="149" customWidth="1"/>
    <col min="12928" max="12929" width="8.125" style="149" customWidth="1"/>
    <col min="12930" max="12931" width="9.625" style="149" customWidth="1"/>
    <col min="12932" max="12933" width="8" style="149" customWidth="1"/>
    <col min="12934" max="12935" width="8.875" style="149" customWidth="1"/>
    <col min="12936" max="12937" width="8" style="149" customWidth="1"/>
    <col min="12938" max="12939" width="8.875" style="149" customWidth="1"/>
    <col min="12940" max="12940" width="17.625" style="149" customWidth="1"/>
    <col min="12941" max="12941" width="13.625" style="149" customWidth="1"/>
    <col min="12942" max="12943" width="8.125" style="149" customWidth="1"/>
    <col min="12944" max="12945" width="9.625" style="149" customWidth="1"/>
    <col min="12946" max="12947" width="8.125" style="149" customWidth="1"/>
    <col min="12948" max="12949" width="9.625" style="149" customWidth="1"/>
    <col min="12950" max="12951" width="8" style="149" customWidth="1"/>
    <col min="12952" max="12953" width="8.875" style="149" customWidth="1"/>
    <col min="12954" max="12955" width="8" style="149" customWidth="1"/>
    <col min="12956" max="12957" width="8.875" style="149" customWidth="1"/>
    <col min="12958" max="12958" width="17.625" style="149" customWidth="1"/>
    <col min="12959" max="12959" width="13.625" style="149" customWidth="1"/>
    <col min="12960" max="12961" width="8.125" style="149" customWidth="1"/>
    <col min="12962" max="12963" width="9.625" style="149" customWidth="1"/>
    <col min="12964" max="12965" width="8.125" style="149" customWidth="1"/>
    <col min="12966" max="12967" width="9.625" style="149" customWidth="1"/>
    <col min="12968" max="12969" width="8" style="149" customWidth="1"/>
    <col min="12970" max="12971" width="8.875" style="149" customWidth="1"/>
    <col min="12972" max="12973" width="8" style="149" customWidth="1"/>
    <col min="12974" max="12975" width="8.875" style="149" customWidth="1"/>
    <col min="12976" max="12976" width="17.625" style="149" customWidth="1"/>
    <col min="12977" max="13056" width="9" style="149"/>
    <col min="13057" max="13057" width="16.625" style="149" customWidth="1"/>
    <col min="13058" max="13059" width="11.625" style="149" customWidth="1"/>
    <col min="13060" max="13063" width="11.125" style="149" customWidth="1"/>
    <col min="13064" max="13069" width="10.875" style="149" customWidth="1"/>
    <col min="13070" max="13070" width="19.625" style="149" customWidth="1"/>
    <col min="13071" max="13071" width="13.625" style="149" customWidth="1"/>
    <col min="13072" max="13073" width="8.125" style="149" customWidth="1"/>
    <col min="13074" max="13075" width="9.625" style="149" customWidth="1"/>
    <col min="13076" max="13077" width="8.125" style="149" customWidth="1"/>
    <col min="13078" max="13079" width="9.625" style="149" customWidth="1"/>
    <col min="13080" max="13081" width="8" style="149" customWidth="1"/>
    <col min="13082" max="13083" width="8.875" style="149" customWidth="1"/>
    <col min="13084" max="13085" width="8" style="149" customWidth="1"/>
    <col min="13086" max="13087" width="8.875" style="149" customWidth="1"/>
    <col min="13088" max="13088" width="17.625" style="149" customWidth="1"/>
    <col min="13089" max="13089" width="13.625" style="149" customWidth="1"/>
    <col min="13090" max="13091" width="8.125" style="149" customWidth="1"/>
    <col min="13092" max="13093" width="9.625" style="149" customWidth="1"/>
    <col min="13094" max="13095" width="8.125" style="149" customWidth="1"/>
    <col min="13096" max="13097" width="9.625" style="149" customWidth="1"/>
    <col min="13098" max="13099" width="8" style="149" customWidth="1"/>
    <col min="13100" max="13101" width="8.875" style="149" customWidth="1"/>
    <col min="13102" max="13103" width="8" style="149" customWidth="1"/>
    <col min="13104" max="13105" width="8.875" style="149" customWidth="1"/>
    <col min="13106" max="13106" width="17.625" style="149" customWidth="1"/>
    <col min="13107" max="13107" width="13.625" style="149" customWidth="1"/>
    <col min="13108" max="13109" width="8.125" style="149" customWidth="1"/>
    <col min="13110" max="13111" width="9.625" style="149" customWidth="1"/>
    <col min="13112" max="13113" width="8.125" style="149" customWidth="1"/>
    <col min="13114" max="13115" width="9.625" style="149" customWidth="1"/>
    <col min="13116" max="13117" width="8" style="149" customWidth="1"/>
    <col min="13118" max="13119" width="8.875" style="149" customWidth="1"/>
    <col min="13120" max="13121" width="8" style="149" customWidth="1"/>
    <col min="13122" max="13123" width="8.875" style="149" customWidth="1"/>
    <col min="13124" max="13124" width="17.625" style="149" customWidth="1"/>
    <col min="13125" max="13125" width="13.625" style="149" customWidth="1"/>
    <col min="13126" max="13127" width="8.125" style="149" customWidth="1"/>
    <col min="13128" max="13129" width="9.625" style="149" customWidth="1"/>
    <col min="13130" max="13131" width="8.125" style="149" customWidth="1"/>
    <col min="13132" max="13133" width="9.625" style="149" customWidth="1"/>
    <col min="13134" max="13135" width="8" style="149" customWidth="1"/>
    <col min="13136" max="13137" width="8.875" style="149" customWidth="1"/>
    <col min="13138" max="13139" width="8" style="149" customWidth="1"/>
    <col min="13140" max="13141" width="8.875" style="149" customWidth="1"/>
    <col min="13142" max="13142" width="17.625" style="149" customWidth="1"/>
    <col min="13143" max="13143" width="13.625" style="149" customWidth="1"/>
    <col min="13144" max="13145" width="8.125" style="149" customWidth="1"/>
    <col min="13146" max="13147" width="9.625" style="149" customWidth="1"/>
    <col min="13148" max="13149" width="8.125" style="149" customWidth="1"/>
    <col min="13150" max="13151" width="9.625" style="149" customWidth="1"/>
    <col min="13152" max="13153" width="8" style="149" customWidth="1"/>
    <col min="13154" max="13155" width="8.875" style="149" customWidth="1"/>
    <col min="13156" max="13157" width="8" style="149" customWidth="1"/>
    <col min="13158" max="13159" width="8.875" style="149" customWidth="1"/>
    <col min="13160" max="13160" width="17.625" style="149" customWidth="1"/>
    <col min="13161" max="13161" width="13.625" style="149" customWidth="1"/>
    <col min="13162" max="13163" width="8.125" style="149" customWidth="1"/>
    <col min="13164" max="13165" width="9.625" style="149" customWidth="1"/>
    <col min="13166" max="13167" width="8.125" style="149" customWidth="1"/>
    <col min="13168" max="13169" width="9.625" style="149" customWidth="1"/>
    <col min="13170" max="13171" width="8" style="149" customWidth="1"/>
    <col min="13172" max="13173" width="8.875" style="149" customWidth="1"/>
    <col min="13174" max="13175" width="8" style="149" customWidth="1"/>
    <col min="13176" max="13177" width="8.875" style="149" customWidth="1"/>
    <col min="13178" max="13178" width="17.625" style="149" customWidth="1"/>
    <col min="13179" max="13179" width="13.625" style="149" customWidth="1"/>
    <col min="13180" max="13181" width="8.125" style="149" customWidth="1"/>
    <col min="13182" max="13183" width="9.625" style="149" customWidth="1"/>
    <col min="13184" max="13185" width="8.125" style="149" customWidth="1"/>
    <col min="13186" max="13187" width="9.625" style="149" customWidth="1"/>
    <col min="13188" max="13189" width="8" style="149" customWidth="1"/>
    <col min="13190" max="13191" width="8.875" style="149" customWidth="1"/>
    <col min="13192" max="13193" width="8" style="149" customWidth="1"/>
    <col min="13194" max="13195" width="8.875" style="149" customWidth="1"/>
    <col min="13196" max="13196" width="17.625" style="149" customWidth="1"/>
    <col min="13197" max="13197" width="13.625" style="149" customWidth="1"/>
    <col min="13198" max="13199" width="8.125" style="149" customWidth="1"/>
    <col min="13200" max="13201" width="9.625" style="149" customWidth="1"/>
    <col min="13202" max="13203" width="8.125" style="149" customWidth="1"/>
    <col min="13204" max="13205" width="9.625" style="149" customWidth="1"/>
    <col min="13206" max="13207" width="8" style="149" customWidth="1"/>
    <col min="13208" max="13209" width="8.875" style="149" customWidth="1"/>
    <col min="13210" max="13211" width="8" style="149" customWidth="1"/>
    <col min="13212" max="13213" width="8.875" style="149" customWidth="1"/>
    <col min="13214" max="13214" width="17.625" style="149" customWidth="1"/>
    <col min="13215" max="13215" width="13.625" style="149" customWidth="1"/>
    <col min="13216" max="13217" width="8.125" style="149" customWidth="1"/>
    <col min="13218" max="13219" width="9.625" style="149" customWidth="1"/>
    <col min="13220" max="13221" width="8.125" style="149" customWidth="1"/>
    <col min="13222" max="13223" width="9.625" style="149" customWidth="1"/>
    <col min="13224" max="13225" width="8" style="149" customWidth="1"/>
    <col min="13226" max="13227" width="8.875" style="149" customWidth="1"/>
    <col min="13228" max="13229" width="8" style="149" customWidth="1"/>
    <col min="13230" max="13231" width="8.875" style="149" customWidth="1"/>
    <col min="13232" max="13232" width="17.625" style="149" customWidth="1"/>
    <col min="13233" max="13312" width="9" style="149"/>
    <col min="13313" max="13313" width="16.625" style="149" customWidth="1"/>
    <col min="13314" max="13315" width="11.625" style="149" customWidth="1"/>
    <col min="13316" max="13319" width="11.125" style="149" customWidth="1"/>
    <col min="13320" max="13325" width="10.875" style="149" customWidth="1"/>
    <col min="13326" max="13326" width="19.625" style="149" customWidth="1"/>
    <col min="13327" max="13327" width="13.625" style="149" customWidth="1"/>
    <col min="13328" max="13329" width="8.125" style="149" customWidth="1"/>
    <col min="13330" max="13331" width="9.625" style="149" customWidth="1"/>
    <col min="13332" max="13333" width="8.125" style="149" customWidth="1"/>
    <col min="13334" max="13335" width="9.625" style="149" customWidth="1"/>
    <col min="13336" max="13337" width="8" style="149" customWidth="1"/>
    <col min="13338" max="13339" width="8.875" style="149" customWidth="1"/>
    <col min="13340" max="13341" width="8" style="149" customWidth="1"/>
    <col min="13342" max="13343" width="8.875" style="149" customWidth="1"/>
    <col min="13344" max="13344" width="17.625" style="149" customWidth="1"/>
    <col min="13345" max="13345" width="13.625" style="149" customWidth="1"/>
    <col min="13346" max="13347" width="8.125" style="149" customWidth="1"/>
    <col min="13348" max="13349" width="9.625" style="149" customWidth="1"/>
    <col min="13350" max="13351" width="8.125" style="149" customWidth="1"/>
    <col min="13352" max="13353" width="9.625" style="149" customWidth="1"/>
    <col min="13354" max="13355" width="8" style="149" customWidth="1"/>
    <col min="13356" max="13357" width="8.875" style="149" customWidth="1"/>
    <col min="13358" max="13359" width="8" style="149" customWidth="1"/>
    <col min="13360" max="13361" width="8.875" style="149" customWidth="1"/>
    <col min="13362" max="13362" width="17.625" style="149" customWidth="1"/>
    <col min="13363" max="13363" width="13.625" style="149" customWidth="1"/>
    <col min="13364" max="13365" width="8.125" style="149" customWidth="1"/>
    <col min="13366" max="13367" width="9.625" style="149" customWidth="1"/>
    <col min="13368" max="13369" width="8.125" style="149" customWidth="1"/>
    <col min="13370" max="13371" width="9.625" style="149" customWidth="1"/>
    <col min="13372" max="13373" width="8" style="149" customWidth="1"/>
    <col min="13374" max="13375" width="8.875" style="149" customWidth="1"/>
    <col min="13376" max="13377" width="8" style="149" customWidth="1"/>
    <col min="13378" max="13379" width="8.875" style="149" customWidth="1"/>
    <col min="13380" max="13380" width="17.625" style="149" customWidth="1"/>
    <col min="13381" max="13381" width="13.625" style="149" customWidth="1"/>
    <col min="13382" max="13383" width="8.125" style="149" customWidth="1"/>
    <col min="13384" max="13385" width="9.625" style="149" customWidth="1"/>
    <col min="13386" max="13387" width="8.125" style="149" customWidth="1"/>
    <col min="13388" max="13389" width="9.625" style="149" customWidth="1"/>
    <col min="13390" max="13391" width="8" style="149" customWidth="1"/>
    <col min="13392" max="13393" width="8.875" style="149" customWidth="1"/>
    <col min="13394" max="13395" width="8" style="149" customWidth="1"/>
    <col min="13396" max="13397" width="8.875" style="149" customWidth="1"/>
    <col min="13398" max="13398" width="17.625" style="149" customWidth="1"/>
    <col min="13399" max="13399" width="13.625" style="149" customWidth="1"/>
    <col min="13400" max="13401" width="8.125" style="149" customWidth="1"/>
    <col min="13402" max="13403" width="9.625" style="149" customWidth="1"/>
    <col min="13404" max="13405" width="8.125" style="149" customWidth="1"/>
    <col min="13406" max="13407" width="9.625" style="149" customWidth="1"/>
    <col min="13408" max="13409" width="8" style="149" customWidth="1"/>
    <col min="13410" max="13411" width="8.875" style="149" customWidth="1"/>
    <col min="13412" max="13413" width="8" style="149" customWidth="1"/>
    <col min="13414" max="13415" width="8.875" style="149" customWidth="1"/>
    <col min="13416" max="13416" width="17.625" style="149" customWidth="1"/>
    <col min="13417" max="13417" width="13.625" style="149" customWidth="1"/>
    <col min="13418" max="13419" width="8.125" style="149" customWidth="1"/>
    <col min="13420" max="13421" width="9.625" style="149" customWidth="1"/>
    <col min="13422" max="13423" width="8.125" style="149" customWidth="1"/>
    <col min="13424" max="13425" width="9.625" style="149" customWidth="1"/>
    <col min="13426" max="13427" width="8" style="149" customWidth="1"/>
    <col min="13428" max="13429" width="8.875" style="149" customWidth="1"/>
    <col min="13430" max="13431" width="8" style="149" customWidth="1"/>
    <col min="13432" max="13433" width="8.875" style="149" customWidth="1"/>
    <col min="13434" max="13434" width="17.625" style="149" customWidth="1"/>
    <col min="13435" max="13435" width="13.625" style="149" customWidth="1"/>
    <col min="13436" max="13437" width="8.125" style="149" customWidth="1"/>
    <col min="13438" max="13439" width="9.625" style="149" customWidth="1"/>
    <col min="13440" max="13441" width="8.125" style="149" customWidth="1"/>
    <col min="13442" max="13443" width="9.625" style="149" customWidth="1"/>
    <col min="13444" max="13445" width="8" style="149" customWidth="1"/>
    <col min="13446" max="13447" width="8.875" style="149" customWidth="1"/>
    <col min="13448" max="13449" width="8" style="149" customWidth="1"/>
    <col min="13450" max="13451" width="8.875" style="149" customWidth="1"/>
    <col min="13452" max="13452" width="17.625" style="149" customWidth="1"/>
    <col min="13453" max="13453" width="13.625" style="149" customWidth="1"/>
    <col min="13454" max="13455" width="8.125" style="149" customWidth="1"/>
    <col min="13456" max="13457" width="9.625" style="149" customWidth="1"/>
    <col min="13458" max="13459" width="8.125" style="149" customWidth="1"/>
    <col min="13460" max="13461" width="9.625" style="149" customWidth="1"/>
    <col min="13462" max="13463" width="8" style="149" customWidth="1"/>
    <col min="13464" max="13465" width="8.875" style="149" customWidth="1"/>
    <col min="13466" max="13467" width="8" style="149" customWidth="1"/>
    <col min="13468" max="13469" width="8.875" style="149" customWidth="1"/>
    <col min="13470" max="13470" width="17.625" style="149" customWidth="1"/>
    <col min="13471" max="13471" width="13.625" style="149" customWidth="1"/>
    <col min="13472" max="13473" width="8.125" style="149" customWidth="1"/>
    <col min="13474" max="13475" width="9.625" style="149" customWidth="1"/>
    <col min="13476" max="13477" width="8.125" style="149" customWidth="1"/>
    <col min="13478" max="13479" width="9.625" style="149" customWidth="1"/>
    <col min="13480" max="13481" width="8" style="149" customWidth="1"/>
    <col min="13482" max="13483" width="8.875" style="149" customWidth="1"/>
    <col min="13484" max="13485" width="8" style="149" customWidth="1"/>
    <col min="13486" max="13487" width="8.875" style="149" customWidth="1"/>
    <col min="13488" max="13488" width="17.625" style="149" customWidth="1"/>
    <col min="13489" max="13568" width="9" style="149"/>
    <col min="13569" max="13569" width="16.625" style="149" customWidth="1"/>
    <col min="13570" max="13571" width="11.625" style="149" customWidth="1"/>
    <col min="13572" max="13575" width="11.125" style="149" customWidth="1"/>
    <col min="13576" max="13581" width="10.875" style="149" customWidth="1"/>
    <col min="13582" max="13582" width="19.625" style="149" customWidth="1"/>
    <col min="13583" max="13583" width="13.625" style="149" customWidth="1"/>
    <col min="13584" max="13585" width="8.125" style="149" customWidth="1"/>
    <col min="13586" max="13587" width="9.625" style="149" customWidth="1"/>
    <col min="13588" max="13589" width="8.125" style="149" customWidth="1"/>
    <col min="13590" max="13591" width="9.625" style="149" customWidth="1"/>
    <col min="13592" max="13593" width="8" style="149" customWidth="1"/>
    <col min="13594" max="13595" width="8.875" style="149" customWidth="1"/>
    <col min="13596" max="13597" width="8" style="149" customWidth="1"/>
    <col min="13598" max="13599" width="8.875" style="149" customWidth="1"/>
    <col min="13600" max="13600" width="17.625" style="149" customWidth="1"/>
    <col min="13601" max="13601" width="13.625" style="149" customWidth="1"/>
    <col min="13602" max="13603" width="8.125" style="149" customWidth="1"/>
    <col min="13604" max="13605" width="9.625" style="149" customWidth="1"/>
    <col min="13606" max="13607" width="8.125" style="149" customWidth="1"/>
    <col min="13608" max="13609" width="9.625" style="149" customWidth="1"/>
    <col min="13610" max="13611" width="8" style="149" customWidth="1"/>
    <col min="13612" max="13613" width="8.875" style="149" customWidth="1"/>
    <col min="13614" max="13615" width="8" style="149" customWidth="1"/>
    <col min="13616" max="13617" width="8.875" style="149" customWidth="1"/>
    <col min="13618" max="13618" width="17.625" style="149" customWidth="1"/>
    <col min="13619" max="13619" width="13.625" style="149" customWidth="1"/>
    <col min="13620" max="13621" width="8.125" style="149" customWidth="1"/>
    <col min="13622" max="13623" width="9.625" style="149" customWidth="1"/>
    <col min="13624" max="13625" width="8.125" style="149" customWidth="1"/>
    <col min="13626" max="13627" width="9.625" style="149" customWidth="1"/>
    <col min="13628" max="13629" width="8" style="149" customWidth="1"/>
    <col min="13630" max="13631" width="8.875" style="149" customWidth="1"/>
    <col min="13632" max="13633" width="8" style="149" customWidth="1"/>
    <col min="13634" max="13635" width="8.875" style="149" customWidth="1"/>
    <col min="13636" max="13636" width="17.625" style="149" customWidth="1"/>
    <col min="13637" max="13637" width="13.625" style="149" customWidth="1"/>
    <col min="13638" max="13639" width="8.125" style="149" customWidth="1"/>
    <col min="13640" max="13641" width="9.625" style="149" customWidth="1"/>
    <col min="13642" max="13643" width="8.125" style="149" customWidth="1"/>
    <col min="13644" max="13645" width="9.625" style="149" customWidth="1"/>
    <col min="13646" max="13647" width="8" style="149" customWidth="1"/>
    <col min="13648" max="13649" width="8.875" style="149" customWidth="1"/>
    <col min="13650" max="13651" width="8" style="149" customWidth="1"/>
    <col min="13652" max="13653" width="8.875" style="149" customWidth="1"/>
    <col min="13654" max="13654" width="17.625" style="149" customWidth="1"/>
    <col min="13655" max="13655" width="13.625" style="149" customWidth="1"/>
    <col min="13656" max="13657" width="8.125" style="149" customWidth="1"/>
    <col min="13658" max="13659" width="9.625" style="149" customWidth="1"/>
    <col min="13660" max="13661" width="8.125" style="149" customWidth="1"/>
    <col min="13662" max="13663" width="9.625" style="149" customWidth="1"/>
    <col min="13664" max="13665" width="8" style="149" customWidth="1"/>
    <col min="13666" max="13667" width="8.875" style="149" customWidth="1"/>
    <col min="13668" max="13669" width="8" style="149" customWidth="1"/>
    <col min="13670" max="13671" width="8.875" style="149" customWidth="1"/>
    <col min="13672" max="13672" width="17.625" style="149" customWidth="1"/>
    <col min="13673" max="13673" width="13.625" style="149" customWidth="1"/>
    <col min="13674" max="13675" width="8.125" style="149" customWidth="1"/>
    <col min="13676" max="13677" width="9.625" style="149" customWidth="1"/>
    <col min="13678" max="13679" width="8.125" style="149" customWidth="1"/>
    <col min="13680" max="13681" width="9.625" style="149" customWidth="1"/>
    <col min="13682" max="13683" width="8" style="149" customWidth="1"/>
    <col min="13684" max="13685" width="8.875" style="149" customWidth="1"/>
    <col min="13686" max="13687" width="8" style="149" customWidth="1"/>
    <col min="13688" max="13689" width="8.875" style="149" customWidth="1"/>
    <col min="13690" max="13690" width="17.625" style="149" customWidth="1"/>
    <col min="13691" max="13691" width="13.625" style="149" customWidth="1"/>
    <col min="13692" max="13693" width="8.125" style="149" customWidth="1"/>
    <col min="13694" max="13695" width="9.625" style="149" customWidth="1"/>
    <col min="13696" max="13697" width="8.125" style="149" customWidth="1"/>
    <col min="13698" max="13699" width="9.625" style="149" customWidth="1"/>
    <col min="13700" max="13701" width="8" style="149" customWidth="1"/>
    <col min="13702" max="13703" width="8.875" style="149" customWidth="1"/>
    <col min="13704" max="13705" width="8" style="149" customWidth="1"/>
    <col min="13706" max="13707" width="8.875" style="149" customWidth="1"/>
    <col min="13708" max="13708" width="17.625" style="149" customWidth="1"/>
    <col min="13709" max="13709" width="13.625" style="149" customWidth="1"/>
    <col min="13710" max="13711" width="8.125" style="149" customWidth="1"/>
    <col min="13712" max="13713" width="9.625" style="149" customWidth="1"/>
    <col min="13714" max="13715" width="8.125" style="149" customWidth="1"/>
    <col min="13716" max="13717" width="9.625" style="149" customWidth="1"/>
    <col min="13718" max="13719" width="8" style="149" customWidth="1"/>
    <col min="13720" max="13721" width="8.875" style="149" customWidth="1"/>
    <col min="13722" max="13723" width="8" style="149" customWidth="1"/>
    <col min="13724" max="13725" width="8.875" style="149" customWidth="1"/>
    <col min="13726" max="13726" width="17.625" style="149" customWidth="1"/>
    <col min="13727" max="13727" width="13.625" style="149" customWidth="1"/>
    <col min="13728" max="13729" width="8.125" style="149" customWidth="1"/>
    <col min="13730" max="13731" width="9.625" style="149" customWidth="1"/>
    <col min="13732" max="13733" width="8.125" style="149" customWidth="1"/>
    <col min="13734" max="13735" width="9.625" style="149" customWidth="1"/>
    <col min="13736" max="13737" width="8" style="149" customWidth="1"/>
    <col min="13738" max="13739" width="8.875" style="149" customWidth="1"/>
    <col min="13740" max="13741" width="8" style="149" customWidth="1"/>
    <col min="13742" max="13743" width="8.875" style="149" customWidth="1"/>
    <col min="13744" max="13744" width="17.625" style="149" customWidth="1"/>
    <col min="13745" max="13824" width="9" style="149"/>
    <col min="13825" max="13825" width="16.625" style="149" customWidth="1"/>
    <col min="13826" max="13827" width="11.625" style="149" customWidth="1"/>
    <col min="13828" max="13831" width="11.125" style="149" customWidth="1"/>
    <col min="13832" max="13837" width="10.875" style="149" customWidth="1"/>
    <col min="13838" max="13838" width="19.625" style="149" customWidth="1"/>
    <col min="13839" max="13839" width="13.625" style="149" customWidth="1"/>
    <col min="13840" max="13841" width="8.125" style="149" customWidth="1"/>
    <col min="13842" max="13843" width="9.625" style="149" customWidth="1"/>
    <col min="13844" max="13845" width="8.125" style="149" customWidth="1"/>
    <col min="13846" max="13847" width="9.625" style="149" customWidth="1"/>
    <col min="13848" max="13849" width="8" style="149" customWidth="1"/>
    <col min="13850" max="13851" width="8.875" style="149" customWidth="1"/>
    <col min="13852" max="13853" width="8" style="149" customWidth="1"/>
    <col min="13854" max="13855" width="8.875" style="149" customWidth="1"/>
    <col min="13856" max="13856" width="17.625" style="149" customWidth="1"/>
    <col min="13857" max="13857" width="13.625" style="149" customWidth="1"/>
    <col min="13858" max="13859" width="8.125" style="149" customWidth="1"/>
    <col min="13860" max="13861" width="9.625" style="149" customWidth="1"/>
    <col min="13862" max="13863" width="8.125" style="149" customWidth="1"/>
    <col min="13864" max="13865" width="9.625" style="149" customWidth="1"/>
    <col min="13866" max="13867" width="8" style="149" customWidth="1"/>
    <col min="13868" max="13869" width="8.875" style="149" customWidth="1"/>
    <col min="13870" max="13871" width="8" style="149" customWidth="1"/>
    <col min="13872" max="13873" width="8.875" style="149" customWidth="1"/>
    <col min="13874" max="13874" width="17.625" style="149" customWidth="1"/>
    <col min="13875" max="13875" width="13.625" style="149" customWidth="1"/>
    <col min="13876" max="13877" width="8.125" style="149" customWidth="1"/>
    <col min="13878" max="13879" width="9.625" style="149" customWidth="1"/>
    <col min="13880" max="13881" width="8.125" style="149" customWidth="1"/>
    <col min="13882" max="13883" width="9.625" style="149" customWidth="1"/>
    <col min="13884" max="13885" width="8" style="149" customWidth="1"/>
    <col min="13886" max="13887" width="8.875" style="149" customWidth="1"/>
    <col min="13888" max="13889" width="8" style="149" customWidth="1"/>
    <col min="13890" max="13891" width="8.875" style="149" customWidth="1"/>
    <col min="13892" max="13892" width="17.625" style="149" customWidth="1"/>
    <col min="13893" max="13893" width="13.625" style="149" customWidth="1"/>
    <col min="13894" max="13895" width="8.125" style="149" customWidth="1"/>
    <col min="13896" max="13897" width="9.625" style="149" customWidth="1"/>
    <col min="13898" max="13899" width="8.125" style="149" customWidth="1"/>
    <col min="13900" max="13901" width="9.625" style="149" customWidth="1"/>
    <col min="13902" max="13903" width="8" style="149" customWidth="1"/>
    <col min="13904" max="13905" width="8.875" style="149" customWidth="1"/>
    <col min="13906" max="13907" width="8" style="149" customWidth="1"/>
    <col min="13908" max="13909" width="8.875" style="149" customWidth="1"/>
    <col min="13910" max="13910" width="17.625" style="149" customWidth="1"/>
    <col min="13911" max="13911" width="13.625" style="149" customWidth="1"/>
    <col min="13912" max="13913" width="8.125" style="149" customWidth="1"/>
    <col min="13914" max="13915" width="9.625" style="149" customWidth="1"/>
    <col min="13916" max="13917" width="8.125" style="149" customWidth="1"/>
    <col min="13918" max="13919" width="9.625" style="149" customWidth="1"/>
    <col min="13920" max="13921" width="8" style="149" customWidth="1"/>
    <col min="13922" max="13923" width="8.875" style="149" customWidth="1"/>
    <col min="13924" max="13925" width="8" style="149" customWidth="1"/>
    <col min="13926" max="13927" width="8.875" style="149" customWidth="1"/>
    <col min="13928" max="13928" width="17.625" style="149" customWidth="1"/>
    <col min="13929" max="13929" width="13.625" style="149" customWidth="1"/>
    <col min="13930" max="13931" width="8.125" style="149" customWidth="1"/>
    <col min="13932" max="13933" width="9.625" style="149" customWidth="1"/>
    <col min="13934" max="13935" width="8.125" style="149" customWidth="1"/>
    <col min="13936" max="13937" width="9.625" style="149" customWidth="1"/>
    <col min="13938" max="13939" width="8" style="149" customWidth="1"/>
    <col min="13940" max="13941" width="8.875" style="149" customWidth="1"/>
    <col min="13942" max="13943" width="8" style="149" customWidth="1"/>
    <col min="13944" max="13945" width="8.875" style="149" customWidth="1"/>
    <col min="13946" max="13946" width="17.625" style="149" customWidth="1"/>
    <col min="13947" max="13947" width="13.625" style="149" customWidth="1"/>
    <col min="13948" max="13949" width="8.125" style="149" customWidth="1"/>
    <col min="13950" max="13951" width="9.625" style="149" customWidth="1"/>
    <col min="13952" max="13953" width="8.125" style="149" customWidth="1"/>
    <col min="13954" max="13955" width="9.625" style="149" customWidth="1"/>
    <col min="13956" max="13957" width="8" style="149" customWidth="1"/>
    <col min="13958" max="13959" width="8.875" style="149" customWidth="1"/>
    <col min="13960" max="13961" width="8" style="149" customWidth="1"/>
    <col min="13962" max="13963" width="8.875" style="149" customWidth="1"/>
    <col min="13964" max="13964" width="17.625" style="149" customWidth="1"/>
    <col min="13965" max="13965" width="13.625" style="149" customWidth="1"/>
    <col min="13966" max="13967" width="8.125" style="149" customWidth="1"/>
    <col min="13968" max="13969" width="9.625" style="149" customWidth="1"/>
    <col min="13970" max="13971" width="8.125" style="149" customWidth="1"/>
    <col min="13972" max="13973" width="9.625" style="149" customWidth="1"/>
    <col min="13974" max="13975" width="8" style="149" customWidth="1"/>
    <col min="13976" max="13977" width="8.875" style="149" customWidth="1"/>
    <col min="13978" max="13979" width="8" style="149" customWidth="1"/>
    <col min="13980" max="13981" width="8.875" style="149" customWidth="1"/>
    <col min="13982" max="13982" width="17.625" style="149" customWidth="1"/>
    <col min="13983" max="13983" width="13.625" style="149" customWidth="1"/>
    <col min="13984" max="13985" width="8.125" style="149" customWidth="1"/>
    <col min="13986" max="13987" width="9.625" style="149" customWidth="1"/>
    <col min="13988" max="13989" width="8.125" style="149" customWidth="1"/>
    <col min="13990" max="13991" width="9.625" style="149" customWidth="1"/>
    <col min="13992" max="13993" width="8" style="149" customWidth="1"/>
    <col min="13994" max="13995" width="8.875" style="149" customWidth="1"/>
    <col min="13996" max="13997" width="8" style="149" customWidth="1"/>
    <col min="13998" max="13999" width="8.875" style="149" customWidth="1"/>
    <col min="14000" max="14000" width="17.625" style="149" customWidth="1"/>
    <col min="14001" max="14080" width="9" style="149"/>
    <col min="14081" max="14081" width="16.625" style="149" customWidth="1"/>
    <col min="14082" max="14083" width="11.625" style="149" customWidth="1"/>
    <col min="14084" max="14087" width="11.125" style="149" customWidth="1"/>
    <col min="14088" max="14093" width="10.875" style="149" customWidth="1"/>
    <col min="14094" max="14094" width="19.625" style="149" customWidth="1"/>
    <col min="14095" max="14095" width="13.625" style="149" customWidth="1"/>
    <col min="14096" max="14097" width="8.125" style="149" customWidth="1"/>
    <col min="14098" max="14099" width="9.625" style="149" customWidth="1"/>
    <col min="14100" max="14101" width="8.125" style="149" customWidth="1"/>
    <col min="14102" max="14103" width="9.625" style="149" customWidth="1"/>
    <col min="14104" max="14105" width="8" style="149" customWidth="1"/>
    <col min="14106" max="14107" width="8.875" style="149" customWidth="1"/>
    <col min="14108" max="14109" width="8" style="149" customWidth="1"/>
    <col min="14110" max="14111" width="8.875" style="149" customWidth="1"/>
    <col min="14112" max="14112" width="17.625" style="149" customWidth="1"/>
    <col min="14113" max="14113" width="13.625" style="149" customWidth="1"/>
    <col min="14114" max="14115" width="8.125" style="149" customWidth="1"/>
    <col min="14116" max="14117" width="9.625" style="149" customWidth="1"/>
    <col min="14118" max="14119" width="8.125" style="149" customWidth="1"/>
    <col min="14120" max="14121" width="9.625" style="149" customWidth="1"/>
    <col min="14122" max="14123" width="8" style="149" customWidth="1"/>
    <col min="14124" max="14125" width="8.875" style="149" customWidth="1"/>
    <col min="14126" max="14127" width="8" style="149" customWidth="1"/>
    <col min="14128" max="14129" width="8.875" style="149" customWidth="1"/>
    <col min="14130" max="14130" width="17.625" style="149" customWidth="1"/>
    <col min="14131" max="14131" width="13.625" style="149" customWidth="1"/>
    <col min="14132" max="14133" width="8.125" style="149" customWidth="1"/>
    <col min="14134" max="14135" width="9.625" style="149" customWidth="1"/>
    <col min="14136" max="14137" width="8.125" style="149" customWidth="1"/>
    <col min="14138" max="14139" width="9.625" style="149" customWidth="1"/>
    <col min="14140" max="14141" width="8" style="149" customWidth="1"/>
    <col min="14142" max="14143" width="8.875" style="149" customWidth="1"/>
    <col min="14144" max="14145" width="8" style="149" customWidth="1"/>
    <col min="14146" max="14147" width="8.875" style="149" customWidth="1"/>
    <col min="14148" max="14148" width="17.625" style="149" customWidth="1"/>
    <col min="14149" max="14149" width="13.625" style="149" customWidth="1"/>
    <col min="14150" max="14151" width="8.125" style="149" customWidth="1"/>
    <col min="14152" max="14153" width="9.625" style="149" customWidth="1"/>
    <col min="14154" max="14155" width="8.125" style="149" customWidth="1"/>
    <col min="14156" max="14157" width="9.625" style="149" customWidth="1"/>
    <col min="14158" max="14159" width="8" style="149" customWidth="1"/>
    <col min="14160" max="14161" width="8.875" style="149" customWidth="1"/>
    <col min="14162" max="14163" width="8" style="149" customWidth="1"/>
    <col min="14164" max="14165" width="8.875" style="149" customWidth="1"/>
    <col min="14166" max="14166" width="17.625" style="149" customWidth="1"/>
    <col min="14167" max="14167" width="13.625" style="149" customWidth="1"/>
    <col min="14168" max="14169" width="8.125" style="149" customWidth="1"/>
    <col min="14170" max="14171" width="9.625" style="149" customWidth="1"/>
    <col min="14172" max="14173" width="8.125" style="149" customWidth="1"/>
    <col min="14174" max="14175" width="9.625" style="149" customWidth="1"/>
    <col min="14176" max="14177" width="8" style="149" customWidth="1"/>
    <col min="14178" max="14179" width="8.875" style="149" customWidth="1"/>
    <col min="14180" max="14181" width="8" style="149" customWidth="1"/>
    <col min="14182" max="14183" width="8.875" style="149" customWidth="1"/>
    <col min="14184" max="14184" width="17.625" style="149" customWidth="1"/>
    <col min="14185" max="14185" width="13.625" style="149" customWidth="1"/>
    <col min="14186" max="14187" width="8.125" style="149" customWidth="1"/>
    <col min="14188" max="14189" width="9.625" style="149" customWidth="1"/>
    <col min="14190" max="14191" width="8.125" style="149" customWidth="1"/>
    <col min="14192" max="14193" width="9.625" style="149" customWidth="1"/>
    <col min="14194" max="14195" width="8" style="149" customWidth="1"/>
    <col min="14196" max="14197" width="8.875" style="149" customWidth="1"/>
    <col min="14198" max="14199" width="8" style="149" customWidth="1"/>
    <col min="14200" max="14201" width="8.875" style="149" customWidth="1"/>
    <col min="14202" max="14202" width="17.625" style="149" customWidth="1"/>
    <col min="14203" max="14203" width="13.625" style="149" customWidth="1"/>
    <col min="14204" max="14205" width="8.125" style="149" customWidth="1"/>
    <col min="14206" max="14207" width="9.625" style="149" customWidth="1"/>
    <col min="14208" max="14209" width="8.125" style="149" customWidth="1"/>
    <col min="14210" max="14211" width="9.625" style="149" customWidth="1"/>
    <col min="14212" max="14213" width="8" style="149" customWidth="1"/>
    <col min="14214" max="14215" width="8.875" style="149" customWidth="1"/>
    <col min="14216" max="14217" width="8" style="149" customWidth="1"/>
    <col min="14218" max="14219" width="8.875" style="149" customWidth="1"/>
    <col min="14220" max="14220" width="17.625" style="149" customWidth="1"/>
    <col min="14221" max="14221" width="13.625" style="149" customWidth="1"/>
    <col min="14222" max="14223" width="8.125" style="149" customWidth="1"/>
    <col min="14224" max="14225" width="9.625" style="149" customWidth="1"/>
    <col min="14226" max="14227" width="8.125" style="149" customWidth="1"/>
    <col min="14228" max="14229" width="9.625" style="149" customWidth="1"/>
    <col min="14230" max="14231" width="8" style="149" customWidth="1"/>
    <col min="14232" max="14233" width="8.875" style="149" customWidth="1"/>
    <col min="14234" max="14235" width="8" style="149" customWidth="1"/>
    <col min="14236" max="14237" width="8.875" style="149" customWidth="1"/>
    <col min="14238" max="14238" width="17.625" style="149" customWidth="1"/>
    <col min="14239" max="14239" width="13.625" style="149" customWidth="1"/>
    <col min="14240" max="14241" width="8.125" style="149" customWidth="1"/>
    <col min="14242" max="14243" width="9.625" style="149" customWidth="1"/>
    <col min="14244" max="14245" width="8.125" style="149" customWidth="1"/>
    <col min="14246" max="14247" width="9.625" style="149" customWidth="1"/>
    <col min="14248" max="14249" width="8" style="149" customWidth="1"/>
    <col min="14250" max="14251" width="8.875" style="149" customWidth="1"/>
    <col min="14252" max="14253" width="8" style="149" customWidth="1"/>
    <col min="14254" max="14255" width="8.875" style="149" customWidth="1"/>
    <col min="14256" max="14256" width="17.625" style="149" customWidth="1"/>
    <col min="14257" max="14336" width="9" style="149"/>
    <col min="14337" max="14337" width="16.625" style="149" customWidth="1"/>
    <col min="14338" max="14339" width="11.625" style="149" customWidth="1"/>
    <col min="14340" max="14343" width="11.125" style="149" customWidth="1"/>
    <col min="14344" max="14349" width="10.875" style="149" customWidth="1"/>
    <col min="14350" max="14350" width="19.625" style="149" customWidth="1"/>
    <col min="14351" max="14351" width="13.625" style="149" customWidth="1"/>
    <col min="14352" max="14353" width="8.125" style="149" customWidth="1"/>
    <col min="14354" max="14355" width="9.625" style="149" customWidth="1"/>
    <col min="14356" max="14357" width="8.125" style="149" customWidth="1"/>
    <col min="14358" max="14359" width="9.625" style="149" customWidth="1"/>
    <col min="14360" max="14361" width="8" style="149" customWidth="1"/>
    <col min="14362" max="14363" width="8.875" style="149" customWidth="1"/>
    <col min="14364" max="14365" width="8" style="149" customWidth="1"/>
    <col min="14366" max="14367" width="8.875" style="149" customWidth="1"/>
    <col min="14368" max="14368" width="17.625" style="149" customWidth="1"/>
    <col min="14369" max="14369" width="13.625" style="149" customWidth="1"/>
    <col min="14370" max="14371" width="8.125" style="149" customWidth="1"/>
    <col min="14372" max="14373" width="9.625" style="149" customWidth="1"/>
    <col min="14374" max="14375" width="8.125" style="149" customWidth="1"/>
    <col min="14376" max="14377" width="9.625" style="149" customWidth="1"/>
    <col min="14378" max="14379" width="8" style="149" customWidth="1"/>
    <col min="14380" max="14381" width="8.875" style="149" customWidth="1"/>
    <col min="14382" max="14383" width="8" style="149" customWidth="1"/>
    <col min="14384" max="14385" width="8.875" style="149" customWidth="1"/>
    <col min="14386" max="14386" width="17.625" style="149" customWidth="1"/>
    <col min="14387" max="14387" width="13.625" style="149" customWidth="1"/>
    <col min="14388" max="14389" width="8.125" style="149" customWidth="1"/>
    <col min="14390" max="14391" width="9.625" style="149" customWidth="1"/>
    <col min="14392" max="14393" width="8.125" style="149" customWidth="1"/>
    <col min="14394" max="14395" width="9.625" style="149" customWidth="1"/>
    <col min="14396" max="14397" width="8" style="149" customWidth="1"/>
    <col min="14398" max="14399" width="8.875" style="149" customWidth="1"/>
    <col min="14400" max="14401" width="8" style="149" customWidth="1"/>
    <col min="14402" max="14403" width="8.875" style="149" customWidth="1"/>
    <col min="14404" max="14404" width="17.625" style="149" customWidth="1"/>
    <col min="14405" max="14405" width="13.625" style="149" customWidth="1"/>
    <col min="14406" max="14407" width="8.125" style="149" customWidth="1"/>
    <col min="14408" max="14409" width="9.625" style="149" customWidth="1"/>
    <col min="14410" max="14411" width="8.125" style="149" customWidth="1"/>
    <col min="14412" max="14413" width="9.625" style="149" customWidth="1"/>
    <col min="14414" max="14415" width="8" style="149" customWidth="1"/>
    <col min="14416" max="14417" width="8.875" style="149" customWidth="1"/>
    <col min="14418" max="14419" width="8" style="149" customWidth="1"/>
    <col min="14420" max="14421" width="8.875" style="149" customWidth="1"/>
    <col min="14422" max="14422" width="17.625" style="149" customWidth="1"/>
    <col min="14423" max="14423" width="13.625" style="149" customWidth="1"/>
    <col min="14424" max="14425" width="8.125" style="149" customWidth="1"/>
    <col min="14426" max="14427" width="9.625" style="149" customWidth="1"/>
    <col min="14428" max="14429" width="8.125" style="149" customWidth="1"/>
    <col min="14430" max="14431" width="9.625" style="149" customWidth="1"/>
    <col min="14432" max="14433" width="8" style="149" customWidth="1"/>
    <col min="14434" max="14435" width="8.875" style="149" customWidth="1"/>
    <col min="14436" max="14437" width="8" style="149" customWidth="1"/>
    <col min="14438" max="14439" width="8.875" style="149" customWidth="1"/>
    <col min="14440" max="14440" width="17.625" style="149" customWidth="1"/>
    <col min="14441" max="14441" width="13.625" style="149" customWidth="1"/>
    <col min="14442" max="14443" width="8.125" style="149" customWidth="1"/>
    <col min="14444" max="14445" width="9.625" style="149" customWidth="1"/>
    <col min="14446" max="14447" width="8.125" style="149" customWidth="1"/>
    <col min="14448" max="14449" width="9.625" style="149" customWidth="1"/>
    <col min="14450" max="14451" width="8" style="149" customWidth="1"/>
    <col min="14452" max="14453" width="8.875" style="149" customWidth="1"/>
    <col min="14454" max="14455" width="8" style="149" customWidth="1"/>
    <col min="14456" max="14457" width="8.875" style="149" customWidth="1"/>
    <col min="14458" max="14458" width="17.625" style="149" customWidth="1"/>
    <col min="14459" max="14459" width="13.625" style="149" customWidth="1"/>
    <col min="14460" max="14461" width="8.125" style="149" customWidth="1"/>
    <col min="14462" max="14463" width="9.625" style="149" customWidth="1"/>
    <col min="14464" max="14465" width="8.125" style="149" customWidth="1"/>
    <col min="14466" max="14467" width="9.625" style="149" customWidth="1"/>
    <col min="14468" max="14469" width="8" style="149" customWidth="1"/>
    <col min="14470" max="14471" width="8.875" style="149" customWidth="1"/>
    <col min="14472" max="14473" width="8" style="149" customWidth="1"/>
    <col min="14474" max="14475" width="8.875" style="149" customWidth="1"/>
    <col min="14476" max="14476" width="17.625" style="149" customWidth="1"/>
    <col min="14477" max="14477" width="13.625" style="149" customWidth="1"/>
    <col min="14478" max="14479" width="8.125" style="149" customWidth="1"/>
    <col min="14480" max="14481" width="9.625" style="149" customWidth="1"/>
    <col min="14482" max="14483" width="8.125" style="149" customWidth="1"/>
    <col min="14484" max="14485" width="9.625" style="149" customWidth="1"/>
    <col min="14486" max="14487" width="8" style="149" customWidth="1"/>
    <col min="14488" max="14489" width="8.875" style="149" customWidth="1"/>
    <col min="14490" max="14491" width="8" style="149" customWidth="1"/>
    <col min="14492" max="14493" width="8.875" style="149" customWidth="1"/>
    <col min="14494" max="14494" width="17.625" style="149" customWidth="1"/>
    <col min="14495" max="14495" width="13.625" style="149" customWidth="1"/>
    <col min="14496" max="14497" width="8.125" style="149" customWidth="1"/>
    <col min="14498" max="14499" width="9.625" style="149" customWidth="1"/>
    <col min="14500" max="14501" width="8.125" style="149" customWidth="1"/>
    <col min="14502" max="14503" width="9.625" style="149" customWidth="1"/>
    <col min="14504" max="14505" width="8" style="149" customWidth="1"/>
    <col min="14506" max="14507" width="8.875" style="149" customWidth="1"/>
    <col min="14508" max="14509" width="8" style="149" customWidth="1"/>
    <col min="14510" max="14511" width="8.875" style="149" customWidth="1"/>
    <col min="14512" max="14512" width="17.625" style="149" customWidth="1"/>
    <col min="14513" max="14592" width="9" style="149"/>
    <col min="14593" max="14593" width="16.625" style="149" customWidth="1"/>
    <col min="14594" max="14595" width="11.625" style="149" customWidth="1"/>
    <col min="14596" max="14599" width="11.125" style="149" customWidth="1"/>
    <col min="14600" max="14605" width="10.875" style="149" customWidth="1"/>
    <col min="14606" max="14606" width="19.625" style="149" customWidth="1"/>
    <col min="14607" max="14607" width="13.625" style="149" customWidth="1"/>
    <col min="14608" max="14609" width="8.125" style="149" customWidth="1"/>
    <col min="14610" max="14611" width="9.625" style="149" customWidth="1"/>
    <col min="14612" max="14613" width="8.125" style="149" customWidth="1"/>
    <col min="14614" max="14615" width="9.625" style="149" customWidth="1"/>
    <col min="14616" max="14617" width="8" style="149" customWidth="1"/>
    <col min="14618" max="14619" width="8.875" style="149" customWidth="1"/>
    <col min="14620" max="14621" width="8" style="149" customWidth="1"/>
    <col min="14622" max="14623" width="8.875" style="149" customWidth="1"/>
    <col min="14624" max="14624" width="17.625" style="149" customWidth="1"/>
    <col min="14625" max="14625" width="13.625" style="149" customWidth="1"/>
    <col min="14626" max="14627" width="8.125" style="149" customWidth="1"/>
    <col min="14628" max="14629" width="9.625" style="149" customWidth="1"/>
    <col min="14630" max="14631" width="8.125" style="149" customWidth="1"/>
    <col min="14632" max="14633" width="9.625" style="149" customWidth="1"/>
    <col min="14634" max="14635" width="8" style="149" customWidth="1"/>
    <col min="14636" max="14637" width="8.875" style="149" customWidth="1"/>
    <col min="14638" max="14639" width="8" style="149" customWidth="1"/>
    <col min="14640" max="14641" width="8.875" style="149" customWidth="1"/>
    <col min="14642" max="14642" width="17.625" style="149" customWidth="1"/>
    <col min="14643" max="14643" width="13.625" style="149" customWidth="1"/>
    <col min="14644" max="14645" width="8.125" style="149" customWidth="1"/>
    <col min="14646" max="14647" width="9.625" style="149" customWidth="1"/>
    <col min="14648" max="14649" width="8.125" style="149" customWidth="1"/>
    <col min="14650" max="14651" width="9.625" style="149" customWidth="1"/>
    <col min="14652" max="14653" width="8" style="149" customWidth="1"/>
    <col min="14654" max="14655" width="8.875" style="149" customWidth="1"/>
    <col min="14656" max="14657" width="8" style="149" customWidth="1"/>
    <col min="14658" max="14659" width="8.875" style="149" customWidth="1"/>
    <col min="14660" max="14660" width="17.625" style="149" customWidth="1"/>
    <col min="14661" max="14661" width="13.625" style="149" customWidth="1"/>
    <col min="14662" max="14663" width="8.125" style="149" customWidth="1"/>
    <col min="14664" max="14665" width="9.625" style="149" customWidth="1"/>
    <col min="14666" max="14667" width="8.125" style="149" customWidth="1"/>
    <col min="14668" max="14669" width="9.625" style="149" customWidth="1"/>
    <col min="14670" max="14671" width="8" style="149" customWidth="1"/>
    <col min="14672" max="14673" width="8.875" style="149" customWidth="1"/>
    <col min="14674" max="14675" width="8" style="149" customWidth="1"/>
    <col min="14676" max="14677" width="8.875" style="149" customWidth="1"/>
    <col min="14678" max="14678" width="17.625" style="149" customWidth="1"/>
    <col min="14679" max="14679" width="13.625" style="149" customWidth="1"/>
    <col min="14680" max="14681" width="8.125" style="149" customWidth="1"/>
    <col min="14682" max="14683" width="9.625" style="149" customWidth="1"/>
    <col min="14684" max="14685" width="8.125" style="149" customWidth="1"/>
    <col min="14686" max="14687" width="9.625" style="149" customWidth="1"/>
    <col min="14688" max="14689" width="8" style="149" customWidth="1"/>
    <col min="14690" max="14691" width="8.875" style="149" customWidth="1"/>
    <col min="14692" max="14693" width="8" style="149" customWidth="1"/>
    <col min="14694" max="14695" width="8.875" style="149" customWidth="1"/>
    <col min="14696" max="14696" width="17.625" style="149" customWidth="1"/>
    <col min="14697" max="14697" width="13.625" style="149" customWidth="1"/>
    <col min="14698" max="14699" width="8.125" style="149" customWidth="1"/>
    <col min="14700" max="14701" width="9.625" style="149" customWidth="1"/>
    <col min="14702" max="14703" width="8.125" style="149" customWidth="1"/>
    <col min="14704" max="14705" width="9.625" style="149" customWidth="1"/>
    <col min="14706" max="14707" width="8" style="149" customWidth="1"/>
    <col min="14708" max="14709" width="8.875" style="149" customWidth="1"/>
    <col min="14710" max="14711" width="8" style="149" customWidth="1"/>
    <col min="14712" max="14713" width="8.875" style="149" customWidth="1"/>
    <col min="14714" max="14714" width="17.625" style="149" customWidth="1"/>
    <col min="14715" max="14715" width="13.625" style="149" customWidth="1"/>
    <col min="14716" max="14717" width="8.125" style="149" customWidth="1"/>
    <col min="14718" max="14719" width="9.625" style="149" customWidth="1"/>
    <col min="14720" max="14721" width="8.125" style="149" customWidth="1"/>
    <col min="14722" max="14723" width="9.625" style="149" customWidth="1"/>
    <col min="14724" max="14725" width="8" style="149" customWidth="1"/>
    <col min="14726" max="14727" width="8.875" style="149" customWidth="1"/>
    <col min="14728" max="14729" width="8" style="149" customWidth="1"/>
    <col min="14730" max="14731" width="8.875" style="149" customWidth="1"/>
    <col min="14732" max="14732" width="17.625" style="149" customWidth="1"/>
    <col min="14733" max="14733" width="13.625" style="149" customWidth="1"/>
    <col min="14734" max="14735" width="8.125" style="149" customWidth="1"/>
    <col min="14736" max="14737" width="9.625" style="149" customWidth="1"/>
    <col min="14738" max="14739" width="8.125" style="149" customWidth="1"/>
    <col min="14740" max="14741" width="9.625" style="149" customWidth="1"/>
    <col min="14742" max="14743" width="8" style="149" customWidth="1"/>
    <col min="14744" max="14745" width="8.875" style="149" customWidth="1"/>
    <col min="14746" max="14747" width="8" style="149" customWidth="1"/>
    <col min="14748" max="14749" width="8.875" style="149" customWidth="1"/>
    <col min="14750" max="14750" width="17.625" style="149" customWidth="1"/>
    <col min="14751" max="14751" width="13.625" style="149" customWidth="1"/>
    <col min="14752" max="14753" width="8.125" style="149" customWidth="1"/>
    <col min="14754" max="14755" width="9.625" style="149" customWidth="1"/>
    <col min="14756" max="14757" width="8.125" style="149" customWidth="1"/>
    <col min="14758" max="14759" width="9.625" style="149" customWidth="1"/>
    <col min="14760" max="14761" width="8" style="149" customWidth="1"/>
    <col min="14762" max="14763" width="8.875" style="149" customWidth="1"/>
    <col min="14764" max="14765" width="8" style="149" customWidth="1"/>
    <col min="14766" max="14767" width="8.875" style="149" customWidth="1"/>
    <col min="14768" max="14768" width="17.625" style="149" customWidth="1"/>
    <col min="14769" max="14848" width="9" style="149"/>
    <col min="14849" max="14849" width="16.625" style="149" customWidth="1"/>
    <col min="14850" max="14851" width="11.625" style="149" customWidth="1"/>
    <col min="14852" max="14855" width="11.125" style="149" customWidth="1"/>
    <col min="14856" max="14861" width="10.875" style="149" customWidth="1"/>
    <col min="14862" max="14862" width="19.625" style="149" customWidth="1"/>
    <col min="14863" max="14863" width="13.625" style="149" customWidth="1"/>
    <col min="14864" max="14865" width="8.125" style="149" customWidth="1"/>
    <col min="14866" max="14867" width="9.625" style="149" customWidth="1"/>
    <col min="14868" max="14869" width="8.125" style="149" customWidth="1"/>
    <col min="14870" max="14871" width="9.625" style="149" customWidth="1"/>
    <col min="14872" max="14873" width="8" style="149" customWidth="1"/>
    <col min="14874" max="14875" width="8.875" style="149" customWidth="1"/>
    <col min="14876" max="14877" width="8" style="149" customWidth="1"/>
    <col min="14878" max="14879" width="8.875" style="149" customWidth="1"/>
    <col min="14880" max="14880" width="17.625" style="149" customWidth="1"/>
    <col min="14881" max="14881" width="13.625" style="149" customWidth="1"/>
    <col min="14882" max="14883" width="8.125" style="149" customWidth="1"/>
    <col min="14884" max="14885" width="9.625" style="149" customWidth="1"/>
    <col min="14886" max="14887" width="8.125" style="149" customWidth="1"/>
    <col min="14888" max="14889" width="9.625" style="149" customWidth="1"/>
    <col min="14890" max="14891" width="8" style="149" customWidth="1"/>
    <col min="14892" max="14893" width="8.875" style="149" customWidth="1"/>
    <col min="14894" max="14895" width="8" style="149" customWidth="1"/>
    <col min="14896" max="14897" width="8.875" style="149" customWidth="1"/>
    <col min="14898" max="14898" width="17.625" style="149" customWidth="1"/>
    <col min="14899" max="14899" width="13.625" style="149" customWidth="1"/>
    <col min="14900" max="14901" width="8.125" style="149" customWidth="1"/>
    <col min="14902" max="14903" width="9.625" style="149" customWidth="1"/>
    <col min="14904" max="14905" width="8.125" style="149" customWidth="1"/>
    <col min="14906" max="14907" width="9.625" style="149" customWidth="1"/>
    <col min="14908" max="14909" width="8" style="149" customWidth="1"/>
    <col min="14910" max="14911" width="8.875" style="149" customWidth="1"/>
    <col min="14912" max="14913" width="8" style="149" customWidth="1"/>
    <col min="14914" max="14915" width="8.875" style="149" customWidth="1"/>
    <col min="14916" max="14916" width="17.625" style="149" customWidth="1"/>
    <col min="14917" max="14917" width="13.625" style="149" customWidth="1"/>
    <col min="14918" max="14919" width="8.125" style="149" customWidth="1"/>
    <col min="14920" max="14921" width="9.625" style="149" customWidth="1"/>
    <col min="14922" max="14923" width="8.125" style="149" customWidth="1"/>
    <col min="14924" max="14925" width="9.625" style="149" customWidth="1"/>
    <col min="14926" max="14927" width="8" style="149" customWidth="1"/>
    <col min="14928" max="14929" width="8.875" style="149" customWidth="1"/>
    <col min="14930" max="14931" width="8" style="149" customWidth="1"/>
    <col min="14932" max="14933" width="8.875" style="149" customWidth="1"/>
    <col min="14934" max="14934" width="17.625" style="149" customWidth="1"/>
    <col min="14935" max="14935" width="13.625" style="149" customWidth="1"/>
    <col min="14936" max="14937" width="8.125" style="149" customWidth="1"/>
    <col min="14938" max="14939" width="9.625" style="149" customWidth="1"/>
    <col min="14940" max="14941" width="8.125" style="149" customWidth="1"/>
    <col min="14942" max="14943" width="9.625" style="149" customWidth="1"/>
    <col min="14944" max="14945" width="8" style="149" customWidth="1"/>
    <col min="14946" max="14947" width="8.875" style="149" customWidth="1"/>
    <col min="14948" max="14949" width="8" style="149" customWidth="1"/>
    <col min="14950" max="14951" width="8.875" style="149" customWidth="1"/>
    <col min="14952" max="14952" width="17.625" style="149" customWidth="1"/>
    <col min="14953" max="14953" width="13.625" style="149" customWidth="1"/>
    <col min="14954" max="14955" width="8.125" style="149" customWidth="1"/>
    <col min="14956" max="14957" width="9.625" style="149" customWidth="1"/>
    <col min="14958" max="14959" width="8.125" style="149" customWidth="1"/>
    <col min="14960" max="14961" width="9.625" style="149" customWidth="1"/>
    <col min="14962" max="14963" width="8" style="149" customWidth="1"/>
    <col min="14964" max="14965" width="8.875" style="149" customWidth="1"/>
    <col min="14966" max="14967" width="8" style="149" customWidth="1"/>
    <col min="14968" max="14969" width="8.875" style="149" customWidth="1"/>
    <col min="14970" max="14970" width="17.625" style="149" customWidth="1"/>
    <col min="14971" max="14971" width="13.625" style="149" customWidth="1"/>
    <col min="14972" max="14973" width="8.125" style="149" customWidth="1"/>
    <col min="14974" max="14975" width="9.625" style="149" customWidth="1"/>
    <col min="14976" max="14977" width="8.125" style="149" customWidth="1"/>
    <col min="14978" max="14979" width="9.625" style="149" customWidth="1"/>
    <col min="14980" max="14981" width="8" style="149" customWidth="1"/>
    <col min="14982" max="14983" width="8.875" style="149" customWidth="1"/>
    <col min="14984" max="14985" width="8" style="149" customWidth="1"/>
    <col min="14986" max="14987" width="8.875" style="149" customWidth="1"/>
    <col min="14988" max="14988" width="17.625" style="149" customWidth="1"/>
    <col min="14989" max="14989" width="13.625" style="149" customWidth="1"/>
    <col min="14990" max="14991" width="8.125" style="149" customWidth="1"/>
    <col min="14992" max="14993" width="9.625" style="149" customWidth="1"/>
    <col min="14994" max="14995" width="8.125" style="149" customWidth="1"/>
    <col min="14996" max="14997" width="9.625" style="149" customWidth="1"/>
    <col min="14998" max="14999" width="8" style="149" customWidth="1"/>
    <col min="15000" max="15001" width="8.875" style="149" customWidth="1"/>
    <col min="15002" max="15003" width="8" style="149" customWidth="1"/>
    <col min="15004" max="15005" width="8.875" style="149" customWidth="1"/>
    <col min="15006" max="15006" width="17.625" style="149" customWidth="1"/>
    <col min="15007" max="15007" width="13.625" style="149" customWidth="1"/>
    <col min="15008" max="15009" width="8.125" style="149" customWidth="1"/>
    <col min="15010" max="15011" width="9.625" style="149" customWidth="1"/>
    <col min="15012" max="15013" width="8.125" style="149" customWidth="1"/>
    <col min="15014" max="15015" width="9.625" style="149" customWidth="1"/>
    <col min="15016" max="15017" width="8" style="149" customWidth="1"/>
    <col min="15018" max="15019" width="8.875" style="149" customWidth="1"/>
    <col min="15020" max="15021" width="8" style="149" customWidth="1"/>
    <col min="15022" max="15023" width="8.875" style="149" customWidth="1"/>
    <col min="15024" max="15024" width="17.625" style="149" customWidth="1"/>
    <col min="15025" max="15104" width="9" style="149"/>
    <col min="15105" max="15105" width="16.625" style="149" customWidth="1"/>
    <col min="15106" max="15107" width="11.625" style="149" customWidth="1"/>
    <col min="15108" max="15111" width="11.125" style="149" customWidth="1"/>
    <col min="15112" max="15117" width="10.875" style="149" customWidth="1"/>
    <col min="15118" max="15118" width="19.625" style="149" customWidth="1"/>
    <col min="15119" max="15119" width="13.625" style="149" customWidth="1"/>
    <col min="15120" max="15121" width="8.125" style="149" customWidth="1"/>
    <col min="15122" max="15123" width="9.625" style="149" customWidth="1"/>
    <col min="15124" max="15125" width="8.125" style="149" customWidth="1"/>
    <col min="15126" max="15127" width="9.625" style="149" customWidth="1"/>
    <col min="15128" max="15129" width="8" style="149" customWidth="1"/>
    <col min="15130" max="15131" width="8.875" style="149" customWidth="1"/>
    <col min="15132" max="15133" width="8" style="149" customWidth="1"/>
    <col min="15134" max="15135" width="8.875" style="149" customWidth="1"/>
    <col min="15136" max="15136" width="17.625" style="149" customWidth="1"/>
    <col min="15137" max="15137" width="13.625" style="149" customWidth="1"/>
    <col min="15138" max="15139" width="8.125" style="149" customWidth="1"/>
    <col min="15140" max="15141" width="9.625" style="149" customWidth="1"/>
    <col min="15142" max="15143" width="8.125" style="149" customWidth="1"/>
    <col min="15144" max="15145" width="9.625" style="149" customWidth="1"/>
    <col min="15146" max="15147" width="8" style="149" customWidth="1"/>
    <col min="15148" max="15149" width="8.875" style="149" customWidth="1"/>
    <col min="15150" max="15151" width="8" style="149" customWidth="1"/>
    <col min="15152" max="15153" width="8.875" style="149" customWidth="1"/>
    <col min="15154" max="15154" width="17.625" style="149" customWidth="1"/>
    <col min="15155" max="15155" width="13.625" style="149" customWidth="1"/>
    <col min="15156" max="15157" width="8.125" style="149" customWidth="1"/>
    <col min="15158" max="15159" width="9.625" style="149" customWidth="1"/>
    <col min="15160" max="15161" width="8.125" style="149" customWidth="1"/>
    <col min="15162" max="15163" width="9.625" style="149" customWidth="1"/>
    <col min="15164" max="15165" width="8" style="149" customWidth="1"/>
    <col min="15166" max="15167" width="8.875" style="149" customWidth="1"/>
    <col min="15168" max="15169" width="8" style="149" customWidth="1"/>
    <col min="15170" max="15171" width="8.875" style="149" customWidth="1"/>
    <col min="15172" max="15172" width="17.625" style="149" customWidth="1"/>
    <col min="15173" max="15173" width="13.625" style="149" customWidth="1"/>
    <col min="15174" max="15175" width="8.125" style="149" customWidth="1"/>
    <col min="15176" max="15177" width="9.625" style="149" customWidth="1"/>
    <col min="15178" max="15179" width="8.125" style="149" customWidth="1"/>
    <col min="15180" max="15181" width="9.625" style="149" customWidth="1"/>
    <col min="15182" max="15183" width="8" style="149" customWidth="1"/>
    <col min="15184" max="15185" width="8.875" style="149" customWidth="1"/>
    <col min="15186" max="15187" width="8" style="149" customWidth="1"/>
    <col min="15188" max="15189" width="8.875" style="149" customWidth="1"/>
    <col min="15190" max="15190" width="17.625" style="149" customWidth="1"/>
    <col min="15191" max="15191" width="13.625" style="149" customWidth="1"/>
    <col min="15192" max="15193" width="8.125" style="149" customWidth="1"/>
    <col min="15194" max="15195" width="9.625" style="149" customWidth="1"/>
    <col min="15196" max="15197" width="8.125" style="149" customWidth="1"/>
    <col min="15198" max="15199" width="9.625" style="149" customWidth="1"/>
    <col min="15200" max="15201" width="8" style="149" customWidth="1"/>
    <col min="15202" max="15203" width="8.875" style="149" customWidth="1"/>
    <col min="15204" max="15205" width="8" style="149" customWidth="1"/>
    <col min="15206" max="15207" width="8.875" style="149" customWidth="1"/>
    <col min="15208" max="15208" width="17.625" style="149" customWidth="1"/>
    <col min="15209" max="15209" width="13.625" style="149" customWidth="1"/>
    <col min="15210" max="15211" width="8.125" style="149" customWidth="1"/>
    <col min="15212" max="15213" width="9.625" style="149" customWidth="1"/>
    <col min="15214" max="15215" width="8.125" style="149" customWidth="1"/>
    <col min="15216" max="15217" width="9.625" style="149" customWidth="1"/>
    <col min="15218" max="15219" width="8" style="149" customWidth="1"/>
    <col min="15220" max="15221" width="8.875" style="149" customWidth="1"/>
    <col min="15222" max="15223" width="8" style="149" customWidth="1"/>
    <col min="15224" max="15225" width="8.875" style="149" customWidth="1"/>
    <col min="15226" max="15226" width="17.625" style="149" customWidth="1"/>
    <col min="15227" max="15227" width="13.625" style="149" customWidth="1"/>
    <col min="15228" max="15229" width="8.125" style="149" customWidth="1"/>
    <col min="15230" max="15231" width="9.625" style="149" customWidth="1"/>
    <col min="15232" max="15233" width="8.125" style="149" customWidth="1"/>
    <col min="15234" max="15235" width="9.625" style="149" customWidth="1"/>
    <col min="15236" max="15237" width="8" style="149" customWidth="1"/>
    <col min="15238" max="15239" width="8.875" style="149" customWidth="1"/>
    <col min="15240" max="15241" width="8" style="149" customWidth="1"/>
    <col min="15242" max="15243" width="8.875" style="149" customWidth="1"/>
    <col min="15244" max="15244" width="17.625" style="149" customWidth="1"/>
    <col min="15245" max="15245" width="13.625" style="149" customWidth="1"/>
    <col min="15246" max="15247" width="8.125" style="149" customWidth="1"/>
    <col min="15248" max="15249" width="9.625" style="149" customWidth="1"/>
    <col min="15250" max="15251" width="8.125" style="149" customWidth="1"/>
    <col min="15252" max="15253" width="9.625" style="149" customWidth="1"/>
    <col min="15254" max="15255" width="8" style="149" customWidth="1"/>
    <col min="15256" max="15257" width="8.875" style="149" customWidth="1"/>
    <col min="15258" max="15259" width="8" style="149" customWidth="1"/>
    <col min="15260" max="15261" width="8.875" style="149" customWidth="1"/>
    <col min="15262" max="15262" width="17.625" style="149" customWidth="1"/>
    <col min="15263" max="15263" width="13.625" style="149" customWidth="1"/>
    <col min="15264" max="15265" width="8.125" style="149" customWidth="1"/>
    <col min="15266" max="15267" width="9.625" style="149" customWidth="1"/>
    <col min="15268" max="15269" width="8.125" style="149" customWidth="1"/>
    <col min="15270" max="15271" width="9.625" style="149" customWidth="1"/>
    <col min="15272" max="15273" width="8" style="149" customWidth="1"/>
    <col min="15274" max="15275" width="8.875" style="149" customWidth="1"/>
    <col min="15276" max="15277" width="8" style="149" customWidth="1"/>
    <col min="15278" max="15279" width="8.875" style="149" customWidth="1"/>
    <col min="15280" max="15280" width="17.625" style="149" customWidth="1"/>
    <col min="15281" max="15360" width="9" style="149"/>
    <col min="15361" max="15361" width="16.625" style="149" customWidth="1"/>
    <col min="15362" max="15363" width="11.625" style="149" customWidth="1"/>
    <col min="15364" max="15367" width="11.125" style="149" customWidth="1"/>
    <col min="15368" max="15373" width="10.875" style="149" customWidth="1"/>
    <col min="15374" max="15374" width="19.625" style="149" customWidth="1"/>
    <col min="15375" max="15375" width="13.625" style="149" customWidth="1"/>
    <col min="15376" max="15377" width="8.125" style="149" customWidth="1"/>
    <col min="15378" max="15379" width="9.625" style="149" customWidth="1"/>
    <col min="15380" max="15381" width="8.125" style="149" customWidth="1"/>
    <col min="15382" max="15383" width="9.625" style="149" customWidth="1"/>
    <col min="15384" max="15385" width="8" style="149" customWidth="1"/>
    <col min="15386" max="15387" width="8.875" style="149" customWidth="1"/>
    <col min="15388" max="15389" width="8" style="149" customWidth="1"/>
    <col min="15390" max="15391" width="8.875" style="149" customWidth="1"/>
    <col min="15392" max="15392" width="17.625" style="149" customWidth="1"/>
    <col min="15393" max="15393" width="13.625" style="149" customWidth="1"/>
    <col min="15394" max="15395" width="8.125" style="149" customWidth="1"/>
    <col min="15396" max="15397" width="9.625" style="149" customWidth="1"/>
    <col min="15398" max="15399" width="8.125" style="149" customWidth="1"/>
    <col min="15400" max="15401" width="9.625" style="149" customWidth="1"/>
    <col min="15402" max="15403" width="8" style="149" customWidth="1"/>
    <col min="15404" max="15405" width="8.875" style="149" customWidth="1"/>
    <col min="15406" max="15407" width="8" style="149" customWidth="1"/>
    <col min="15408" max="15409" width="8.875" style="149" customWidth="1"/>
    <col min="15410" max="15410" width="17.625" style="149" customWidth="1"/>
    <col min="15411" max="15411" width="13.625" style="149" customWidth="1"/>
    <col min="15412" max="15413" width="8.125" style="149" customWidth="1"/>
    <col min="15414" max="15415" width="9.625" style="149" customWidth="1"/>
    <col min="15416" max="15417" width="8.125" style="149" customWidth="1"/>
    <col min="15418" max="15419" width="9.625" style="149" customWidth="1"/>
    <col min="15420" max="15421" width="8" style="149" customWidth="1"/>
    <col min="15422" max="15423" width="8.875" style="149" customWidth="1"/>
    <col min="15424" max="15425" width="8" style="149" customWidth="1"/>
    <col min="15426" max="15427" width="8.875" style="149" customWidth="1"/>
    <col min="15428" max="15428" width="17.625" style="149" customWidth="1"/>
    <col min="15429" max="15429" width="13.625" style="149" customWidth="1"/>
    <col min="15430" max="15431" width="8.125" style="149" customWidth="1"/>
    <col min="15432" max="15433" width="9.625" style="149" customWidth="1"/>
    <col min="15434" max="15435" width="8.125" style="149" customWidth="1"/>
    <col min="15436" max="15437" width="9.625" style="149" customWidth="1"/>
    <col min="15438" max="15439" width="8" style="149" customWidth="1"/>
    <col min="15440" max="15441" width="8.875" style="149" customWidth="1"/>
    <col min="15442" max="15443" width="8" style="149" customWidth="1"/>
    <col min="15444" max="15445" width="8.875" style="149" customWidth="1"/>
    <col min="15446" max="15446" width="17.625" style="149" customWidth="1"/>
    <col min="15447" max="15447" width="13.625" style="149" customWidth="1"/>
    <col min="15448" max="15449" width="8.125" style="149" customWidth="1"/>
    <col min="15450" max="15451" width="9.625" style="149" customWidth="1"/>
    <col min="15452" max="15453" width="8.125" style="149" customWidth="1"/>
    <col min="15454" max="15455" width="9.625" style="149" customWidth="1"/>
    <col min="15456" max="15457" width="8" style="149" customWidth="1"/>
    <col min="15458" max="15459" width="8.875" style="149" customWidth="1"/>
    <col min="15460" max="15461" width="8" style="149" customWidth="1"/>
    <col min="15462" max="15463" width="8.875" style="149" customWidth="1"/>
    <col min="15464" max="15464" width="17.625" style="149" customWidth="1"/>
    <col min="15465" max="15465" width="13.625" style="149" customWidth="1"/>
    <col min="15466" max="15467" width="8.125" style="149" customWidth="1"/>
    <col min="15468" max="15469" width="9.625" style="149" customWidth="1"/>
    <col min="15470" max="15471" width="8.125" style="149" customWidth="1"/>
    <col min="15472" max="15473" width="9.625" style="149" customWidth="1"/>
    <col min="15474" max="15475" width="8" style="149" customWidth="1"/>
    <col min="15476" max="15477" width="8.875" style="149" customWidth="1"/>
    <col min="15478" max="15479" width="8" style="149" customWidth="1"/>
    <col min="15480" max="15481" width="8.875" style="149" customWidth="1"/>
    <col min="15482" max="15482" width="17.625" style="149" customWidth="1"/>
    <col min="15483" max="15483" width="13.625" style="149" customWidth="1"/>
    <col min="15484" max="15485" width="8.125" style="149" customWidth="1"/>
    <col min="15486" max="15487" width="9.625" style="149" customWidth="1"/>
    <col min="15488" max="15489" width="8.125" style="149" customWidth="1"/>
    <col min="15490" max="15491" width="9.625" style="149" customWidth="1"/>
    <col min="15492" max="15493" width="8" style="149" customWidth="1"/>
    <col min="15494" max="15495" width="8.875" style="149" customWidth="1"/>
    <col min="15496" max="15497" width="8" style="149" customWidth="1"/>
    <col min="15498" max="15499" width="8.875" style="149" customWidth="1"/>
    <col min="15500" max="15500" width="17.625" style="149" customWidth="1"/>
    <col min="15501" max="15501" width="13.625" style="149" customWidth="1"/>
    <col min="15502" max="15503" width="8.125" style="149" customWidth="1"/>
    <col min="15504" max="15505" width="9.625" style="149" customWidth="1"/>
    <col min="15506" max="15507" width="8.125" style="149" customWidth="1"/>
    <col min="15508" max="15509" width="9.625" style="149" customWidth="1"/>
    <col min="15510" max="15511" width="8" style="149" customWidth="1"/>
    <col min="15512" max="15513" width="8.875" style="149" customWidth="1"/>
    <col min="15514" max="15515" width="8" style="149" customWidth="1"/>
    <col min="15516" max="15517" width="8.875" style="149" customWidth="1"/>
    <col min="15518" max="15518" width="17.625" style="149" customWidth="1"/>
    <col min="15519" max="15519" width="13.625" style="149" customWidth="1"/>
    <col min="15520" max="15521" width="8.125" style="149" customWidth="1"/>
    <col min="15522" max="15523" width="9.625" style="149" customWidth="1"/>
    <col min="15524" max="15525" width="8.125" style="149" customWidth="1"/>
    <col min="15526" max="15527" width="9.625" style="149" customWidth="1"/>
    <col min="15528" max="15529" width="8" style="149" customWidth="1"/>
    <col min="15530" max="15531" width="8.875" style="149" customWidth="1"/>
    <col min="15532" max="15533" width="8" style="149" customWidth="1"/>
    <col min="15534" max="15535" width="8.875" style="149" customWidth="1"/>
    <col min="15536" max="15536" width="17.625" style="149" customWidth="1"/>
    <col min="15537" max="15616" width="9" style="149"/>
    <col min="15617" max="15617" width="16.625" style="149" customWidth="1"/>
    <col min="15618" max="15619" width="11.625" style="149" customWidth="1"/>
    <col min="15620" max="15623" width="11.125" style="149" customWidth="1"/>
    <col min="15624" max="15629" width="10.875" style="149" customWidth="1"/>
    <col min="15630" max="15630" width="19.625" style="149" customWidth="1"/>
    <col min="15631" max="15631" width="13.625" style="149" customWidth="1"/>
    <col min="15632" max="15633" width="8.125" style="149" customWidth="1"/>
    <col min="15634" max="15635" width="9.625" style="149" customWidth="1"/>
    <col min="15636" max="15637" width="8.125" style="149" customWidth="1"/>
    <col min="15638" max="15639" width="9.625" style="149" customWidth="1"/>
    <col min="15640" max="15641" width="8" style="149" customWidth="1"/>
    <col min="15642" max="15643" width="8.875" style="149" customWidth="1"/>
    <col min="15644" max="15645" width="8" style="149" customWidth="1"/>
    <col min="15646" max="15647" width="8.875" style="149" customWidth="1"/>
    <col min="15648" max="15648" width="17.625" style="149" customWidth="1"/>
    <col min="15649" max="15649" width="13.625" style="149" customWidth="1"/>
    <col min="15650" max="15651" width="8.125" style="149" customWidth="1"/>
    <col min="15652" max="15653" width="9.625" style="149" customWidth="1"/>
    <col min="15654" max="15655" width="8.125" style="149" customWidth="1"/>
    <col min="15656" max="15657" width="9.625" style="149" customWidth="1"/>
    <col min="15658" max="15659" width="8" style="149" customWidth="1"/>
    <col min="15660" max="15661" width="8.875" style="149" customWidth="1"/>
    <col min="15662" max="15663" width="8" style="149" customWidth="1"/>
    <col min="15664" max="15665" width="8.875" style="149" customWidth="1"/>
    <col min="15666" max="15666" width="17.625" style="149" customWidth="1"/>
    <col min="15667" max="15667" width="13.625" style="149" customWidth="1"/>
    <col min="15668" max="15669" width="8.125" style="149" customWidth="1"/>
    <col min="15670" max="15671" width="9.625" style="149" customWidth="1"/>
    <col min="15672" max="15673" width="8.125" style="149" customWidth="1"/>
    <col min="15674" max="15675" width="9.625" style="149" customWidth="1"/>
    <col min="15676" max="15677" width="8" style="149" customWidth="1"/>
    <col min="15678" max="15679" width="8.875" style="149" customWidth="1"/>
    <col min="15680" max="15681" width="8" style="149" customWidth="1"/>
    <col min="15682" max="15683" width="8.875" style="149" customWidth="1"/>
    <col min="15684" max="15684" width="17.625" style="149" customWidth="1"/>
    <col min="15685" max="15685" width="13.625" style="149" customWidth="1"/>
    <col min="15686" max="15687" width="8.125" style="149" customWidth="1"/>
    <col min="15688" max="15689" width="9.625" style="149" customWidth="1"/>
    <col min="15690" max="15691" width="8.125" style="149" customWidth="1"/>
    <col min="15692" max="15693" width="9.625" style="149" customWidth="1"/>
    <col min="15694" max="15695" width="8" style="149" customWidth="1"/>
    <col min="15696" max="15697" width="8.875" style="149" customWidth="1"/>
    <col min="15698" max="15699" width="8" style="149" customWidth="1"/>
    <col min="15700" max="15701" width="8.875" style="149" customWidth="1"/>
    <col min="15702" max="15702" width="17.625" style="149" customWidth="1"/>
    <col min="15703" max="15703" width="13.625" style="149" customWidth="1"/>
    <col min="15704" max="15705" width="8.125" style="149" customWidth="1"/>
    <col min="15706" max="15707" width="9.625" style="149" customWidth="1"/>
    <col min="15708" max="15709" width="8.125" style="149" customWidth="1"/>
    <col min="15710" max="15711" width="9.625" style="149" customWidth="1"/>
    <col min="15712" max="15713" width="8" style="149" customWidth="1"/>
    <col min="15714" max="15715" width="8.875" style="149" customWidth="1"/>
    <col min="15716" max="15717" width="8" style="149" customWidth="1"/>
    <col min="15718" max="15719" width="8.875" style="149" customWidth="1"/>
    <col min="15720" max="15720" width="17.625" style="149" customWidth="1"/>
    <col min="15721" max="15721" width="13.625" style="149" customWidth="1"/>
    <col min="15722" max="15723" width="8.125" style="149" customWidth="1"/>
    <col min="15724" max="15725" width="9.625" style="149" customWidth="1"/>
    <col min="15726" max="15727" width="8.125" style="149" customWidth="1"/>
    <col min="15728" max="15729" width="9.625" style="149" customWidth="1"/>
    <col min="15730" max="15731" width="8" style="149" customWidth="1"/>
    <col min="15732" max="15733" width="8.875" style="149" customWidth="1"/>
    <col min="15734" max="15735" width="8" style="149" customWidth="1"/>
    <col min="15736" max="15737" width="8.875" style="149" customWidth="1"/>
    <col min="15738" max="15738" width="17.625" style="149" customWidth="1"/>
    <col min="15739" max="15739" width="13.625" style="149" customWidth="1"/>
    <col min="15740" max="15741" width="8.125" style="149" customWidth="1"/>
    <col min="15742" max="15743" width="9.625" style="149" customWidth="1"/>
    <col min="15744" max="15745" width="8.125" style="149" customWidth="1"/>
    <col min="15746" max="15747" width="9.625" style="149" customWidth="1"/>
    <col min="15748" max="15749" width="8" style="149" customWidth="1"/>
    <col min="15750" max="15751" width="8.875" style="149" customWidth="1"/>
    <col min="15752" max="15753" width="8" style="149" customWidth="1"/>
    <col min="15754" max="15755" width="8.875" style="149" customWidth="1"/>
    <col min="15756" max="15756" width="17.625" style="149" customWidth="1"/>
    <col min="15757" max="15757" width="13.625" style="149" customWidth="1"/>
    <col min="15758" max="15759" width="8.125" style="149" customWidth="1"/>
    <col min="15760" max="15761" width="9.625" style="149" customWidth="1"/>
    <col min="15762" max="15763" width="8.125" style="149" customWidth="1"/>
    <col min="15764" max="15765" width="9.625" style="149" customWidth="1"/>
    <col min="15766" max="15767" width="8" style="149" customWidth="1"/>
    <col min="15768" max="15769" width="8.875" style="149" customWidth="1"/>
    <col min="15770" max="15771" width="8" style="149" customWidth="1"/>
    <col min="15772" max="15773" width="8.875" style="149" customWidth="1"/>
    <col min="15774" max="15774" width="17.625" style="149" customWidth="1"/>
    <col min="15775" max="15775" width="13.625" style="149" customWidth="1"/>
    <col min="15776" max="15777" width="8.125" style="149" customWidth="1"/>
    <col min="15778" max="15779" width="9.625" style="149" customWidth="1"/>
    <col min="15780" max="15781" width="8.125" style="149" customWidth="1"/>
    <col min="15782" max="15783" width="9.625" style="149" customWidth="1"/>
    <col min="15784" max="15785" width="8" style="149" customWidth="1"/>
    <col min="15786" max="15787" width="8.875" style="149" customWidth="1"/>
    <col min="15788" max="15789" width="8" style="149" customWidth="1"/>
    <col min="15790" max="15791" width="8.875" style="149" customWidth="1"/>
    <col min="15792" max="15792" width="17.625" style="149" customWidth="1"/>
    <col min="15793" max="15872" width="9" style="149"/>
    <col min="15873" max="15873" width="16.625" style="149" customWidth="1"/>
    <col min="15874" max="15875" width="11.625" style="149" customWidth="1"/>
    <col min="15876" max="15879" width="11.125" style="149" customWidth="1"/>
    <col min="15880" max="15885" width="10.875" style="149" customWidth="1"/>
    <col min="15886" max="15886" width="19.625" style="149" customWidth="1"/>
    <col min="15887" max="15887" width="13.625" style="149" customWidth="1"/>
    <col min="15888" max="15889" width="8.125" style="149" customWidth="1"/>
    <col min="15890" max="15891" width="9.625" style="149" customWidth="1"/>
    <col min="15892" max="15893" width="8.125" style="149" customWidth="1"/>
    <col min="15894" max="15895" width="9.625" style="149" customWidth="1"/>
    <col min="15896" max="15897" width="8" style="149" customWidth="1"/>
    <col min="15898" max="15899" width="8.875" style="149" customWidth="1"/>
    <col min="15900" max="15901" width="8" style="149" customWidth="1"/>
    <col min="15902" max="15903" width="8.875" style="149" customWidth="1"/>
    <col min="15904" max="15904" width="17.625" style="149" customWidth="1"/>
    <col min="15905" max="15905" width="13.625" style="149" customWidth="1"/>
    <col min="15906" max="15907" width="8.125" style="149" customWidth="1"/>
    <col min="15908" max="15909" width="9.625" style="149" customWidth="1"/>
    <col min="15910" max="15911" width="8.125" style="149" customWidth="1"/>
    <col min="15912" max="15913" width="9.625" style="149" customWidth="1"/>
    <col min="15914" max="15915" width="8" style="149" customWidth="1"/>
    <col min="15916" max="15917" width="8.875" style="149" customWidth="1"/>
    <col min="15918" max="15919" width="8" style="149" customWidth="1"/>
    <col min="15920" max="15921" width="8.875" style="149" customWidth="1"/>
    <col min="15922" max="15922" width="17.625" style="149" customWidth="1"/>
    <col min="15923" max="15923" width="13.625" style="149" customWidth="1"/>
    <col min="15924" max="15925" width="8.125" style="149" customWidth="1"/>
    <col min="15926" max="15927" width="9.625" style="149" customWidth="1"/>
    <col min="15928" max="15929" width="8.125" style="149" customWidth="1"/>
    <col min="15930" max="15931" width="9.625" style="149" customWidth="1"/>
    <col min="15932" max="15933" width="8" style="149" customWidth="1"/>
    <col min="15934" max="15935" width="8.875" style="149" customWidth="1"/>
    <col min="15936" max="15937" width="8" style="149" customWidth="1"/>
    <col min="15938" max="15939" width="8.875" style="149" customWidth="1"/>
    <col min="15940" max="15940" width="17.625" style="149" customWidth="1"/>
    <col min="15941" max="15941" width="13.625" style="149" customWidth="1"/>
    <col min="15942" max="15943" width="8.125" style="149" customWidth="1"/>
    <col min="15944" max="15945" width="9.625" style="149" customWidth="1"/>
    <col min="15946" max="15947" width="8.125" style="149" customWidth="1"/>
    <col min="15948" max="15949" width="9.625" style="149" customWidth="1"/>
    <col min="15950" max="15951" width="8" style="149" customWidth="1"/>
    <col min="15952" max="15953" width="8.875" style="149" customWidth="1"/>
    <col min="15954" max="15955" width="8" style="149" customWidth="1"/>
    <col min="15956" max="15957" width="8.875" style="149" customWidth="1"/>
    <col min="15958" max="15958" width="17.625" style="149" customWidth="1"/>
    <col min="15959" max="15959" width="13.625" style="149" customWidth="1"/>
    <col min="15960" max="15961" width="8.125" style="149" customWidth="1"/>
    <col min="15962" max="15963" width="9.625" style="149" customWidth="1"/>
    <col min="15964" max="15965" width="8.125" style="149" customWidth="1"/>
    <col min="15966" max="15967" width="9.625" style="149" customWidth="1"/>
    <col min="15968" max="15969" width="8" style="149" customWidth="1"/>
    <col min="15970" max="15971" width="8.875" style="149" customWidth="1"/>
    <col min="15972" max="15973" width="8" style="149" customWidth="1"/>
    <col min="15974" max="15975" width="8.875" style="149" customWidth="1"/>
    <col min="15976" max="15976" width="17.625" style="149" customWidth="1"/>
    <col min="15977" max="15977" width="13.625" style="149" customWidth="1"/>
    <col min="15978" max="15979" width="8.125" style="149" customWidth="1"/>
    <col min="15980" max="15981" width="9.625" style="149" customWidth="1"/>
    <col min="15982" max="15983" width="8.125" style="149" customWidth="1"/>
    <col min="15984" max="15985" width="9.625" style="149" customWidth="1"/>
    <col min="15986" max="15987" width="8" style="149" customWidth="1"/>
    <col min="15988" max="15989" width="8.875" style="149" customWidth="1"/>
    <col min="15990" max="15991" width="8" style="149" customWidth="1"/>
    <col min="15992" max="15993" width="8.875" style="149" customWidth="1"/>
    <col min="15994" max="15994" width="17.625" style="149" customWidth="1"/>
    <col min="15995" max="15995" width="13.625" style="149" customWidth="1"/>
    <col min="15996" max="15997" width="8.125" style="149" customWidth="1"/>
    <col min="15998" max="15999" width="9.625" style="149" customWidth="1"/>
    <col min="16000" max="16001" width="8.125" style="149" customWidth="1"/>
    <col min="16002" max="16003" width="9.625" style="149" customWidth="1"/>
    <col min="16004" max="16005" width="8" style="149" customWidth="1"/>
    <col min="16006" max="16007" width="8.875" style="149" customWidth="1"/>
    <col min="16008" max="16009" width="8" style="149" customWidth="1"/>
    <col min="16010" max="16011" width="8.875" style="149" customWidth="1"/>
    <col min="16012" max="16012" width="17.625" style="149" customWidth="1"/>
    <col min="16013" max="16013" width="13.625" style="149" customWidth="1"/>
    <col min="16014" max="16015" width="8.125" style="149" customWidth="1"/>
    <col min="16016" max="16017" width="9.625" style="149" customWidth="1"/>
    <col min="16018" max="16019" width="8.125" style="149" customWidth="1"/>
    <col min="16020" max="16021" width="9.625" style="149" customWidth="1"/>
    <col min="16022" max="16023" width="8" style="149" customWidth="1"/>
    <col min="16024" max="16025" width="8.875" style="149" customWidth="1"/>
    <col min="16026" max="16027" width="8" style="149" customWidth="1"/>
    <col min="16028" max="16029" width="8.875" style="149" customWidth="1"/>
    <col min="16030" max="16030" width="17.625" style="149" customWidth="1"/>
    <col min="16031" max="16031" width="13.625" style="149" customWidth="1"/>
    <col min="16032" max="16033" width="8.125" style="149" customWidth="1"/>
    <col min="16034" max="16035" width="9.625" style="149" customWidth="1"/>
    <col min="16036" max="16037" width="8.125" style="149" customWidth="1"/>
    <col min="16038" max="16039" width="9.625" style="149" customWidth="1"/>
    <col min="16040" max="16041" width="8" style="149" customWidth="1"/>
    <col min="16042" max="16043" width="8.875" style="149" customWidth="1"/>
    <col min="16044" max="16045" width="8" style="149" customWidth="1"/>
    <col min="16046" max="16047" width="8.875" style="149" customWidth="1"/>
    <col min="16048" max="16048" width="17.625" style="149" customWidth="1"/>
    <col min="16049" max="16128" width="9" style="149"/>
    <col min="16129" max="16129" width="16.625" style="149" customWidth="1"/>
    <col min="16130" max="16131" width="11.625" style="149" customWidth="1"/>
    <col min="16132" max="16135" width="11.125" style="149" customWidth="1"/>
    <col min="16136" max="16141" width="10.875" style="149" customWidth="1"/>
    <col min="16142" max="16142" width="19.625" style="149" customWidth="1"/>
    <col min="16143" max="16143" width="13.625" style="149" customWidth="1"/>
    <col min="16144" max="16145" width="8.125" style="149" customWidth="1"/>
    <col min="16146" max="16147" width="9.625" style="149" customWidth="1"/>
    <col min="16148" max="16149" width="8.125" style="149" customWidth="1"/>
    <col min="16150" max="16151" width="9.625" style="149" customWidth="1"/>
    <col min="16152" max="16153" width="8" style="149" customWidth="1"/>
    <col min="16154" max="16155" width="8.875" style="149" customWidth="1"/>
    <col min="16156" max="16157" width="8" style="149" customWidth="1"/>
    <col min="16158" max="16159" width="8.875" style="149" customWidth="1"/>
    <col min="16160" max="16160" width="17.625" style="149" customWidth="1"/>
    <col min="16161" max="16161" width="13.625" style="149" customWidth="1"/>
    <col min="16162" max="16163" width="8.125" style="149" customWidth="1"/>
    <col min="16164" max="16165" width="9.625" style="149" customWidth="1"/>
    <col min="16166" max="16167" width="8.125" style="149" customWidth="1"/>
    <col min="16168" max="16169" width="9.625" style="149" customWidth="1"/>
    <col min="16170" max="16171" width="8" style="149" customWidth="1"/>
    <col min="16172" max="16173" width="8.875" style="149" customWidth="1"/>
    <col min="16174" max="16175" width="8" style="149" customWidth="1"/>
    <col min="16176" max="16177" width="8.875" style="149" customWidth="1"/>
    <col min="16178" max="16178" width="17.625" style="149" customWidth="1"/>
    <col min="16179" max="16179" width="13.625" style="149" customWidth="1"/>
    <col min="16180" max="16181" width="8.125" style="149" customWidth="1"/>
    <col min="16182" max="16183" width="9.625" style="149" customWidth="1"/>
    <col min="16184" max="16185" width="8.125" style="149" customWidth="1"/>
    <col min="16186" max="16187" width="9.625" style="149" customWidth="1"/>
    <col min="16188" max="16189" width="8" style="149" customWidth="1"/>
    <col min="16190" max="16191" width="8.875" style="149" customWidth="1"/>
    <col min="16192" max="16193" width="8" style="149" customWidth="1"/>
    <col min="16194" max="16195" width="8.875" style="149" customWidth="1"/>
    <col min="16196" max="16196" width="17.625" style="149" customWidth="1"/>
    <col min="16197" max="16197" width="13.625" style="149" customWidth="1"/>
    <col min="16198" max="16199" width="8.125" style="149" customWidth="1"/>
    <col min="16200" max="16201" width="9.625" style="149" customWidth="1"/>
    <col min="16202" max="16203" width="8.125" style="149" customWidth="1"/>
    <col min="16204" max="16205" width="9.625" style="149" customWidth="1"/>
    <col min="16206" max="16207" width="8" style="149" customWidth="1"/>
    <col min="16208" max="16209" width="8.875" style="149" customWidth="1"/>
    <col min="16210" max="16211" width="8" style="149" customWidth="1"/>
    <col min="16212" max="16213" width="8.875" style="149" customWidth="1"/>
    <col min="16214" max="16214" width="17.625" style="149" customWidth="1"/>
    <col min="16215" max="16215" width="13.625" style="149" customWidth="1"/>
    <col min="16216" max="16217" width="8.125" style="149" customWidth="1"/>
    <col min="16218" max="16219" width="9.625" style="149" customWidth="1"/>
    <col min="16220" max="16221" width="8.125" style="149" customWidth="1"/>
    <col min="16222" max="16223" width="9.625" style="149" customWidth="1"/>
    <col min="16224" max="16225" width="8" style="149" customWidth="1"/>
    <col min="16226" max="16227" width="8.875" style="149" customWidth="1"/>
    <col min="16228" max="16229" width="8" style="149" customWidth="1"/>
    <col min="16230" max="16231" width="8.875" style="149" customWidth="1"/>
    <col min="16232" max="16232" width="17.625" style="149" customWidth="1"/>
    <col min="16233" max="16233" width="13.625" style="149" customWidth="1"/>
    <col min="16234" max="16235" width="8.125" style="149" customWidth="1"/>
    <col min="16236" max="16237" width="9.625" style="149" customWidth="1"/>
    <col min="16238" max="16239" width="8.125" style="149" customWidth="1"/>
    <col min="16240" max="16241" width="9.625" style="149" customWidth="1"/>
    <col min="16242" max="16243" width="8" style="149" customWidth="1"/>
    <col min="16244" max="16245" width="8.875" style="149" customWidth="1"/>
    <col min="16246" max="16247" width="8" style="149" customWidth="1"/>
    <col min="16248" max="16249" width="8.875" style="149" customWidth="1"/>
    <col min="16250" max="16250" width="17.625" style="149" customWidth="1"/>
    <col min="16251" max="16251" width="13.625" style="149" customWidth="1"/>
    <col min="16252" max="16253" width="8.125" style="149" customWidth="1"/>
    <col min="16254" max="16255" width="9.625" style="149" customWidth="1"/>
    <col min="16256" max="16257" width="8.125" style="149" customWidth="1"/>
    <col min="16258" max="16259" width="9.625" style="149" customWidth="1"/>
    <col min="16260" max="16261" width="8" style="149" customWidth="1"/>
    <col min="16262" max="16263" width="8.875" style="149" customWidth="1"/>
    <col min="16264" max="16265" width="8" style="149" customWidth="1"/>
    <col min="16266" max="16267" width="8.875" style="149" customWidth="1"/>
    <col min="16268" max="16268" width="17.625" style="149" customWidth="1"/>
    <col min="16269" max="16269" width="13.625" style="149" customWidth="1"/>
    <col min="16270" max="16271" width="8.125" style="149" customWidth="1"/>
    <col min="16272" max="16273" width="9.625" style="149" customWidth="1"/>
    <col min="16274" max="16275" width="8.125" style="149" customWidth="1"/>
    <col min="16276" max="16277" width="9.625" style="149" customWidth="1"/>
    <col min="16278" max="16279" width="8" style="149" customWidth="1"/>
    <col min="16280" max="16281" width="8.875" style="149" customWidth="1"/>
    <col min="16282" max="16283" width="8" style="149" customWidth="1"/>
    <col min="16284" max="16285" width="8.875" style="149" customWidth="1"/>
    <col min="16286" max="16286" width="17.625" style="149" customWidth="1"/>
    <col min="16287" max="16287" width="13.625" style="149" customWidth="1"/>
    <col min="16288" max="16289" width="8.125" style="149" customWidth="1"/>
    <col min="16290" max="16291" width="9.625" style="149" customWidth="1"/>
    <col min="16292" max="16293" width="8.125" style="149" customWidth="1"/>
    <col min="16294" max="16295" width="9.625" style="149" customWidth="1"/>
    <col min="16296" max="16297" width="8" style="149" customWidth="1"/>
    <col min="16298" max="16299" width="8.875" style="149" customWidth="1"/>
    <col min="16300" max="16301" width="8" style="149" customWidth="1"/>
    <col min="16302" max="16303" width="8.875" style="149" customWidth="1"/>
    <col min="16304" max="16304" width="17.625" style="149" customWidth="1"/>
    <col min="16305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1.6" customHeight="1">
      <c r="A3" s="238" t="s">
        <v>714</v>
      </c>
      <c r="B3" s="238"/>
      <c r="C3" s="238"/>
      <c r="D3" s="238"/>
      <c r="E3" s="238"/>
      <c r="F3" s="238"/>
      <c r="G3" s="238"/>
      <c r="H3" s="238">
        <v>2022</v>
      </c>
      <c r="I3" s="238"/>
      <c r="J3" s="238"/>
      <c r="K3" s="238"/>
      <c r="L3" s="238"/>
      <c r="M3" s="238"/>
      <c r="N3" s="238"/>
      <c r="O3" s="239" t="s">
        <v>715</v>
      </c>
      <c r="P3" s="239"/>
      <c r="Q3" s="238"/>
      <c r="R3" s="238"/>
      <c r="S3" s="238"/>
      <c r="T3" s="238"/>
      <c r="U3" s="238"/>
      <c r="V3" s="238"/>
      <c r="W3" s="238"/>
      <c r="X3" s="238">
        <v>2022</v>
      </c>
      <c r="Y3" s="238"/>
      <c r="Z3" s="238"/>
      <c r="AA3" s="238"/>
      <c r="AB3" s="238"/>
      <c r="AC3" s="238"/>
      <c r="AD3" s="238"/>
      <c r="AE3" s="238"/>
      <c r="AF3" s="238"/>
      <c r="AG3" s="239" t="s">
        <v>715</v>
      </c>
      <c r="AH3" s="239"/>
      <c r="AI3" s="238"/>
      <c r="AJ3" s="238"/>
      <c r="AK3" s="238"/>
      <c r="AL3" s="238"/>
      <c r="AM3" s="238"/>
      <c r="AN3" s="238"/>
      <c r="AO3" s="238"/>
      <c r="AP3" s="238">
        <v>2022</v>
      </c>
      <c r="AQ3" s="238"/>
      <c r="AR3" s="238"/>
      <c r="AS3" s="238"/>
      <c r="AT3" s="238"/>
      <c r="AU3" s="238"/>
      <c r="AV3" s="238"/>
      <c r="AW3" s="238"/>
      <c r="AX3" s="238"/>
      <c r="AY3" s="239" t="s">
        <v>715</v>
      </c>
      <c r="AZ3" s="239"/>
      <c r="BA3" s="238"/>
      <c r="BB3" s="238"/>
      <c r="BC3" s="238"/>
      <c r="BD3" s="238"/>
      <c r="BE3" s="238"/>
      <c r="BF3" s="238"/>
      <c r="BG3" s="238"/>
      <c r="BH3" s="238">
        <v>2022</v>
      </c>
      <c r="BI3" s="238"/>
      <c r="BJ3" s="238"/>
      <c r="BK3" s="238"/>
      <c r="BL3" s="238"/>
      <c r="BM3" s="238"/>
      <c r="BN3" s="238"/>
      <c r="BO3" s="238"/>
      <c r="BP3" s="238"/>
      <c r="BQ3" s="239" t="s">
        <v>715</v>
      </c>
      <c r="BR3" s="239"/>
      <c r="BS3" s="238"/>
      <c r="BT3" s="238"/>
      <c r="BU3" s="238"/>
      <c r="BV3" s="238"/>
      <c r="BW3" s="238"/>
      <c r="BX3" s="238"/>
      <c r="BY3" s="238"/>
      <c r="BZ3" s="238">
        <v>2022</v>
      </c>
      <c r="CA3" s="238"/>
      <c r="CB3" s="238"/>
      <c r="CC3" s="238"/>
      <c r="CD3" s="238"/>
      <c r="CE3" s="238"/>
      <c r="CF3" s="238"/>
      <c r="CG3" s="238"/>
      <c r="CH3" s="238"/>
      <c r="CI3" s="239" t="s">
        <v>715</v>
      </c>
      <c r="CJ3" s="239"/>
      <c r="CK3" s="238"/>
      <c r="CL3" s="238"/>
      <c r="CM3" s="238"/>
      <c r="CN3" s="238"/>
      <c r="CO3" s="238"/>
      <c r="CP3" s="238"/>
      <c r="CQ3" s="238"/>
      <c r="CR3" s="238">
        <v>2022</v>
      </c>
      <c r="CS3" s="238"/>
      <c r="CT3" s="238"/>
      <c r="CU3" s="238"/>
      <c r="CV3" s="238"/>
      <c r="CW3" s="238"/>
      <c r="CX3" s="238"/>
      <c r="CY3" s="238"/>
      <c r="CZ3" s="238"/>
      <c r="DA3" s="239" t="s">
        <v>715</v>
      </c>
      <c r="DB3" s="239"/>
      <c r="DC3" s="238"/>
      <c r="DD3" s="238"/>
      <c r="DE3" s="238"/>
      <c r="DF3" s="238"/>
      <c r="DG3" s="238"/>
      <c r="DH3" s="238"/>
      <c r="DI3" s="238"/>
      <c r="DJ3" s="238">
        <v>2022</v>
      </c>
      <c r="DK3" s="238"/>
      <c r="DL3" s="238"/>
      <c r="DM3" s="238"/>
      <c r="DN3" s="238"/>
      <c r="DO3" s="238"/>
      <c r="DP3" s="238"/>
      <c r="DQ3" s="238"/>
      <c r="DR3" s="238"/>
      <c r="DS3" s="239" t="s">
        <v>715</v>
      </c>
      <c r="DT3" s="239"/>
      <c r="DU3" s="238"/>
      <c r="DV3" s="238"/>
      <c r="DW3" s="238"/>
      <c r="DX3" s="238"/>
      <c r="DY3" s="238"/>
      <c r="DZ3" s="238"/>
      <c r="EA3" s="238"/>
      <c r="EB3" s="238">
        <v>2022</v>
      </c>
      <c r="EC3" s="238"/>
      <c r="ED3" s="238"/>
      <c r="EE3" s="238"/>
      <c r="EF3" s="238"/>
      <c r="EG3" s="238"/>
      <c r="EH3" s="238"/>
      <c r="EI3" s="238"/>
      <c r="EJ3" s="238"/>
      <c r="EK3" s="239" t="s">
        <v>715</v>
      </c>
      <c r="EL3" s="239"/>
      <c r="EM3" s="238"/>
      <c r="EN3" s="238"/>
      <c r="EO3" s="238"/>
      <c r="EP3" s="238"/>
      <c r="EQ3" s="238"/>
      <c r="ER3" s="238"/>
      <c r="ES3" s="238"/>
      <c r="ET3" s="238">
        <v>2022</v>
      </c>
      <c r="EU3" s="238"/>
      <c r="EV3" s="238"/>
      <c r="EW3" s="238"/>
      <c r="EX3" s="238"/>
      <c r="EY3" s="238"/>
      <c r="EZ3" s="238"/>
      <c r="FA3" s="238"/>
      <c r="FB3" s="238"/>
      <c r="FC3" s="239" t="s">
        <v>715</v>
      </c>
      <c r="FD3" s="239"/>
      <c r="FE3" s="238"/>
      <c r="FF3" s="238"/>
      <c r="FG3" s="238"/>
      <c r="FH3" s="238"/>
      <c r="FI3" s="238"/>
      <c r="FJ3" s="238"/>
      <c r="FK3" s="238"/>
      <c r="FL3" s="238">
        <v>2022</v>
      </c>
      <c r="FM3" s="238"/>
      <c r="FN3" s="238"/>
      <c r="FO3" s="238"/>
      <c r="FP3" s="238"/>
      <c r="FQ3" s="238"/>
      <c r="FR3" s="238"/>
      <c r="FS3" s="238"/>
      <c r="FT3" s="238"/>
    </row>
    <row r="4" spans="1:176" ht="21" customHeight="1" thickBot="1">
      <c r="A4" s="229" t="s">
        <v>590</v>
      </c>
      <c r="B4" s="229"/>
      <c r="C4" s="230"/>
      <c r="D4" s="107"/>
      <c r="E4" s="107"/>
      <c r="F4" s="107"/>
      <c r="G4" s="60"/>
      <c r="H4" s="3"/>
      <c r="I4" s="3"/>
      <c r="J4" s="3"/>
      <c r="K4" s="3"/>
      <c r="L4" s="60"/>
      <c r="M4" s="60"/>
      <c r="N4" s="75" t="s">
        <v>591</v>
      </c>
      <c r="O4" s="229" t="s">
        <v>590</v>
      </c>
      <c r="P4" s="229"/>
      <c r="Q4" s="230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5" t="s">
        <v>591</v>
      </c>
      <c r="AG4" s="229" t="s">
        <v>590</v>
      </c>
      <c r="AH4" s="229"/>
      <c r="AI4" s="230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5" t="s">
        <v>591</v>
      </c>
      <c r="AY4" s="229" t="s">
        <v>590</v>
      </c>
      <c r="AZ4" s="229"/>
      <c r="BA4" s="230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5" t="s">
        <v>591</v>
      </c>
      <c r="BQ4" s="229" t="s">
        <v>590</v>
      </c>
      <c r="BR4" s="229"/>
      <c r="BS4" s="230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5" t="s">
        <v>591</v>
      </c>
      <c r="CI4" s="229" t="s">
        <v>590</v>
      </c>
      <c r="CJ4" s="229"/>
      <c r="CK4" s="230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5" t="s">
        <v>591</v>
      </c>
      <c r="DA4" s="229" t="s">
        <v>590</v>
      </c>
      <c r="DB4" s="229"/>
      <c r="DC4" s="230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5" t="s">
        <v>591</v>
      </c>
      <c r="DS4" s="229" t="s">
        <v>590</v>
      </c>
      <c r="DT4" s="229"/>
      <c r="DU4" s="230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5" t="s">
        <v>591</v>
      </c>
      <c r="EK4" s="229" t="s">
        <v>590</v>
      </c>
      <c r="EL4" s="229"/>
      <c r="EM4" s="230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5" t="s">
        <v>591</v>
      </c>
      <c r="FC4" s="229" t="s">
        <v>590</v>
      </c>
      <c r="FD4" s="229"/>
      <c r="FE4" s="230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5" t="s">
        <v>591</v>
      </c>
    </row>
    <row r="5" spans="1:176" ht="21.6" customHeight="1">
      <c r="A5" s="231" t="s">
        <v>166</v>
      </c>
      <c r="B5" s="234" t="s">
        <v>593</v>
      </c>
      <c r="C5" s="235"/>
      <c r="D5" s="235"/>
      <c r="E5" s="235"/>
      <c r="F5" s="235"/>
      <c r="G5" s="235"/>
      <c r="H5" s="236" t="s">
        <v>594</v>
      </c>
      <c r="I5" s="236"/>
      <c r="J5" s="236"/>
      <c r="K5" s="236"/>
      <c r="L5" s="236"/>
      <c r="M5" s="237"/>
      <c r="N5" s="225" t="s">
        <v>260</v>
      </c>
      <c r="O5" s="219" t="s">
        <v>176</v>
      </c>
      <c r="P5" s="222" t="s">
        <v>12</v>
      </c>
      <c r="Q5" s="223"/>
      <c r="R5" s="223"/>
      <c r="S5" s="223"/>
      <c r="T5" s="223"/>
      <c r="U5" s="223"/>
      <c r="V5" s="223"/>
      <c r="W5" s="224"/>
      <c r="X5" s="223" t="s">
        <v>11</v>
      </c>
      <c r="Y5" s="223"/>
      <c r="Z5" s="223"/>
      <c r="AA5" s="223"/>
      <c r="AB5" s="223"/>
      <c r="AC5" s="223"/>
      <c r="AD5" s="223"/>
      <c r="AE5" s="224"/>
      <c r="AF5" s="225" t="s">
        <v>260</v>
      </c>
      <c r="AG5" s="219" t="s">
        <v>176</v>
      </c>
      <c r="AH5" s="222" t="s">
        <v>48</v>
      </c>
      <c r="AI5" s="223"/>
      <c r="AJ5" s="223"/>
      <c r="AK5" s="223"/>
      <c r="AL5" s="223"/>
      <c r="AM5" s="223"/>
      <c r="AN5" s="223"/>
      <c r="AO5" s="224"/>
      <c r="AP5" s="223" t="s">
        <v>49</v>
      </c>
      <c r="AQ5" s="223"/>
      <c r="AR5" s="223"/>
      <c r="AS5" s="223"/>
      <c r="AT5" s="223"/>
      <c r="AU5" s="223"/>
      <c r="AV5" s="223"/>
      <c r="AW5" s="224"/>
      <c r="AX5" s="225" t="s">
        <v>260</v>
      </c>
      <c r="AY5" s="219" t="s">
        <v>176</v>
      </c>
      <c r="AZ5" s="222" t="s">
        <v>50</v>
      </c>
      <c r="BA5" s="223"/>
      <c r="BB5" s="223"/>
      <c r="BC5" s="223"/>
      <c r="BD5" s="223"/>
      <c r="BE5" s="223"/>
      <c r="BF5" s="223"/>
      <c r="BG5" s="224"/>
      <c r="BH5" s="223" t="s">
        <v>51</v>
      </c>
      <c r="BI5" s="223"/>
      <c r="BJ5" s="223"/>
      <c r="BK5" s="223"/>
      <c r="BL5" s="223"/>
      <c r="BM5" s="223"/>
      <c r="BN5" s="223"/>
      <c r="BO5" s="224"/>
      <c r="BP5" s="225" t="s">
        <v>260</v>
      </c>
      <c r="BQ5" s="219" t="s">
        <v>176</v>
      </c>
      <c r="BR5" s="222" t="s">
        <v>52</v>
      </c>
      <c r="BS5" s="223"/>
      <c r="BT5" s="223"/>
      <c r="BU5" s="223"/>
      <c r="BV5" s="223"/>
      <c r="BW5" s="223"/>
      <c r="BX5" s="223"/>
      <c r="BY5" s="224"/>
      <c r="BZ5" s="223" t="s">
        <v>53</v>
      </c>
      <c r="CA5" s="223"/>
      <c r="CB5" s="223"/>
      <c r="CC5" s="223"/>
      <c r="CD5" s="223"/>
      <c r="CE5" s="223"/>
      <c r="CF5" s="223"/>
      <c r="CG5" s="224"/>
      <c r="CH5" s="225" t="s">
        <v>260</v>
      </c>
      <c r="CI5" s="219" t="s">
        <v>176</v>
      </c>
      <c r="CJ5" s="222" t="s">
        <v>54</v>
      </c>
      <c r="CK5" s="223"/>
      <c r="CL5" s="223"/>
      <c r="CM5" s="223"/>
      <c r="CN5" s="223"/>
      <c r="CO5" s="223"/>
      <c r="CP5" s="223"/>
      <c r="CQ5" s="224"/>
      <c r="CR5" s="223" t="s">
        <v>55</v>
      </c>
      <c r="CS5" s="223"/>
      <c r="CT5" s="223"/>
      <c r="CU5" s="223"/>
      <c r="CV5" s="223"/>
      <c r="CW5" s="223"/>
      <c r="CX5" s="223"/>
      <c r="CY5" s="224"/>
      <c r="CZ5" s="225" t="s">
        <v>260</v>
      </c>
      <c r="DA5" s="219" t="s">
        <v>176</v>
      </c>
      <c r="DB5" s="222" t="s">
        <v>56</v>
      </c>
      <c r="DC5" s="223"/>
      <c r="DD5" s="223"/>
      <c r="DE5" s="223"/>
      <c r="DF5" s="223"/>
      <c r="DG5" s="223"/>
      <c r="DH5" s="223"/>
      <c r="DI5" s="224"/>
      <c r="DJ5" s="223" t="s">
        <v>57</v>
      </c>
      <c r="DK5" s="223"/>
      <c r="DL5" s="223"/>
      <c r="DM5" s="223"/>
      <c r="DN5" s="223"/>
      <c r="DO5" s="223"/>
      <c r="DP5" s="223"/>
      <c r="DQ5" s="224"/>
      <c r="DR5" s="225" t="s">
        <v>260</v>
      </c>
      <c r="DS5" s="219" t="s">
        <v>176</v>
      </c>
      <c r="DT5" s="222" t="s">
        <v>58</v>
      </c>
      <c r="DU5" s="223"/>
      <c r="DV5" s="223"/>
      <c r="DW5" s="223"/>
      <c r="DX5" s="223"/>
      <c r="DY5" s="223"/>
      <c r="DZ5" s="223"/>
      <c r="EA5" s="224"/>
      <c r="EB5" s="223" t="s">
        <v>59</v>
      </c>
      <c r="EC5" s="223"/>
      <c r="ED5" s="223"/>
      <c r="EE5" s="223"/>
      <c r="EF5" s="223"/>
      <c r="EG5" s="223"/>
      <c r="EH5" s="223"/>
      <c r="EI5" s="224"/>
      <c r="EJ5" s="225" t="s">
        <v>260</v>
      </c>
      <c r="EK5" s="219" t="s">
        <v>176</v>
      </c>
      <c r="EL5" s="222" t="s">
        <v>60</v>
      </c>
      <c r="EM5" s="223"/>
      <c r="EN5" s="223"/>
      <c r="EO5" s="223"/>
      <c r="EP5" s="223"/>
      <c r="EQ5" s="223"/>
      <c r="ER5" s="223"/>
      <c r="ES5" s="224"/>
      <c r="ET5" s="223" t="s">
        <v>61</v>
      </c>
      <c r="EU5" s="223"/>
      <c r="EV5" s="223"/>
      <c r="EW5" s="223"/>
      <c r="EX5" s="223"/>
      <c r="EY5" s="223"/>
      <c r="EZ5" s="223"/>
      <c r="FA5" s="224"/>
      <c r="FB5" s="225" t="s">
        <v>260</v>
      </c>
      <c r="FC5" s="219" t="s">
        <v>176</v>
      </c>
      <c r="FD5" s="222" t="s">
        <v>62</v>
      </c>
      <c r="FE5" s="223"/>
      <c r="FF5" s="223"/>
      <c r="FG5" s="223"/>
      <c r="FH5" s="223"/>
      <c r="FI5" s="223"/>
      <c r="FJ5" s="223"/>
      <c r="FK5" s="224"/>
      <c r="FL5" s="223" t="s">
        <v>63</v>
      </c>
      <c r="FM5" s="223"/>
      <c r="FN5" s="223"/>
      <c r="FO5" s="223"/>
      <c r="FP5" s="223"/>
      <c r="FQ5" s="223"/>
      <c r="FR5" s="223"/>
      <c r="FS5" s="224"/>
      <c r="FT5" s="225" t="s">
        <v>260</v>
      </c>
    </row>
    <row r="6" spans="1:176" ht="27.6" customHeight="1">
      <c r="A6" s="232"/>
      <c r="B6" s="228" t="s">
        <v>280</v>
      </c>
      <c r="C6" s="228"/>
      <c r="D6" s="228"/>
      <c r="E6" s="228"/>
      <c r="F6" s="216" t="s">
        <v>615</v>
      </c>
      <c r="G6" s="217"/>
      <c r="H6" s="217" t="s">
        <v>616</v>
      </c>
      <c r="I6" s="213"/>
      <c r="J6" s="212" t="s">
        <v>503</v>
      </c>
      <c r="K6" s="217"/>
      <c r="L6" s="217"/>
      <c r="M6" s="213"/>
      <c r="N6" s="226"/>
      <c r="O6" s="220"/>
      <c r="P6" s="212" t="s">
        <v>618</v>
      </c>
      <c r="Q6" s="217"/>
      <c r="R6" s="217"/>
      <c r="S6" s="213"/>
      <c r="T6" s="212" t="s">
        <v>503</v>
      </c>
      <c r="U6" s="217"/>
      <c r="V6" s="217"/>
      <c r="W6" s="213"/>
      <c r="X6" s="217" t="s">
        <v>618</v>
      </c>
      <c r="Y6" s="217"/>
      <c r="Z6" s="217"/>
      <c r="AA6" s="213"/>
      <c r="AB6" s="212" t="s">
        <v>503</v>
      </c>
      <c r="AC6" s="217"/>
      <c r="AD6" s="217"/>
      <c r="AE6" s="213"/>
      <c r="AF6" s="226"/>
      <c r="AG6" s="220"/>
      <c r="AH6" s="216" t="s">
        <v>619</v>
      </c>
      <c r="AI6" s="217"/>
      <c r="AJ6" s="217"/>
      <c r="AK6" s="213"/>
      <c r="AL6" s="212" t="s">
        <v>503</v>
      </c>
      <c r="AM6" s="217"/>
      <c r="AN6" s="217"/>
      <c r="AO6" s="213"/>
      <c r="AP6" s="218" t="s">
        <v>619</v>
      </c>
      <c r="AQ6" s="217"/>
      <c r="AR6" s="217"/>
      <c r="AS6" s="213"/>
      <c r="AT6" s="212" t="s">
        <v>503</v>
      </c>
      <c r="AU6" s="217"/>
      <c r="AV6" s="217"/>
      <c r="AW6" s="213"/>
      <c r="AX6" s="226"/>
      <c r="AY6" s="220"/>
      <c r="AZ6" s="216" t="s">
        <v>619</v>
      </c>
      <c r="BA6" s="217"/>
      <c r="BB6" s="217"/>
      <c r="BC6" s="213"/>
      <c r="BD6" s="212" t="s">
        <v>503</v>
      </c>
      <c r="BE6" s="217"/>
      <c r="BF6" s="217"/>
      <c r="BG6" s="213"/>
      <c r="BH6" s="218" t="s">
        <v>619</v>
      </c>
      <c r="BI6" s="217"/>
      <c r="BJ6" s="217"/>
      <c r="BK6" s="213"/>
      <c r="BL6" s="212" t="s">
        <v>503</v>
      </c>
      <c r="BM6" s="217"/>
      <c r="BN6" s="217"/>
      <c r="BO6" s="213"/>
      <c r="BP6" s="226"/>
      <c r="BQ6" s="220"/>
      <c r="BR6" s="216" t="s">
        <v>619</v>
      </c>
      <c r="BS6" s="217"/>
      <c r="BT6" s="217"/>
      <c r="BU6" s="213"/>
      <c r="BV6" s="212" t="s">
        <v>503</v>
      </c>
      <c r="BW6" s="217"/>
      <c r="BX6" s="217"/>
      <c r="BY6" s="213"/>
      <c r="BZ6" s="218" t="s">
        <v>619</v>
      </c>
      <c r="CA6" s="217"/>
      <c r="CB6" s="217"/>
      <c r="CC6" s="213"/>
      <c r="CD6" s="212" t="s">
        <v>503</v>
      </c>
      <c r="CE6" s="217"/>
      <c r="CF6" s="217"/>
      <c r="CG6" s="213"/>
      <c r="CH6" s="226"/>
      <c r="CI6" s="220"/>
      <c r="CJ6" s="216" t="s">
        <v>619</v>
      </c>
      <c r="CK6" s="217"/>
      <c r="CL6" s="217"/>
      <c r="CM6" s="213"/>
      <c r="CN6" s="212" t="s">
        <v>503</v>
      </c>
      <c r="CO6" s="217"/>
      <c r="CP6" s="217"/>
      <c r="CQ6" s="213"/>
      <c r="CR6" s="218" t="s">
        <v>619</v>
      </c>
      <c r="CS6" s="217"/>
      <c r="CT6" s="217"/>
      <c r="CU6" s="213"/>
      <c r="CV6" s="212" t="s">
        <v>503</v>
      </c>
      <c r="CW6" s="217"/>
      <c r="CX6" s="217"/>
      <c r="CY6" s="213"/>
      <c r="CZ6" s="226"/>
      <c r="DA6" s="220"/>
      <c r="DB6" s="216" t="s">
        <v>619</v>
      </c>
      <c r="DC6" s="217"/>
      <c r="DD6" s="217"/>
      <c r="DE6" s="213"/>
      <c r="DF6" s="212" t="s">
        <v>503</v>
      </c>
      <c r="DG6" s="217"/>
      <c r="DH6" s="217"/>
      <c r="DI6" s="213"/>
      <c r="DJ6" s="218" t="s">
        <v>619</v>
      </c>
      <c r="DK6" s="217"/>
      <c r="DL6" s="217"/>
      <c r="DM6" s="213"/>
      <c r="DN6" s="212" t="s">
        <v>503</v>
      </c>
      <c r="DO6" s="217"/>
      <c r="DP6" s="217"/>
      <c r="DQ6" s="213"/>
      <c r="DR6" s="226"/>
      <c r="DS6" s="220"/>
      <c r="DT6" s="216" t="s">
        <v>619</v>
      </c>
      <c r="DU6" s="217"/>
      <c r="DV6" s="217"/>
      <c r="DW6" s="213"/>
      <c r="DX6" s="212" t="s">
        <v>503</v>
      </c>
      <c r="DY6" s="217"/>
      <c r="DZ6" s="217"/>
      <c r="EA6" s="213"/>
      <c r="EB6" s="218" t="s">
        <v>619</v>
      </c>
      <c r="EC6" s="217"/>
      <c r="ED6" s="217"/>
      <c r="EE6" s="213"/>
      <c r="EF6" s="212" t="s">
        <v>503</v>
      </c>
      <c r="EG6" s="217"/>
      <c r="EH6" s="217"/>
      <c r="EI6" s="213"/>
      <c r="EJ6" s="226"/>
      <c r="EK6" s="220"/>
      <c r="EL6" s="216" t="s">
        <v>619</v>
      </c>
      <c r="EM6" s="217"/>
      <c r="EN6" s="217"/>
      <c r="EO6" s="213"/>
      <c r="EP6" s="212" t="s">
        <v>503</v>
      </c>
      <c r="EQ6" s="217"/>
      <c r="ER6" s="217"/>
      <c r="ES6" s="213"/>
      <c r="ET6" s="218" t="s">
        <v>619</v>
      </c>
      <c r="EU6" s="217"/>
      <c r="EV6" s="217"/>
      <c r="EW6" s="213"/>
      <c r="EX6" s="212" t="s">
        <v>503</v>
      </c>
      <c r="EY6" s="217"/>
      <c r="EZ6" s="217"/>
      <c r="FA6" s="213"/>
      <c r="FB6" s="226"/>
      <c r="FC6" s="220"/>
      <c r="FD6" s="216" t="s">
        <v>619</v>
      </c>
      <c r="FE6" s="217"/>
      <c r="FF6" s="217"/>
      <c r="FG6" s="213"/>
      <c r="FH6" s="212" t="s">
        <v>503</v>
      </c>
      <c r="FI6" s="217"/>
      <c r="FJ6" s="217"/>
      <c r="FK6" s="213"/>
      <c r="FL6" s="218" t="s">
        <v>619</v>
      </c>
      <c r="FM6" s="217"/>
      <c r="FN6" s="217"/>
      <c r="FO6" s="213"/>
      <c r="FP6" s="212" t="s">
        <v>503</v>
      </c>
      <c r="FQ6" s="217"/>
      <c r="FR6" s="217"/>
      <c r="FS6" s="213"/>
      <c r="FT6" s="226"/>
    </row>
    <row r="7" spans="1:176" ht="29.45" customHeight="1">
      <c r="A7" s="232"/>
      <c r="B7" s="210" t="s">
        <v>620</v>
      </c>
      <c r="C7" s="210" t="s">
        <v>621</v>
      </c>
      <c r="D7" s="212" t="s">
        <v>677</v>
      </c>
      <c r="E7" s="213"/>
      <c r="F7" s="210" t="s">
        <v>620</v>
      </c>
      <c r="G7" s="210" t="s">
        <v>621</v>
      </c>
      <c r="H7" s="217" t="s">
        <v>677</v>
      </c>
      <c r="I7" s="213"/>
      <c r="J7" s="210" t="s">
        <v>620</v>
      </c>
      <c r="K7" s="210" t="s">
        <v>621</v>
      </c>
      <c r="L7" s="212" t="s">
        <v>677</v>
      </c>
      <c r="M7" s="213"/>
      <c r="N7" s="226"/>
      <c r="O7" s="220"/>
      <c r="P7" s="210" t="s">
        <v>620</v>
      </c>
      <c r="Q7" s="210" t="s">
        <v>622</v>
      </c>
      <c r="R7" s="212" t="s">
        <v>677</v>
      </c>
      <c r="S7" s="213"/>
      <c r="T7" s="210" t="s">
        <v>620</v>
      </c>
      <c r="U7" s="210" t="s">
        <v>622</v>
      </c>
      <c r="V7" s="212" t="s">
        <v>677</v>
      </c>
      <c r="W7" s="213"/>
      <c r="X7" s="214" t="s">
        <v>620</v>
      </c>
      <c r="Y7" s="210" t="s">
        <v>622</v>
      </c>
      <c r="Z7" s="212" t="s">
        <v>677</v>
      </c>
      <c r="AA7" s="213"/>
      <c r="AB7" s="210" t="s">
        <v>620</v>
      </c>
      <c r="AC7" s="210" t="s">
        <v>622</v>
      </c>
      <c r="AD7" s="212" t="s">
        <v>284</v>
      </c>
      <c r="AE7" s="213"/>
      <c r="AF7" s="226"/>
      <c r="AG7" s="220"/>
      <c r="AH7" s="210" t="s">
        <v>620</v>
      </c>
      <c r="AI7" s="210" t="s">
        <v>622</v>
      </c>
      <c r="AJ7" s="212" t="s">
        <v>284</v>
      </c>
      <c r="AK7" s="213"/>
      <c r="AL7" s="210" t="s">
        <v>620</v>
      </c>
      <c r="AM7" s="210" t="s">
        <v>622</v>
      </c>
      <c r="AN7" s="212" t="s">
        <v>284</v>
      </c>
      <c r="AO7" s="213"/>
      <c r="AP7" s="214" t="s">
        <v>620</v>
      </c>
      <c r="AQ7" s="210" t="s">
        <v>622</v>
      </c>
      <c r="AR7" s="212" t="s">
        <v>284</v>
      </c>
      <c r="AS7" s="213"/>
      <c r="AT7" s="210" t="s">
        <v>620</v>
      </c>
      <c r="AU7" s="210" t="s">
        <v>622</v>
      </c>
      <c r="AV7" s="212" t="s">
        <v>284</v>
      </c>
      <c r="AW7" s="213"/>
      <c r="AX7" s="226"/>
      <c r="AY7" s="220"/>
      <c r="AZ7" s="210" t="s">
        <v>620</v>
      </c>
      <c r="BA7" s="210" t="s">
        <v>622</v>
      </c>
      <c r="BB7" s="212" t="s">
        <v>284</v>
      </c>
      <c r="BC7" s="213"/>
      <c r="BD7" s="210" t="s">
        <v>620</v>
      </c>
      <c r="BE7" s="210" t="s">
        <v>622</v>
      </c>
      <c r="BF7" s="212" t="s">
        <v>284</v>
      </c>
      <c r="BG7" s="213"/>
      <c r="BH7" s="214" t="s">
        <v>620</v>
      </c>
      <c r="BI7" s="210" t="s">
        <v>622</v>
      </c>
      <c r="BJ7" s="212" t="s">
        <v>284</v>
      </c>
      <c r="BK7" s="213"/>
      <c r="BL7" s="210" t="s">
        <v>620</v>
      </c>
      <c r="BM7" s="210" t="s">
        <v>622</v>
      </c>
      <c r="BN7" s="212" t="s">
        <v>284</v>
      </c>
      <c r="BO7" s="213"/>
      <c r="BP7" s="226"/>
      <c r="BQ7" s="220"/>
      <c r="BR7" s="210" t="s">
        <v>620</v>
      </c>
      <c r="BS7" s="210" t="s">
        <v>622</v>
      </c>
      <c r="BT7" s="212" t="s">
        <v>284</v>
      </c>
      <c r="BU7" s="213"/>
      <c r="BV7" s="210" t="s">
        <v>620</v>
      </c>
      <c r="BW7" s="210" t="s">
        <v>622</v>
      </c>
      <c r="BX7" s="212" t="s">
        <v>284</v>
      </c>
      <c r="BY7" s="213"/>
      <c r="BZ7" s="214" t="s">
        <v>620</v>
      </c>
      <c r="CA7" s="210" t="s">
        <v>622</v>
      </c>
      <c r="CB7" s="212" t="s">
        <v>284</v>
      </c>
      <c r="CC7" s="213"/>
      <c r="CD7" s="210" t="s">
        <v>620</v>
      </c>
      <c r="CE7" s="210" t="s">
        <v>622</v>
      </c>
      <c r="CF7" s="212" t="s">
        <v>284</v>
      </c>
      <c r="CG7" s="213"/>
      <c r="CH7" s="226"/>
      <c r="CI7" s="220"/>
      <c r="CJ7" s="210" t="s">
        <v>620</v>
      </c>
      <c r="CK7" s="210" t="s">
        <v>622</v>
      </c>
      <c r="CL7" s="212" t="s">
        <v>284</v>
      </c>
      <c r="CM7" s="213"/>
      <c r="CN7" s="210" t="s">
        <v>620</v>
      </c>
      <c r="CO7" s="210" t="s">
        <v>622</v>
      </c>
      <c r="CP7" s="212" t="s">
        <v>284</v>
      </c>
      <c r="CQ7" s="213"/>
      <c r="CR7" s="214" t="s">
        <v>620</v>
      </c>
      <c r="CS7" s="210" t="s">
        <v>622</v>
      </c>
      <c r="CT7" s="212" t="s">
        <v>284</v>
      </c>
      <c r="CU7" s="213"/>
      <c r="CV7" s="210" t="s">
        <v>620</v>
      </c>
      <c r="CW7" s="210" t="s">
        <v>622</v>
      </c>
      <c r="CX7" s="212" t="s">
        <v>284</v>
      </c>
      <c r="CY7" s="213"/>
      <c r="CZ7" s="226"/>
      <c r="DA7" s="220"/>
      <c r="DB7" s="210" t="s">
        <v>620</v>
      </c>
      <c r="DC7" s="210" t="s">
        <v>622</v>
      </c>
      <c r="DD7" s="212" t="s">
        <v>284</v>
      </c>
      <c r="DE7" s="213"/>
      <c r="DF7" s="210" t="s">
        <v>620</v>
      </c>
      <c r="DG7" s="210" t="s">
        <v>622</v>
      </c>
      <c r="DH7" s="212" t="s">
        <v>284</v>
      </c>
      <c r="DI7" s="213"/>
      <c r="DJ7" s="214" t="s">
        <v>620</v>
      </c>
      <c r="DK7" s="210" t="s">
        <v>622</v>
      </c>
      <c r="DL7" s="212" t="s">
        <v>284</v>
      </c>
      <c r="DM7" s="213"/>
      <c r="DN7" s="210" t="s">
        <v>620</v>
      </c>
      <c r="DO7" s="210" t="s">
        <v>622</v>
      </c>
      <c r="DP7" s="212" t="s">
        <v>284</v>
      </c>
      <c r="DQ7" s="213"/>
      <c r="DR7" s="226"/>
      <c r="DS7" s="220"/>
      <c r="DT7" s="210" t="s">
        <v>620</v>
      </c>
      <c r="DU7" s="210" t="s">
        <v>622</v>
      </c>
      <c r="DV7" s="212" t="s">
        <v>284</v>
      </c>
      <c r="DW7" s="213"/>
      <c r="DX7" s="210" t="s">
        <v>620</v>
      </c>
      <c r="DY7" s="210" t="s">
        <v>622</v>
      </c>
      <c r="DZ7" s="212" t="s">
        <v>284</v>
      </c>
      <c r="EA7" s="213"/>
      <c r="EB7" s="214" t="s">
        <v>620</v>
      </c>
      <c r="EC7" s="210" t="s">
        <v>622</v>
      </c>
      <c r="ED7" s="212" t="s">
        <v>284</v>
      </c>
      <c r="EE7" s="213"/>
      <c r="EF7" s="210" t="s">
        <v>620</v>
      </c>
      <c r="EG7" s="210" t="s">
        <v>622</v>
      </c>
      <c r="EH7" s="212" t="s">
        <v>284</v>
      </c>
      <c r="EI7" s="213"/>
      <c r="EJ7" s="226"/>
      <c r="EK7" s="220"/>
      <c r="EL7" s="210" t="s">
        <v>620</v>
      </c>
      <c r="EM7" s="210" t="s">
        <v>622</v>
      </c>
      <c r="EN7" s="212" t="s">
        <v>284</v>
      </c>
      <c r="EO7" s="213"/>
      <c r="EP7" s="210" t="s">
        <v>620</v>
      </c>
      <c r="EQ7" s="210" t="s">
        <v>622</v>
      </c>
      <c r="ER7" s="212" t="s">
        <v>284</v>
      </c>
      <c r="ES7" s="213"/>
      <c r="ET7" s="214" t="s">
        <v>620</v>
      </c>
      <c r="EU7" s="210" t="s">
        <v>622</v>
      </c>
      <c r="EV7" s="212" t="s">
        <v>284</v>
      </c>
      <c r="EW7" s="213"/>
      <c r="EX7" s="210" t="s">
        <v>620</v>
      </c>
      <c r="EY7" s="210" t="s">
        <v>622</v>
      </c>
      <c r="EZ7" s="212" t="s">
        <v>284</v>
      </c>
      <c r="FA7" s="213"/>
      <c r="FB7" s="226"/>
      <c r="FC7" s="220"/>
      <c r="FD7" s="210" t="s">
        <v>620</v>
      </c>
      <c r="FE7" s="210" t="s">
        <v>622</v>
      </c>
      <c r="FF7" s="212" t="s">
        <v>284</v>
      </c>
      <c r="FG7" s="213"/>
      <c r="FH7" s="210" t="s">
        <v>620</v>
      </c>
      <c r="FI7" s="210" t="s">
        <v>622</v>
      </c>
      <c r="FJ7" s="212" t="s">
        <v>284</v>
      </c>
      <c r="FK7" s="213"/>
      <c r="FL7" s="214" t="s">
        <v>620</v>
      </c>
      <c r="FM7" s="210" t="s">
        <v>622</v>
      </c>
      <c r="FN7" s="212" t="s">
        <v>284</v>
      </c>
      <c r="FO7" s="213"/>
      <c r="FP7" s="210" t="s">
        <v>620</v>
      </c>
      <c r="FQ7" s="210" t="s">
        <v>622</v>
      </c>
      <c r="FR7" s="212" t="s">
        <v>284</v>
      </c>
      <c r="FS7" s="213"/>
      <c r="FT7" s="226"/>
    </row>
    <row r="8" spans="1:176" ht="45" customHeight="1">
      <c r="A8" s="233"/>
      <c r="B8" s="211"/>
      <c r="C8" s="211"/>
      <c r="D8" s="78" t="s">
        <v>623</v>
      </c>
      <c r="E8" s="79" t="s">
        <v>624</v>
      </c>
      <c r="F8" s="211"/>
      <c r="G8" s="211"/>
      <c r="H8" s="157" t="s">
        <v>623</v>
      </c>
      <c r="I8" s="79" t="s">
        <v>624</v>
      </c>
      <c r="J8" s="211"/>
      <c r="K8" s="211"/>
      <c r="L8" s="78" t="s">
        <v>623</v>
      </c>
      <c r="M8" s="79" t="s">
        <v>624</v>
      </c>
      <c r="N8" s="227"/>
      <c r="O8" s="221"/>
      <c r="P8" s="211"/>
      <c r="Q8" s="211"/>
      <c r="R8" s="78" t="s">
        <v>623</v>
      </c>
      <c r="S8" s="79" t="s">
        <v>624</v>
      </c>
      <c r="T8" s="211"/>
      <c r="U8" s="211"/>
      <c r="V8" s="78" t="s">
        <v>623</v>
      </c>
      <c r="W8" s="158" t="s">
        <v>624</v>
      </c>
      <c r="X8" s="215"/>
      <c r="Y8" s="211"/>
      <c r="Z8" s="78" t="s">
        <v>623</v>
      </c>
      <c r="AA8" s="79" t="s">
        <v>624</v>
      </c>
      <c r="AB8" s="211"/>
      <c r="AC8" s="211"/>
      <c r="AD8" s="78" t="s">
        <v>623</v>
      </c>
      <c r="AE8" s="79" t="s">
        <v>624</v>
      </c>
      <c r="AF8" s="227"/>
      <c r="AG8" s="221"/>
      <c r="AH8" s="211"/>
      <c r="AI8" s="211"/>
      <c r="AJ8" s="78" t="s">
        <v>623</v>
      </c>
      <c r="AK8" s="79" t="s">
        <v>624</v>
      </c>
      <c r="AL8" s="211"/>
      <c r="AM8" s="211"/>
      <c r="AN8" s="78" t="s">
        <v>623</v>
      </c>
      <c r="AO8" s="158" t="s">
        <v>624</v>
      </c>
      <c r="AP8" s="215"/>
      <c r="AQ8" s="211"/>
      <c r="AR8" s="78" t="s">
        <v>623</v>
      </c>
      <c r="AS8" s="79" t="s">
        <v>624</v>
      </c>
      <c r="AT8" s="211"/>
      <c r="AU8" s="211"/>
      <c r="AV8" s="78" t="s">
        <v>623</v>
      </c>
      <c r="AW8" s="79" t="s">
        <v>624</v>
      </c>
      <c r="AX8" s="227"/>
      <c r="AY8" s="221"/>
      <c r="AZ8" s="211"/>
      <c r="BA8" s="211"/>
      <c r="BB8" s="78" t="s">
        <v>623</v>
      </c>
      <c r="BC8" s="79" t="s">
        <v>624</v>
      </c>
      <c r="BD8" s="211"/>
      <c r="BE8" s="211"/>
      <c r="BF8" s="78" t="s">
        <v>623</v>
      </c>
      <c r="BG8" s="158" t="s">
        <v>624</v>
      </c>
      <c r="BH8" s="215"/>
      <c r="BI8" s="211"/>
      <c r="BJ8" s="78" t="s">
        <v>623</v>
      </c>
      <c r="BK8" s="79" t="s">
        <v>624</v>
      </c>
      <c r="BL8" s="211"/>
      <c r="BM8" s="211"/>
      <c r="BN8" s="78" t="s">
        <v>623</v>
      </c>
      <c r="BO8" s="79" t="s">
        <v>624</v>
      </c>
      <c r="BP8" s="227"/>
      <c r="BQ8" s="221"/>
      <c r="BR8" s="211"/>
      <c r="BS8" s="211"/>
      <c r="BT8" s="78" t="s">
        <v>623</v>
      </c>
      <c r="BU8" s="79" t="s">
        <v>624</v>
      </c>
      <c r="BV8" s="211"/>
      <c r="BW8" s="211"/>
      <c r="BX8" s="78" t="s">
        <v>623</v>
      </c>
      <c r="BY8" s="158" t="s">
        <v>624</v>
      </c>
      <c r="BZ8" s="215"/>
      <c r="CA8" s="211"/>
      <c r="CB8" s="78" t="s">
        <v>623</v>
      </c>
      <c r="CC8" s="79" t="s">
        <v>624</v>
      </c>
      <c r="CD8" s="211"/>
      <c r="CE8" s="211"/>
      <c r="CF8" s="78" t="s">
        <v>623</v>
      </c>
      <c r="CG8" s="79" t="s">
        <v>624</v>
      </c>
      <c r="CH8" s="227"/>
      <c r="CI8" s="221"/>
      <c r="CJ8" s="211"/>
      <c r="CK8" s="211"/>
      <c r="CL8" s="78" t="s">
        <v>623</v>
      </c>
      <c r="CM8" s="79" t="s">
        <v>624</v>
      </c>
      <c r="CN8" s="211"/>
      <c r="CO8" s="211"/>
      <c r="CP8" s="78" t="s">
        <v>623</v>
      </c>
      <c r="CQ8" s="158" t="s">
        <v>624</v>
      </c>
      <c r="CR8" s="215"/>
      <c r="CS8" s="211"/>
      <c r="CT8" s="78" t="s">
        <v>623</v>
      </c>
      <c r="CU8" s="79" t="s">
        <v>624</v>
      </c>
      <c r="CV8" s="211"/>
      <c r="CW8" s="211"/>
      <c r="CX8" s="78" t="s">
        <v>623</v>
      </c>
      <c r="CY8" s="79" t="s">
        <v>624</v>
      </c>
      <c r="CZ8" s="227"/>
      <c r="DA8" s="221"/>
      <c r="DB8" s="211"/>
      <c r="DC8" s="211"/>
      <c r="DD8" s="78" t="s">
        <v>623</v>
      </c>
      <c r="DE8" s="79" t="s">
        <v>624</v>
      </c>
      <c r="DF8" s="211"/>
      <c r="DG8" s="211"/>
      <c r="DH8" s="78" t="s">
        <v>623</v>
      </c>
      <c r="DI8" s="158" t="s">
        <v>624</v>
      </c>
      <c r="DJ8" s="215"/>
      <c r="DK8" s="211"/>
      <c r="DL8" s="78" t="s">
        <v>623</v>
      </c>
      <c r="DM8" s="79" t="s">
        <v>624</v>
      </c>
      <c r="DN8" s="211"/>
      <c r="DO8" s="211"/>
      <c r="DP8" s="78" t="s">
        <v>623</v>
      </c>
      <c r="DQ8" s="79" t="s">
        <v>624</v>
      </c>
      <c r="DR8" s="227"/>
      <c r="DS8" s="221"/>
      <c r="DT8" s="211"/>
      <c r="DU8" s="211"/>
      <c r="DV8" s="78" t="s">
        <v>623</v>
      </c>
      <c r="DW8" s="79" t="s">
        <v>624</v>
      </c>
      <c r="DX8" s="211"/>
      <c r="DY8" s="211"/>
      <c r="DZ8" s="78" t="s">
        <v>623</v>
      </c>
      <c r="EA8" s="158" t="s">
        <v>624</v>
      </c>
      <c r="EB8" s="215"/>
      <c r="EC8" s="211"/>
      <c r="ED8" s="78" t="s">
        <v>623</v>
      </c>
      <c r="EE8" s="79" t="s">
        <v>624</v>
      </c>
      <c r="EF8" s="211"/>
      <c r="EG8" s="211"/>
      <c r="EH8" s="78" t="s">
        <v>623</v>
      </c>
      <c r="EI8" s="79" t="s">
        <v>624</v>
      </c>
      <c r="EJ8" s="227"/>
      <c r="EK8" s="221"/>
      <c r="EL8" s="211"/>
      <c r="EM8" s="211"/>
      <c r="EN8" s="78" t="s">
        <v>623</v>
      </c>
      <c r="EO8" s="79" t="s">
        <v>624</v>
      </c>
      <c r="EP8" s="211"/>
      <c r="EQ8" s="211"/>
      <c r="ER8" s="78" t="s">
        <v>623</v>
      </c>
      <c r="ES8" s="158" t="s">
        <v>624</v>
      </c>
      <c r="ET8" s="215"/>
      <c r="EU8" s="211"/>
      <c r="EV8" s="78" t="s">
        <v>623</v>
      </c>
      <c r="EW8" s="79" t="s">
        <v>624</v>
      </c>
      <c r="EX8" s="211"/>
      <c r="EY8" s="211"/>
      <c r="EZ8" s="78" t="s">
        <v>623</v>
      </c>
      <c r="FA8" s="79" t="s">
        <v>624</v>
      </c>
      <c r="FB8" s="227"/>
      <c r="FC8" s="221"/>
      <c r="FD8" s="211"/>
      <c r="FE8" s="211"/>
      <c r="FF8" s="78" t="s">
        <v>623</v>
      </c>
      <c r="FG8" s="79" t="s">
        <v>624</v>
      </c>
      <c r="FH8" s="211"/>
      <c r="FI8" s="211"/>
      <c r="FJ8" s="78" t="s">
        <v>623</v>
      </c>
      <c r="FK8" s="158" t="s">
        <v>624</v>
      </c>
      <c r="FL8" s="215"/>
      <c r="FM8" s="211"/>
      <c r="FN8" s="78" t="s">
        <v>623</v>
      </c>
      <c r="FO8" s="79" t="s">
        <v>624</v>
      </c>
      <c r="FP8" s="211"/>
      <c r="FQ8" s="211"/>
      <c r="FR8" s="78" t="s">
        <v>623</v>
      </c>
      <c r="FS8" s="79" t="s">
        <v>624</v>
      </c>
      <c r="FT8" s="227"/>
    </row>
    <row r="9" spans="1:176" ht="14.85" customHeight="1">
      <c r="A9" s="134" t="s">
        <v>625</v>
      </c>
      <c r="B9" s="143">
        <v>19222286</v>
      </c>
      <c r="C9" s="143">
        <v>160439.22700000001</v>
      </c>
      <c r="D9" s="143">
        <v>116548.000883</v>
      </c>
      <c r="E9" s="143">
        <v>9237.8069610000002</v>
      </c>
      <c r="F9" s="143">
        <v>9061961</v>
      </c>
      <c r="G9" s="143">
        <v>71189.195999999996</v>
      </c>
      <c r="H9" s="143">
        <v>53768.747280000003</v>
      </c>
      <c r="I9" s="143">
        <v>4066.8045400000001</v>
      </c>
      <c r="J9" s="143">
        <v>10160325</v>
      </c>
      <c r="K9" s="143">
        <v>89250.031000000003</v>
      </c>
      <c r="L9" s="143">
        <v>62779.253602999997</v>
      </c>
      <c r="M9" s="143">
        <v>5171.0024210000001</v>
      </c>
      <c r="N9" s="202" t="s">
        <v>594</v>
      </c>
      <c r="O9" s="134" t="s">
        <v>495</v>
      </c>
      <c r="P9" s="143">
        <v>381580</v>
      </c>
      <c r="Q9" s="143">
        <v>4900.0770000000002</v>
      </c>
      <c r="R9" s="143">
        <v>3239.5280980000002</v>
      </c>
      <c r="S9" s="143">
        <v>105.767223</v>
      </c>
      <c r="T9" s="143">
        <v>352558</v>
      </c>
      <c r="U9" s="143">
        <v>4161.0709999999999</v>
      </c>
      <c r="V9" s="143">
        <v>2564.6568090000001</v>
      </c>
      <c r="W9" s="143">
        <v>89.664046999999997</v>
      </c>
      <c r="X9" s="143">
        <v>501717</v>
      </c>
      <c r="Y9" s="143">
        <v>4742.6490000000003</v>
      </c>
      <c r="Z9" s="143">
        <v>2870.8026260000001</v>
      </c>
      <c r="AA9" s="143">
        <v>248.03674100000001</v>
      </c>
      <c r="AB9" s="143">
        <v>464226</v>
      </c>
      <c r="AC9" s="143">
        <v>4070.643</v>
      </c>
      <c r="AD9" s="143">
        <v>2139.503404</v>
      </c>
      <c r="AE9" s="143">
        <v>207.885029</v>
      </c>
      <c r="AF9" s="202" t="s">
        <v>594</v>
      </c>
      <c r="AG9" s="134" t="s">
        <v>495</v>
      </c>
      <c r="AH9" s="143">
        <v>473134</v>
      </c>
      <c r="AI9" s="143">
        <v>2957.9029999999998</v>
      </c>
      <c r="AJ9" s="143">
        <v>1394.9443000000001</v>
      </c>
      <c r="AK9" s="143">
        <v>154.15442400000001</v>
      </c>
      <c r="AL9" s="143">
        <v>435360</v>
      </c>
      <c r="AM9" s="143">
        <v>2548.5830000000001</v>
      </c>
      <c r="AN9" s="143">
        <v>1117.499902</v>
      </c>
      <c r="AO9" s="143">
        <v>127.45753999999999</v>
      </c>
      <c r="AP9" s="143">
        <v>457405</v>
      </c>
      <c r="AQ9" s="143">
        <v>2333.2280000000001</v>
      </c>
      <c r="AR9" s="143">
        <v>1140.9549870000001</v>
      </c>
      <c r="AS9" s="143">
        <v>121.767239</v>
      </c>
      <c r="AT9" s="143">
        <v>438290</v>
      </c>
      <c r="AU9" s="143">
        <v>2392.6109999999999</v>
      </c>
      <c r="AV9" s="143">
        <v>1146.7338930000001</v>
      </c>
      <c r="AW9" s="143">
        <v>123.34495099999999</v>
      </c>
      <c r="AX9" s="202" t="s">
        <v>594</v>
      </c>
      <c r="AY9" s="134" t="s">
        <v>495</v>
      </c>
      <c r="AZ9" s="143">
        <v>544047</v>
      </c>
      <c r="BA9" s="143">
        <v>2505.7449999999999</v>
      </c>
      <c r="BB9" s="143">
        <v>1327.597784</v>
      </c>
      <c r="BC9" s="143">
        <v>140.14796799999999</v>
      </c>
      <c r="BD9" s="143">
        <v>569635</v>
      </c>
      <c r="BE9" s="143">
        <v>3352.6529999999998</v>
      </c>
      <c r="BF9" s="143">
        <v>1786.6217360000001</v>
      </c>
      <c r="BG9" s="143">
        <v>187.07573300000001</v>
      </c>
      <c r="BH9" s="143">
        <v>652773</v>
      </c>
      <c r="BI9" s="143">
        <v>3192.962</v>
      </c>
      <c r="BJ9" s="143">
        <v>1752.0981449999999</v>
      </c>
      <c r="BK9" s="143">
        <v>186.14142899999999</v>
      </c>
      <c r="BL9" s="143">
        <v>703290</v>
      </c>
      <c r="BM9" s="143">
        <v>4459.7659999999996</v>
      </c>
      <c r="BN9" s="143">
        <v>2435.9304179999999</v>
      </c>
      <c r="BO9" s="143">
        <v>254.67273700000001</v>
      </c>
      <c r="BP9" s="202" t="s">
        <v>594</v>
      </c>
      <c r="BQ9" s="134" t="s">
        <v>495</v>
      </c>
      <c r="BR9" s="143">
        <v>658384</v>
      </c>
      <c r="BS9" s="143">
        <v>3539.085</v>
      </c>
      <c r="BT9" s="143">
        <v>2036.368084</v>
      </c>
      <c r="BU9" s="143">
        <v>211.14434199999999</v>
      </c>
      <c r="BV9" s="143">
        <v>710028</v>
      </c>
      <c r="BW9" s="143">
        <v>4815.768</v>
      </c>
      <c r="BX9" s="143">
        <v>2692.671276</v>
      </c>
      <c r="BY9" s="143">
        <v>276.00294700000001</v>
      </c>
      <c r="BZ9" s="143">
        <v>651119</v>
      </c>
      <c r="CA9" s="143">
        <v>3866.7109999999998</v>
      </c>
      <c r="CB9" s="143">
        <v>2426.823226</v>
      </c>
      <c r="CC9" s="143">
        <v>236.60792699999999</v>
      </c>
      <c r="CD9" s="143">
        <v>752342</v>
      </c>
      <c r="CE9" s="143">
        <v>5332.9549999999999</v>
      </c>
      <c r="CF9" s="143">
        <v>3089.5034150000001</v>
      </c>
      <c r="CG9" s="143">
        <v>309.87920500000001</v>
      </c>
      <c r="CH9" s="202" t="s">
        <v>594</v>
      </c>
      <c r="CI9" s="134" t="s">
        <v>495</v>
      </c>
      <c r="CJ9" s="143">
        <v>731041</v>
      </c>
      <c r="CK9" s="143">
        <v>4741.3019999999997</v>
      </c>
      <c r="CL9" s="143">
        <v>3359.9275229999998</v>
      </c>
      <c r="CM9" s="143">
        <v>298.58234599999997</v>
      </c>
      <c r="CN9" s="143">
        <v>872515</v>
      </c>
      <c r="CO9" s="143">
        <v>6458.8580000000002</v>
      </c>
      <c r="CP9" s="143">
        <v>3985.026018</v>
      </c>
      <c r="CQ9" s="143">
        <v>387.53326900000002</v>
      </c>
      <c r="CR9" s="143">
        <v>637190</v>
      </c>
      <c r="CS9" s="143">
        <v>4469.42</v>
      </c>
      <c r="CT9" s="143">
        <v>3587.5761400000001</v>
      </c>
      <c r="CU9" s="143">
        <v>288.308336</v>
      </c>
      <c r="CV9" s="143">
        <v>769431</v>
      </c>
      <c r="CW9" s="143">
        <v>6038.5789999999997</v>
      </c>
      <c r="CX9" s="143">
        <v>4017.8770039999999</v>
      </c>
      <c r="CY9" s="143">
        <v>377.929597</v>
      </c>
      <c r="CZ9" s="202" t="s">
        <v>594</v>
      </c>
      <c r="DA9" s="134" t="s">
        <v>495</v>
      </c>
      <c r="DB9" s="143">
        <v>611577</v>
      </c>
      <c r="DC9" s="143">
        <v>4686.7280000000001</v>
      </c>
      <c r="DD9" s="143">
        <v>4041.1776810000001</v>
      </c>
      <c r="DE9" s="143">
        <v>303.02030200000002</v>
      </c>
      <c r="DF9" s="143">
        <v>731051</v>
      </c>
      <c r="DG9" s="143">
        <v>6363.0060000000003</v>
      </c>
      <c r="DH9" s="143">
        <v>4546.1887909999996</v>
      </c>
      <c r="DI9" s="143">
        <v>414.24653599999999</v>
      </c>
      <c r="DJ9" s="143">
        <v>630746</v>
      </c>
      <c r="DK9" s="143">
        <v>5453.9849999999997</v>
      </c>
      <c r="DL9" s="143">
        <v>4883.4036539999997</v>
      </c>
      <c r="DM9" s="143">
        <v>348.16803900000002</v>
      </c>
      <c r="DN9" s="143">
        <v>738356</v>
      </c>
      <c r="DO9" s="143">
        <v>7137.6790000000001</v>
      </c>
      <c r="DP9" s="143">
        <v>5445.9065119999996</v>
      </c>
      <c r="DQ9" s="143">
        <v>464.86579799999998</v>
      </c>
      <c r="DR9" s="202" t="s">
        <v>594</v>
      </c>
      <c r="DS9" s="134" t="s">
        <v>495</v>
      </c>
      <c r="DT9" s="143">
        <v>623024</v>
      </c>
      <c r="DU9" s="143">
        <v>5930.5029999999997</v>
      </c>
      <c r="DV9" s="143">
        <v>5366.3365240000003</v>
      </c>
      <c r="DW9" s="143">
        <v>372.18184000000002</v>
      </c>
      <c r="DX9" s="143">
        <v>729811</v>
      </c>
      <c r="DY9" s="143">
        <v>7795.558</v>
      </c>
      <c r="DZ9" s="143">
        <v>6260.4851959999996</v>
      </c>
      <c r="EA9" s="143">
        <v>502.79897399999999</v>
      </c>
      <c r="EB9" s="143">
        <v>554042</v>
      </c>
      <c r="EC9" s="143">
        <v>5979.8360000000002</v>
      </c>
      <c r="ED9" s="143">
        <v>5367.6391869999998</v>
      </c>
      <c r="EE9" s="143">
        <v>367.03099700000001</v>
      </c>
      <c r="EF9" s="143">
        <v>658545</v>
      </c>
      <c r="EG9" s="143">
        <v>7977.5870000000004</v>
      </c>
      <c r="EH9" s="143">
        <v>6683.4136550000003</v>
      </c>
      <c r="EI9" s="143">
        <v>504.40038900000002</v>
      </c>
      <c r="EJ9" s="202" t="s">
        <v>594</v>
      </c>
      <c r="EK9" s="134" t="s">
        <v>495</v>
      </c>
      <c r="EL9" s="143">
        <v>421603</v>
      </c>
      <c r="EM9" s="143">
        <v>5101.5240000000003</v>
      </c>
      <c r="EN9" s="143">
        <v>4546.1454050000002</v>
      </c>
      <c r="EO9" s="143">
        <v>306.18261899999999</v>
      </c>
      <c r="EP9" s="143">
        <v>509414</v>
      </c>
      <c r="EQ9" s="143">
        <v>6865.6149999999998</v>
      </c>
      <c r="ER9" s="143">
        <v>5912.5783650000003</v>
      </c>
      <c r="ES9" s="143">
        <v>415.18848700000001</v>
      </c>
      <c r="ET9" s="143">
        <v>222905</v>
      </c>
      <c r="EU9" s="143">
        <v>2891.6239999999998</v>
      </c>
      <c r="EV9" s="143">
        <v>2808.2074539999999</v>
      </c>
      <c r="EW9" s="143">
        <v>170.794678</v>
      </c>
      <c r="EX9" s="143">
        <v>282080</v>
      </c>
      <c r="EY9" s="143">
        <v>3930.7330000000002</v>
      </c>
      <c r="EZ9" s="143">
        <v>3764.1298029999998</v>
      </c>
      <c r="FA9" s="143">
        <v>224.07486499999999</v>
      </c>
      <c r="FB9" s="202" t="s">
        <v>594</v>
      </c>
      <c r="FC9" s="134" t="s">
        <v>495</v>
      </c>
      <c r="FD9" s="143">
        <v>167358</v>
      </c>
      <c r="FE9" s="143">
        <v>2191.701</v>
      </c>
      <c r="FF9" s="143">
        <v>2071.2145070000001</v>
      </c>
      <c r="FG9" s="143">
        <v>129.01546200000001</v>
      </c>
      <c r="FH9" s="143">
        <v>233257</v>
      </c>
      <c r="FI9" s="143">
        <v>3126.585</v>
      </c>
      <c r="FJ9" s="143">
        <v>2972.078489</v>
      </c>
      <c r="FK9" s="143">
        <v>172.23774499999999</v>
      </c>
      <c r="FL9" s="143">
        <v>142316</v>
      </c>
      <c r="FM9" s="143">
        <v>1704.213</v>
      </c>
      <c r="FN9" s="143">
        <v>1548.001955</v>
      </c>
      <c r="FO9" s="143">
        <v>79.752628000000001</v>
      </c>
      <c r="FP9" s="143">
        <v>210136</v>
      </c>
      <c r="FQ9" s="143">
        <v>2421.7809999999999</v>
      </c>
      <c r="FR9" s="143">
        <v>2218.4489170000002</v>
      </c>
      <c r="FS9" s="143">
        <v>131.74457200000001</v>
      </c>
      <c r="FT9" s="202" t="s">
        <v>594</v>
      </c>
    </row>
    <row r="10" spans="1:176" ht="14.85" customHeight="1">
      <c r="A10" s="203" t="s">
        <v>122</v>
      </c>
      <c r="B10" s="143">
        <v>6476654</v>
      </c>
      <c r="C10" s="143">
        <v>48321.95</v>
      </c>
      <c r="D10" s="143">
        <v>34852.299265000001</v>
      </c>
      <c r="E10" s="143">
        <v>2844.9450529999999</v>
      </c>
      <c r="F10" s="143">
        <v>2957608</v>
      </c>
      <c r="G10" s="143">
        <v>20950.451000000001</v>
      </c>
      <c r="H10" s="143">
        <v>15810.823074</v>
      </c>
      <c r="I10" s="143">
        <v>1222.223137</v>
      </c>
      <c r="J10" s="143">
        <v>3519046</v>
      </c>
      <c r="K10" s="143">
        <v>27371.499</v>
      </c>
      <c r="L10" s="143">
        <v>19041.476191000002</v>
      </c>
      <c r="M10" s="143">
        <v>1622.721916</v>
      </c>
      <c r="N10" s="204" t="s">
        <v>291</v>
      </c>
      <c r="O10" s="165" t="s">
        <v>214</v>
      </c>
      <c r="P10" s="143">
        <v>123078</v>
      </c>
      <c r="Q10" s="143">
        <v>1425.7550000000001</v>
      </c>
      <c r="R10" s="143">
        <v>973.95486700000004</v>
      </c>
      <c r="S10" s="143">
        <v>30.167144</v>
      </c>
      <c r="T10" s="143">
        <v>114275</v>
      </c>
      <c r="U10" s="143">
        <v>1220.83</v>
      </c>
      <c r="V10" s="143">
        <v>763.976088</v>
      </c>
      <c r="W10" s="143">
        <v>25.884791</v>
      </c>
      <c r="X10" s="143">
        <v>161978</v>
      </c>
      <c r="Y10" s="143">
        <v>1425.0930000000001</v>
      </c>
      <c r="Z10" s="143">
        <v>944.88560099999995</v>
      </c>
      <c r="AA10" s="143">
        <v>73.677791999999997</v>
      </c>
      <c r="AB10" s="143">
        <v>150078</v>
      </c>
      <c r="AC10" s="143">
        <v>1222.1780000000001</v>
      </c>
      <c r="AD10" s="143">
        <v>676.61344399999996</v>
      </c>
      <c r="AE10" s="143">
        <v>62.566015999999998</v>
      </c>
      <c r="AF10" s="204" t="s">
        <v>291</v>
      </c>
      <c r="AG10" s="165" t="s">
        <v>214</v>
      </c>
      <c r="AH10" s="143">
        <v>150856</v>
      </c>
      <c r="AI10" s="143">
        <v>925.49599999999998</v>
      </c>
      <c r="AJ10" s="143">
        <v>444.52728200000001</v>
      </c>
      <c r="AK10" s="143">
        <v>47.452824</v>
      </c>
      <c r="AL10" s="143">
        <v>139174</v>
      </c>
      <c r="AM10" s="143">
        <v>803.43600000000004</v>
      </c>
      <c r="AN10" s="143">
        <v>360.09216700000002</v>
      </c>
      <c r="AO10" s="143">
        <v>40.162646000000002</v>
      </c>
      <c r="AP10" s="143">
        <v>147779</v>
      </c>
      <c r="AQ10" s="143">
        <v>728.053</v>
      </c>
      <c r="AR10" s="143">
        <v>356.203056</v>
      </c>
      <c r="AS10" s="143">
        <v>37.775131000000002</v>
      </c>
      <c r="AT10" s="143">
        <v>146071</v>
      </c>
      <c r="AU10" s="143">
        <v>749.24699999999996</v>
      </c>
      <c r="AV10" s="143">
        <v>360.05079799999999</v>
      </c>
      <c r="AW10" s="143">
        <v>38.535547999999999</v>
      </c>
      <c r="AX10" s="204" t="s">
        <v>291</v>
      </c>
      <c r="AY10" s="165" t="s">
        <v>214</v>
      </c>
      <c r="AZ10" s="143">
        <v>183271</v>
      </c>
      <c r="BA10" s="143">
        <v>764.37300000000005</v>
      </c>
      <c r="BB10" s="143">
        <v>407.15916299999998</v>
      </c>
      <c r="BC10" s="143">
        <v>43.046351000000001</v>
      </c>
      <c r="BD10" s="143">
        <v>214251</v>
      </c>
      <c r="BE10" s="143">
        <v>1097.057</v>
      </c>
      <c r="BF10" s="143">
        <v>581.63392999999996</v>
      </c>
      <c r="BG10" s="143">
        <v>61.543080000000003</v>
      </c>
      <c r="BH10" s="143">
        <v>218628</v>
      </c>
      <c r="BI10" s="143">
        <v>995.90499999999997</v>
      </c>
      <c r="BJ10" s="143">
        <v>550.91608799999995</v>
      </c>
      <c r="BK10" s="143">
        <v>58.792915999999998</v>
      </c>
      <c r="BL10" s="143">
        <v>264628</v>
      </c>
      <c r="BM10" s="143">
        <v>1521.489</v>
      </c>
      <c r="BN10" s="143">
        <v>827.63881000000003</v>
      </c>
      <c r="BO10" s="143">
        <v>87.784510999999995</v>
      </c>
      <c r="BP10" s="204" t="s">
        <v>291</v>
      </c>
      <c r="BQ10" s="165" t="s">
        <v>214</v>
      </c>
      <c r="BR10" s="143">
        <v>219137</v>
      </c>
      <c r="BS10" s="143">
        <v>1101.5989999999999</v>
      </c>
      <c r="BT10" s="143">
        <v>642.98003000000006</v>
      </c>
      <c r="BU10" s="143">
        <v>66.813128000000006</v>
      </c>
      <c r="BV10" s="143">
        <v>260472</v>
      </c>
      <c r="BW10" s="143">
        <v>1621.954</v>
      </c>
      <c r="BX10" s="143">
        <v>904.14395500000001</v>
      </c>
      <c r="BY10" s="143">
        <v>93.717853000000005</v>
      </c>
      <c r="BZ10" s="143">
        <v>212062</v>
      </c>
      <c r="CA10" s="143">
        <v>1171.8710000000001</v>
      </c>
      <c r="CB10" s="143">
        <v>738.32599200000004</v>
      </c>
      <c r="CC10" s="143">
        <v>72.680350000000004</v>
      </c>
      <c r="CD10" s="143">
        <v>266985</v>
      </c>
      <c r="CE10" s="143">
        <v>1728.549</v>
      </c>
      <c r="CF10" s="143">
        <v>1000.4320300000001</v>
      </c>
      <c r="CG10" s="143">
        <v>101.01004399999999</v>
      </c>
      <c r="CH10" s="204" t="s">
        <v>291</v>
      </c>
      <c r="CI10" s="165" t="s">
        <v>214</v>
      </c>
      <c r="CJ10" s="143">
        <v>239660</v>
      </c>
      <c r="CK10" s="143">
        <v>1432.0229999999999</v>
      </c>
      <c r="CL10" s="143">
        <v>1003.733829</v>
      </c>
      <c r="CM10" s="143">
        <v>90.978497000000004</v>
      </c>
      <c r="CN10" s="143">
        <v>303860</v>
      </c>
      <c r="CO10" s="143">
        <v>2041.326</v>
      </c>
      <c r="CP10" s="143">
        <v>1251.4568899999999</v>
      </c>
      <c r="CQ10" s="143">
        <v>122.90149099999999</v>
      </c>
      <c r="CR10" s="143">
        <v>208987</v>
      </c>
      <c r="CS10" s="143">
        <v>1330.508</v>
      </c>
      <c r="CT10" s="143">
        <v>1057.884249</v>
      </c>
      <c r="CU10" s="143">
        <v>87.138611999999995</v>
      </c>
      <c r="CV10" s="143">
        <v>264887</v>
      </c>
      <c r="CW10" s="143">
        <v>1855.105</v>
      </c>
      <c r="CX10" s="143">
        <v>1223.469484</v>
      </c>
      <c r="CY10" s="143">
        <v>117.135076</v>
      </c>
      <c r="CZ10" s="204" t="s">
        <v>291</v>
      </c>
      <c r="DA10" s="165" t="s">
        <v>214</v>
      </c>
      <c r="DB10" s="143">
        <v>196603</v>
      </c>
      <c r="DC10" s="143">
        <v>1359.239</v>
      </c>
      <c r="DD10" s="143">
        <v>1163.9707269999999</v>
      </c>
      <c r="DE10" s="143">
        <v>89.329335999999998</v>
      </c>
      <c r="DF10" s="143">
        <v>249056</v>
      </c>
      <c r="DG10" s="143">
        <v>1916.6769999999999</v>
      </c>
      <c r="DH10" s="143">
        <v>1362.340684</v>
      </c>
      <c r="DI10" s="143">
        <v>127.543054</v>
      </c>
      <c r="DJ10" s="143">
        <v>201336</v>
      </c>
      <c r="DK10" s="143">
        <v>1559.866</v>
      </c>
      <c r="DL10" s="143">
        <v>1389.541264</v>
      </c>
      <c r="DM10" s="143">
        <v>102.38708</v>
      </c>
      <c r="DN10" s="143">
        <v>252009</v>
      </c>
      <c r="DO10" s="143">
        <v>2148.3359999999998</v>
      </c>
      <c r="DP10" s="143">
        <v>1629.2758100000001</v>
      </c>
      <c r="DQ10" s="143">
        <v>144.27855400000001</v>
      </c>
      <c r="DR10" s="204" t="s">
        <v>291</v>
      </c>
      <c r="DS10" s="165" t="s">
        <v>214</v>
      </c>
      <c r="DT10" s="143">
        <v>200842</v>
      </c>
      <c r="DU10" s="143">
        <v>1693.759</v>
      </c>
      <c r="DV10" s="143">
        <v>1519.72227</v>
      </c>
      <c r="DW10" s="143">
        <v>110.89865</v>
      </c>
      <c r="DX10" s="143">
        <v>250834</v>
      </c>
      <c r="DY10" s="143">
        <v>2361.0880000000002</v>
      </c>
      <c r="DZ10" s="143">
        <v>1878.1970960000001</v>
      </c>
      <c r="EA10" s="143">
        <v>158.038873</v>
      </c>
      <c r="EB10" s="143">
        <v>185302</v>
      </c>
      <c r="EC10" s="143">
        <v>1750.3820000000001</v>
      </c>
      <c r="ED10" s="143">
        <v>1559.157682</v>
      </c>
      <c r="EE10" s="143">
        <v>113.00924999999999</v>
      </c>
      <c r="EF10" s="143">
        <v>231464</v>
      </c>
      <c r="EG10" s="143">
        <v>2432.2020000000002</v>
      </c>
      <c r="EH10" s="143">
        <v>2008.26251</v>
      </c>
      <c r="EI10" s="143">
        <v>161.64883499999999</v>
      </c>
      <c r="EJ10" s="204" t="s">
        <v>291</v>
      </c>
      <c r="EK10" s="165" t="s">
        <v>214</v>
      </c>
      <c r="EL10" s="143">
        <v>141530</v>
      </c>
      <c r="EM10" s="143">
        <v>1479.269</v>
      </c>
      <c r="EN10" s="143">
        <v>1323.326638</v>
      </c>
      <c r="EO10" s="143">
        <v>93.221890000000002</v>
      </c>
      <c r="EP10" s="143">
        <v>177347</v>
      </c>
      <c r="EQ10" s="143">
        <v>2042.866</v>
      </c>
      <c r="ER10" s="143">
        <v>1741.2118700000001</v>
      </c>
      <c r="ES10" s="143">
        <v>130.798474</v>
      </c>
      <c r="ET10" s="143">
        <v>73077</v>
      </c>
      <c r="EU10" s="143">
        <v>807.33399999999995</v>
      </c>
      <c r="EV10" s="143">
        <v>786.32835799999998</v>
      </c>
      <c r="EW10" s="143">
        <v>49.775486999999998</v>
      </c>
      <c r="EX10" s="143">
        <v>93454</v>
      </c>
      <c r="EY10" s="143">
        <v>1104.0809999999999</v>
      </c>
      <c r="EZ10" s="143">
        <v>1047.0112610000001</v>
      </c>
      <c r="FA10" s="143">
        <v>65.959494000000007</v>
      </c>
      <c r="FB10" s="204" t="s">
        <v>291</v>
      </c>
      <c r="FC10" s="165" t="s">
        <v>214</v>
      </c>
      <c r="FD10" s="143">
        <v>50810</v>
      </c>
      <c r="FE10" s="143">
        <v>568.87099999999998</v>
      </c>
      <c r="FF10" s="143">
        <v>546.22860600000001</v>
      </c>
      <c r="FG10" s="143">
        <v>34.977052999999998</v>
      </c>
      <c r="FH10" s="143">
        <v>74198</v>
      </c>
      <c r="FI10" s="143">
        <v>852.10900000000004</v>
      </c>
      <c r="FJ10" s="143">
        <v>815.60589400000003</v>
      </c>
      <c r="FK10" s="143">
        <v>47.680276999999997</v>
      </c>
      <c r="FL10" s="143">
        <v>42672</v>
      </c>
      <c r="FM10" s="143">
        <v>431.05500000000001</v>
      </c>
      <c r="FN10" s="143">
        <v>401.977372</v>
      </c>
      <c r="FO10" s="143">
        <v>20.101645999999999</v>
      </c>
      <c r="FP10" s="143">
        <v>66003</v>
      </c>
      <c r="FQ10" s="143">
        <v>652.96900000000005</v>
      </c>
      <c r="FR10" s="143">
        <v>610.06347000000005</v>
      </c>
      <c r="FS10" s="143">
        <v>35.533299</v>
      </c>
      <c r="FT10" s="204" t="s">
        <v>291</v>
      </c>
    </row>
    <row r="11" spans="1:176" ht="14.85" customHeight="1">
      <c r="A11" s="205" t="s">
        <v>123</v>
      </c>
      <c r="B11" s="144">
        <v>3940670</v>
      </c>
      <c r="C11" s="144">
        <v>28255.105</v>
      </c>
      <c r="D11" s="144">
        <v>19979.128427</v>
      </c>
      <c r="E11" s="144">
        <v>1665.3399469999999</v>
      </c>
      <c r="F11" s="144">
        <v>1813999</v>
      </c>
      <c r="G11" s="144">
        <v>12410.378000000001</v>
      </c>
      <c r="H11" s="144">
        <v>9167.2963629999995</v>
      </c>
      <c r="I11" s="144">
        <v>724.40957000000003</v>
      </c>
      <c r="J11" s="144">
        <v>2126671</v>
      </c>
      <c r="K11" s="144">
        <v>15844.727000000001</v>
      </c>
      <c r="L11" s="144">
        <v>10811.832064</v>
      </c>
      <c r="M11" s="144">
        <v>940.93037700000002</v>
      </c>
      <c r="N11" s="206" t="s">
        <v>293</v>
      </c>
      <c r="O11" s="168" t="s">
        <v>215</v>
      </c>
      <c r="P11" s="144">
        <v>79979</v>
      </c>
      <c r="Q11" s="144">
        <v>897.82899999999995</v>
      </c>
      <c r="R11" s="144">
        <v>625.83679700000005</v>
      </c>
      <c r="S11" s="144">
        <v>19.245622000000001</v>
      </c>
      <c r="T11" s="144">
        <v>74413</v>
      </c>
      <c r="U11" s="144">
        <v>768.50099999999998</v>
      </c>
      <c r="V11" s="144">
        <v>486.16446100000002</v>
      </c>
      <c r="W11" s="144">
        <v>16.501570999999998</v>
      </c>
      <c r="X11" s="144">
        <v>103187</v>
      </c>
      <c r="Y11" s="144">
        <v>885.99300000000005</v>
      </c>
      <c r="Z11" s="144">
        <v>597.76480900000001</v>
      </c>
      <c r="AA11" s="144">
        <v>46.555551999999999</v>
      </c>
      <c r="AB11" s="144">
        <v>95182</v>
      </c>
      <c r="AC11" s="144">
        <v>760.82299999999998</v>
      </c>
      <c r="AD11" s="144">
        <v>427.21189099999998</v>
      </c>
      <c r="AE11" s="144">
        <v>39.618450000000003</v>
      </c>
      <c r="AF11" s="206" t="s">
        <v>293</v>
      </c>
      <c r="AG11" s="168" t="s">
        <v>215</v>
      </c>
      <c r="AH11" s="144">
        <v>93706</v>
      </c>
      <c r="AI11" s="144">
        <v>555.88300000000004</v>
      </c>
      <c r="AJ11" s="144">
        <v>265.300792</v>
      </c>
      <c r="AK11" s="144">
        <v>28.742225999999999</v>
      </c>
      <c r="AL11" s="144">
        <v>86064</v>
      </c>
      <c r="AM11" s="144">
        <v>479.83600000000001</v>
      </c>
      <c r="AN11" s="144">
        <v>215.81584899999999</v>
      </c>
      <c r="AO11" s="144">
        <v>24.398022000000001</v>
      </c>
      <c r="AP11" s="144">
        <v>90741</v>
      </c>
      <c r="AQ11" s="144">
        <v>431.71100000000001</v>
      </c>
      <c r="AR11" s="144">
        <v>208.73916800000001</v>
      </c>
      <c r="AS11" s="144">
        <v>22.543776999999999</v>
      </c>
      <c r="AT11" s="144">
        <v>90277</v>
      </c>
      <c r="AU11" s="144">
        <v>440.68200000000002</v>
      </c>
      <c r="AV11" s="144">
        <v>207.97748300000001</v>
      </c>
      <c r="AW11" s="144">
        <v>22.761008</v>
      </c>
      <c r="AX11" s="206" t="s">
        <v>293</v>
      </c>
      <c r="AY11" s="168" t="s">
        <v>215</v>
      </c>
      <c r="AZ11" s="144">
        <v>110824</v>
      </c>
      <c r="BA11" s="144">
        <v>440.25900000000001</v>
      </c>
      <c r="BB11" s="144">
        <v>229.56991600000001</v>
      </c>
      <c r="BC11" s="144">
        <v>24.683064999999999</v>
      </c>
      <c r="BD11" s="144">
        <v>130198</v>
      </c>
      <c r="BE11" s="144">
        <v>610.07299999999998</v>
      </c>
      <c r="BF11" s="144">
        <v>313.94984599999998</v>
      </c>
      <c r="BG11" s="144">
        <v>33.636062000000003</v>
      </c>
      <c r="BH11" s="144">
        <v>134341</v>
      </c>
      <c r="BI11" s="144">
        <v>577.35699999999997</v>
      </c>
      <c r="BJ11" s="144">
        <v>313.53018300000002</v>
      </c>
      <c r="BK11" s="144">
        <v>33.751851000000002</v>
      </c>
      <c r="BL11" s="144">
        <v>161644</v>
      </c>
      <c r="BM11" s="144">
        <v>840.54700000000003</v>
      </c>
      <c r="BN11" s="144">
        <v>445.87462399999998</v>
      </c>
      <c r="BO11" s="144">
        <v>47.485801000000002</v>
      </c>
      <c r="BP11" s="206" t="s">
        <v>293</v>
      </c>
      <c r="BQ11" s="168" t="s">
        <v>215</v>
      </c>
      <c r="BR11" s="144">
        <v>136861</v>
      </c>
      <c r="BS11" s="144">
        <v>648.67100000000005</v>
      </c>
      <c r="BT11" s="144">
        <v>372.10247199999998</v>
      </c>
      <c r="BU11" s="144">
        <v>38.873556000000001</v>
      </c>
      <c r="BV11" s="144">
        <v>160938</v>
      </c>
      <c r="BW11" s="144">
        <v>919.553</v>
      </c>
      <c r="BX11" s="144">
        <v>500.36258099999998</v>
      </c>
      <c r="BY11" s="144">
        <v>52.567605</v>
      </c>
      <c r="BZ11" s="144">
        <v>134828</v>
      </c>
      <c r="CA11" s="144">
        <v>711.98599999999999</v>
      </c>
      <c r="CB11" s="144">
        <v>441.26737400000002</v>
      </c>
      <c r="CC11" s="144">
        <v>43.845993999999997</v>
      </c>
      <c r="CD11" s="144">
        <v>165822</v>
      </c>
      <c r="CE11" s="144">
        <v>1006.347</v>
      </c>
      <c r="CF11" s="144">
        <v>567.55516499999999</v>
      </c>
      <c r="CG11" s="144">
        <v>58.793224000000002</v>
      </c>
      <c r="CH11" s="206" t="s">
        <v>293</v>
      </c>
      <c r="CI11" s="168" t="s">
        <v>215</v>
      </c>
      <c r="CJ11" s="144">
        <v>154362</v>
      </c>
      <c r="CK11" s="144">
        <v>886.16600000000005</v>
      </c>
      <c r="CL11" s="144">
        <v>611.91033300000004</v>
      </c>
      <c r="CM11" s="144">
        <v>56.471493000000002</v>
      </c>
      <c r="CN11" s="144">
        <v>191319</v>
      </c>
      <c r="CO11" s="144">
        <v>1229.42</v>
      </c>
      <c r="CP11" s="144">
        <v>741.08555799999999</v>
      </c>
      <c r="CQ11" s="144">
        <v>74.511165000000005</v>
      </c>
      <c r="CR11" s="144">
        <v>132422</v>
      </c>
      <c r="CS11" s="144">
        <v>817.12400000000002</v>
      </c>
      <c r="CT11" s="144">
        <v>637.66567699999996</v>
      </c>
      <c r="CU11" s="144">
        <v>53.794454999999999</v>
      </c>
      <c r="CV11" s="144">
        <v>163048</v>
      </c>
      <c r="CW11" s="144">
        <v>1105.248</v>
      </c>
      <c r="CX11" s="144">
        <v>718.834339</v>
      </c>
      <c r="CY11" s="144">
        <v>70.278019</v>
      </c>
      <c r="CZ11" s="206" t="s">
        <v>293</v>
      </c>
      <c r="DA11" s="168" t="s">
        <v>215</v>
      </c>
      <c r="DB11" s="144">
        <v>120684</v>
      </c>
      <c r="DC11" s="144">
        <v>808.35699999999997</v>
      </c>
      <c r="DD11" s="144">
        <v>676.44048799999996</v>
      </c>
      <c r="DE11" s="144">
        <v>53.550305999999999</v>
      </c>
      <c r="DF11" s="144">
        <v>148882</v>
      </c>
      <c r="DG11" s="144">
        <v>1117.7560000000001</v>
      </c>
      <c r="DH11" s="144">
        <v>787.3777</v>
      </c>
      <c r="DI11" s="144">
        <v>75.028148999999999</v>
      </c>
      <c r="DJ11" s="144">
        <v>122404</v>
      </c>
      <c r="DK11" s="144">
        <v>927.35599999999999</v>
      </c>
      <c r="DL11" s="144">
        <v>808.18627100000003</v>
      </c>
      <c r="DM11" s="144">
        <v>61.314346999999998</v>
      </c>
      <c r="DN11" s="144">
        <v>151200</v>
      </c>
      <c r="DO11" s="144">
        <v>1272.3920000000001</v>
      </c>
      <c r="DP11" s="144">
        <v>957.99864000000002</v>
      </c>
      <c r="DQ11" s="144">
        <v>86.149192999999997</v>
      </c>
      <c r="DR11" s="206" t="s">
        <v>293</v>
      </c>
      <c r="DS11" s="168" t="s">
        <v>215</v>
      </c>
      <c r="DT11" s="144">
        <v>121684</v>
      </c>
      <c r="DU11" s="144">
        <v>1008.772</v>
      </c>
      <c r="DV11" s="144">
        <v>884.80147599999998</v>
      </c>
      <c r="DW11" s="144">
        <v>66.625780000000006</v>
      </c>
      <c r="DX11" s="144">
        <v>149907</v>
      </c>
      <c r="DY11" s="144">
        <v>1397.2940000000001</v>
      </c>
      <c r="DZ11" s="144">
        <v>1096.87842</v>
      </c>
      <c r="EA11" s="144">
        <v>94.249869000000004</v>
      </c>
      <c r="EB11" s="144">
        <v>108975</v>
      </c>
      <c r="EC11" s="144">
        <v>1014.477</v>
      </c>
      <c r="ED11" s="144">
        <v>881.31697399999996</v>
      </c>
      <c r="EE11" s="144">
        <v>65.773520000000005</v>
      </c>
      <c r="EF11" s="144">
        <v>135537</v>
      </c>
      <c r="EG11" s="144">
        <v>1415.29</v>
      </c>
      <c r="EH11" s="144">
        <v>1148.5069129999999</v>
      </c>
      <c r="EI11" s="144">
        <v>94.424070999999998</v>
      </c>
      <c r="EJ11" s="206" t="s">
        <v>293</v>
      </c>
      <c r="EK11" s="168" t="s">
        <v>215</v>
      </c>
      <c r="EL11" s="144">
        <v>81207</v>
      </c>
      <c r="EM11" s="144">
        <v>847.44399999999996</v>
      </c>
      <c r="EN11" s="144">
        <v>731.67639099999997</v>
      </c>
      <c r="EO11" s="144">
        <v>53.546588999999997</v>
      </c>
      <c r="EP11" s="144">
        <v>100179</v>
      </c>
      <c r="EQ11" s="144">
        <v>1142.1120000000001</v>
      </c>
      <c r="ER11" s="144">
        <v>955.278413</v>
      </c>
      <c r="ES11" s="144">
        <v>73.488463999999993</v>
      </c>
      <c r="ET11" s="144">
        <v>40203</v>
      </c>
      <c r="EU11" s="144">
        <v>442.73700000000002</v>
      </c>
      <c r="EV11" s="144">
        <v>417.503668</v>
      </c>
      <c r="EW11" s="144">
        <v>27.463709000000001</v>
      </c>
      <c r="EX11" s="144">
        <v>50580</v>
      </c>
      <c r="EY11" s="144">
        <v>590.30200000000002</v>
      </c>
      <c r="EZ11" s="144">
        <v>550.03454299999999</v>
      </c>
      <c r="FA11" s="144">
        <v>35.518341999999997</v>
      </c>
      <c r="FB11" s="206" t="s">
        <v>293</v>
      </c>
      <c r="FC11" s="168" t="s">
        <v>215</v>
      </c>
      <c r="FD11" s="144">
        <v>26313</v>
      </c>
      <c r="FE11" s="144">
        <v>289.97800000000001</v>
      </c>
      <c r="FF11" s="144">
        <v>268.52080100000001</v>
      </c>
      <c r="FG11" s="144">
        <v>17.921507999999999</v>
      </c>
      <c r="FH11" s="144">
        <v>38725</v>
      </c>
      <c r="FI11" s="144">
        <v>435.25</v>
      </c>
      <c r="FJ11" s="144">
        <v>407.45104700000002</v>
      </c>
      <c r="FK11" s="144">
        <v>24.308492000000001</v>
      </c>
      <c r="FL11" s="144">
        <v>21278</v>
      </c>
      <c r="FM11" s="144">
        <v>218.27799999999999</v>
      </c>
      <c r="FN11" s="144">
        <v>195.16277299999999</v>
      </c>
      <c r="FO11" s="144">
        <v>9.7062200000000001</v>
      </c>
      <c r="FP11" s="144">
        <v>32756</v>
      </c>
      <c r="FQ11" s="144">
        <v>313.30099999999999</v>
      </c>
      <c r="FR11" s="144">
        <v>283.47459099999998</v>
      </c>
      <c r="FS11" s="144">
        <v>17.212869999999999</v>
      </c>
      <c r="FT11" s="206" t="s">
        <v>293</v>
      </c>
    </row>
    <row r="12" spans="1:176" ht="14.85" customHeight="1">
      <c r="A12" s="205" t="s">
        <v>678</v>
      </c>
      <c r="B12" s="144">
        <v>2551232</v>
      </c>
      <c r="C12" s="144">
        <v>14516.898999999999</v>
      </c>
      <c r="D12" s="144">
        <v>10697.144821</v>
      </c>
      <c r="E12" s="144">
        <v>906.05382999999995</v>
      </c>
      <c r="F12" s="144">
        <v>1097763</v>
      </c>
      <c r="G12" s="144">
        <v>6117.335</v>
      </c>
      <c r="H12" s="144">
        <v>4735.1935110000004</v>
      </c>
      <c r="I12" s="144">
        <v>380.31442399999997</v>
      </c>
      <c r="J12" s="144">
        <v>1453469</v>
      </c>
      <c r="K12" s="144">
        <v>8399.5640000000003</v>
      </c>
      <c r="L12" s="144">
        <v>5961.9513100000004</v>
      </c>
      <c r="M12" s="144">
        <v>525.73940600000003</v>
      </c>
      <c r="N12" s="206" t="s">
        <v>679</v>
      </c>
      <c r="O12" s="168" t="s">
        <v>182</v>
      </c>
      <c r="P12" s="144">
        <v>42000</v>
      </c>
      <c r="Q12" s="144">
        <v>359.29</v>
      </c>
      <c r="R12" s="144">
        <v>245.27846400000001</v>
      </c>
      <c r="S12" s="144">
        <v>7.78613</v>
      </c>
      <c r="T12" s="144">
        <v>38481</v>
      </c>
      <c r="U12" s="144">
        <v>307.15899999999999</v>
      </c>
      <c r="V12" s="144">
        <v>191.98990800000001</v>
      </c>
      <c r="W12" s="144">
        <v>6.6344900000000004</v>
      </c>
      <c r="X12" s="144">
        <v>56065</v>
      </c>
      <c r="Y12" s="144">
        <v>384.21600000000001</v>
      </c>
      <c r="Z12" s="144">
        <v>263.20348200000001</v>
      </c>
      <c r="AA12" s="144">
        <v>20.144380000000002</v>
      </c>
      <c r="AB12" s="144">
        <v>51784</v>
      </c>
      <c r="AC12" s="144">
        <v>328.529</v>
      </c>
      <c r="AD12" s="144">
        <v>183.01297099999999</v>
      </c>
      <c r="AE12" s="144">
        <v>16.979240000000001</v>
      </c>
      <c r="AF12" s="206" t="s">
        <v>679</v>
      </c>
      <c r="AG12" s="168" t="s">
        <v>182</v>
      </c>
      <c r="AH12" s="144">
        <v>52120</v>
      </c>
      <c r="AI12" s="144">
        <v>272.565</v>
      </c>
      <c r="AJ12" s="144">
        <v>136.07285300000001</v>
      </c>
      <c r="AK12" s="144">
        <v>14.477069999999999</v>
      </c>
      <c r="AL12" s="144">
        <v>48149</v>
      </c>
      <c r="AM12" s="144">
        <v>236.29900000000001</v>
      </c>
      <c r="AN12" s="144">
        <v>106.43053</v>
      </c>
      <c r="AO12" s="144">
        <v>12.033659999999999</v>
      </c>
      <c r="AP12" s="144">
        <v>51407</v>
      </c>
      <c r="AQ12" s="144">
        <v>215.64400000000001</v>
      </c>
      <c r="AR12" s="144">
        <v>109.135244</v>
      </c>
      <c r="AS12" s="144">
        <v>11.69171</v>
      </c>
      <c r="AT12" s="144">
        <v>54213</v>
      </c>
      <c r="AU12" s="144">
        <v>220.88499999999999</v>
      </c>
      <c r="AV12" s="144">
        <v>110.474654</v>
      </c>
      <c r="AW12" s="144">
        <v>11.932700000000001</v>
      </c>
      <c r="AX12" s="206" t="s">
        <v>679</v>
      </c>
      <c r="AY12" s="168" t="s">
        <v>182</v>
      </c>
      <c r="AZ12" s="144">
        <v>71185</v>
      </c>
      <c r="BA12" s="144">
        <v>250.42099999999999</v>
      </c>
      <c r="BB12" s="144">
        <v>137.94945100000001</v>
      </c>
      <c r="BC12" s="144">
        <v>14.9133</v>
      </c>
      <c r="BD12" s="144">
        <v>98071</v>
      </c>
      <c r="BE12" s="144">
        <v>389.61799999999999</v>
      </c>
      <c r="BF12" s="144">
        <v>216.33969999999999</v>
      </c>
      <c r="BG12" s="144">
        <v>23.296109999999999</v>
      </c>
      <c r="BH12" s="144">
        <v>87724</v>
      </c>
      <c r="BI12" s="144">
        <v>330.959</v>
      </c>
      <c r="BJ12" s="144">
        <v>189.770826</v>
      </c>
      <c r="BK12" s="144">
        <v>20.623525000000001</v>
      </c>
      <c r="BL12" s="144">
        <v>127373</v>
      </c>
      <c r="BM12" s="144">
        <v>557.81399999999996</v>
      </c>
      <c r="BN12" s="144">
        <v>316.603658</v>
      </c>
      <c r="BO12" s="144">
        <v>34.115859999999998</v>
      </c>
      <c r="BP12" s="206" t="s">
        <v>679</v>
      </c>
      <c r="BQ12" s="168" t="s">
        <v>182</v>
      </c>
      <c r="BR12" s="144">
        <v>87023</v>
      </c>
      <c r="BS12" s="144">
        <v>355.37799999999999</v>
      </c>
      <c r="BT12" s="144">
        <v>214.11748800000001</v>
      </c>
      <c r="BU12" s="144">
        <v>22.941593999999998</v>
      </c>
      <c r="BV12" s="144">
        <v>122086</v>
      </c>
      <c r="BW12" s="144">
        <v>566.21100000000001</v>
      </c>
      <c r="BX12" s="144">
        <v>330.97135800000001</v>
      </c>
      <c r="BY12" s="144">
        <v>34.389290000000003</v>
      </c>
      <c r="BZ12" s="144">
        <v>80056</v>
      </c>
      <c r="CA12" s="144">
        <v>354.64</v>
      </c>
      <c r="CB12" s="144">
        <v>228.63787300000001</v>
      </c>
      <c r="CC12" s="144">
        <v>23.424565999999999</v>
      </c>
      <c r="CD12" s="144">
        <v>116898</v>
      </c>
      <c r="CE12" s="144">
        <v>565.52300000000002</v>
      </c>
      <c r="CF12" s="144">
        <v>344.42708599999997</v>
      </c>
      <c r="CG12" s="144">
        <v>34.484194000000002</v>
      </c>
      <c r="CH12" s="206" t="s">
        <v>679</v>
      </c>
      <c r="CI12" s="168" t="s">
        <v>182</v>
      </c>
      <c r="CJ12" s="144">
        <v>87072</v>
      </c>
      <c r="CK12" s="144">
        <v>410.09699999999998</v>
      </c>
      <c r="CL12" s="144">
        <v>291.909449</v>
      </c>
      <c r="CM12" s="144">
        <v>27.368220000000001</v>
      </c>
      <c r="CN12" s="144">
        <v>124115</v>
      </c>
      <c r="CO12" s="144">
        <v>611.04600000000005</v>
      </c>
      <c r="CP12" s="144">
        <v>388.945762</v>
      </c>
      <c r="CQ12" s="144">
        <v>38.329908000000003</v>
      </c>
      <c r="CR12" s="144">
        <v>75134</v>
      </c>
      <c r="CS12" s="144">
        <v>375.50599999999997</v>
      </c>
      <c r="CT12" s="144">
        <v>304.928788</v>
      </c>
      <c r="CU12" s="144">
        <v>25.895790000000002</v>
      </c>
      <c r="CV12" s="144">
        <v>106698</v>
      </c>
      <c r="CW12" s="144">
        <v>547.93299999999999</v>
      </c>
      <c r="CX12" s="144">
        <v>372.52796599999999</v>
      </c>
      <c r="CY12" s="144">
        <v>36.109299999999998</v>
      </c>
      <c r="CZ12" s="206" t="s">
        <v>679</v>
      </c>
      <c r="DA12" s="168" t="s">
        <v>182</v>
      </c>
      <c r="DB12" s="144">
        <v>70867</v>
      </c>
      <c r="DC12" s="144">
        <v>387.03199999999998</v>
      </c>
      <c r="DD12" s="144">
        <v>341.48442999999997</v>
      </c>
      <c r="DE12" s="144">
        <v>27.040876000000001</v>
      </c>
      <c r="DF12" s="144">
        <v>101423</v>
      </c>
      <c r="DG12" s="144">
        <v>571.505</v>
      </c>
      <c r="DH12" s="144">
        <v>411.96168599999999</v>
      </c>
      <c r="DI12" s="144">
        <v>39.953310000000002</v>
      </c>
      <c r="DJ12" s="144">
        <v>71605</v>
      </c>
      <c r="DK12" s="144">
        <v>432.09699999999998</v>
      </c>
      <c r="DL12" s="144">
        <v>393.92624599999999</v>
      </c>
      <c r="DM12" s="144">
        <v>30.528928000000001</v>
      </c>
      <c r="DN12" s="144">
        <v>98672</v>
      </c>
      <c r="DO12" s="144">
        <v>613.279</v>
      </c>
      <c r="DP12" s="144">
        <v>467.90772800000002</v>
      </c>
      <c r="DQ12" s="144">
        <v>43.531539000000002</v>
      </c>
      <c r="DR12" s="206" t="s">
        <v>679</v>
      </c>
      <c r="DS12" s="168" t="s">
        <v>182</v>
      </c>
      <c r="DT12" s="144">
        <v>71253</v>
      </c>
      <c r="DU12" s="144">
        <v>466.05799999999999</v>
      </c>
      <c r="DV12" s="144">
        <v>426.86305800000002</v>
      </c>
      <c r="DW12" s="144">
        <v>32.535899000000001</v>
      </c>
      <c r="DX12" s="144">
        <v>97017</v>
      </c>
      <c r="DY12" s="144">
        <v>668.21100000000001</v>
      </c>
      <c r="DZ12" s="144">
        <v>539.59207200000003</v>
      </c>
      <c r="EA12" s="144">
        <v>47.233111000000001</v>
      </c>
      <c r="EB12" s="144">
        <v>69690</v>
      </c>
      <c r="EC12" s="144">
        <v>507.32600000000002</v>
      </c>
      <c r="ED12" s="144">
        <v>465.74771900000002</v>
      </c>
      <c r="EE12" s="144">
        <v>35.156174</v>
      </c>
      <c r="EF12" s="144">
        <v>93241</v>
      </c>
      <c r="EG12" s="144">
        <v>711.43799999999999</v>
      </c>
      <c r="EH12" s="144">
        <v>598.187048</v>
      </c>
      <c r="EI12" s="144">
        <v>50.664548000000003</v>
      </c>
      <c r="EJ12" s="206" t="s">
        <v>679</v>
      </c>
      <c r="EK12" s="168" t="s">
        <v>182</v>
      </c>
      <c r="EL12" s="144">
        <v>56302</v>
      </c>
      <c r="EM12" s="144">
        <v>445.55200000000002</v>
      </c>
      <c r="EN12" s="144">
        <v>417.99005399999999</v>
      </c>
      <c r="EO12" s="144">
        <v>29.863216000000001</v>
      </c>
      <c r="EP12" s="144">
        <v>75609</v>
      </c>
      <c r="EQ12" s="144">
        <v>641.452</v>
      </c>
      <c r="ER12" s="144">
        <v>558.20172400000001</v>
      </c>
      <c r="ES12" s="144">
        <v>43.566419000000003</v>
      </c>
      <c r="ET12" s="144">
        <v>29930</v>
      </c>
      <c r="EU12" s="144">
        <v>249.99199999999999</v>
      </c>
      <c r="EV12" s="144">
        <v>251.97505100000001</v>
      </c>
      <c r="EW12" s="144">
        <v>16.454592999999999</v>
      </c>
      <c r="EX12" s="144">
        <v>40669</v>
      </c>
      <c r="EY12" s="144">
        <v>361.54199999999997</v>
      </c>
      <c r="EZ12" s="144">
        <v>347.23920900000002</v>
      </c>
      <c r="FA12" s="144">
        <v>22.836962</v>
      </c>
      <c r="FB12" s="206" t="s">
        <v>679</v>
      </c>
      <c r="FC12" s="168" t="s">
        <v>182</v>
      </c>
      <c r="FD12" s="144">
        <v>20515</v>
      </c>
      <c r="FE12" s="144">
        <v>178.70699999999999</v>
      </c>
      <c r="FF12" s="144">
        <v>178.39861200000001</v>
      </c>
      <c r="FG12" s="144">
        <v>11.972595999999999</v>
      </c>
      <c r="FH12" s="144">
        <v>31152</v>
      </c>
      <c r="FI12" s="144">
        <v>277.935</v>
      </c>
      <c r="FJ12" s="144">
        <v>268.12442499999997</v>
      </c>
      <c r="FK12" s="144">
        <v>16.608917999999999</v>
      </c>
      <c r="FL12" s="144">
        <v>17815</v>
      </c>
      <c r="FM12" s="144">
        <v>141.85499999999999</v>
      </c>
      <c r="FN12" s="144">
        <v>137.80442300000001</v>
      </c>
      <c r="FO12" s="144">
        <v>7.495857</v>
      </c>
      <c r="FP12" s="144">
        <v>27818</v>
      </c>
      <c r="FQ12" s="144">
        <v>223.185</v>
      </c>
      <c r="FR12" s="144">
        <v>209.013825</v>
      </c>
      <c r="FS12" s="144">
        <v>13.039847</v>
      </c>
      <c r="FT12" s="206" t="s">
        <v>679</v>
      </c>
    </row>
    <row r="13" spans="1:176" ht="14.85" customHeight="1">
      <c r="A13" s="205" t="s">
        <v>680</v>
      </c>
      <c r="B13" s="144">
        <v>336165</v>
      </c>
      <c r="C13" s="144">
        <v>2310.4119999999998</v>
      </c>
      <c r="D13" s="144">
        <v>1565.1545189999999</v>
      </c>
      <c r="E13" s="144">
        <v>133.683065</v>
      </c>
      <c r="F13" s="144">
        <v>154366</v>
      </c>
      <c r="G13" s="144">
        <v>980.149</v>
      </c>
      <c r="H13" s="144">
        <v>695.09822099999997</v>
      </c>
      <c r="I13" s="144">
        <v>56.730258999999997</v>
      </c>
      <c r="J13" s="144">
        <v>181799</v>
      </c>
      <c r="K13" s="144">
        <v>1330.2629999999999</v>
      </c>
      <c r="L13" s="144">
        <v>870.05629799999997</v>
      </c>
      <c r="M13" s="144">
        <v>76.952805999999995</v>
      </c>
      <c r="N13" s="206" t="s">
        <v>681</v>
      </c>
      <c r="O13" s="168" t="s">
        <v>183</v>
      </c>
      <c r="P13" s="144">
        <v>6596</v>
      </c>
      <c r="Q13" s="144">
        <v>58.698999999999998</v>
      </c>
      <c r="R13" s="144">
        <v>37.932586999999998</v>
      </c>
      <c r="S13" s="144">
        <v>1.22353</v>
      </c>
      <c r="T13" s="144">
        <v>5925</v>
      </c>
      <c r="U13" s="144">
        <v>49.594000000000001</v>
      </c>
      <c r="V13" s="144">
        <v>30.352208999999998</v>
      </c>
      <c r="W13" s="144">
        <v>1.0700400000000001</v>
      </c>
      <c r="X13" s="144">
        <v>7914</v>
      </c>
      <c r="Y13" s="144">
        <v>55.884999999999998</v>
      </c>
      <c r="Z13" s="144">
        <v>33.327150000000003</v>
      </c>
      <c r="AA13" s="144">
        <v>2.88225</v>
      </c>
      <c r="AB13" s="144">
        <v>7324</v>
      </c>
      <c r="AC13" s="144">
        <v>48.531999999999996</v>
      </c>
      <c r="AD13" s="144">
        <v>25.423736000000002</v>
      </c>
      <c r="AE13" s="144">
        <v>2.4858799999999999</v>
      </c>
      <c r="AF13" s="206" t="s">
        <v>681</v>
      </c>
      <c r="AG13" s="168" t="s">
        <v>183</v>
      </c>
      <c r="AH13" s="144">
        <v>7105</v>
      </c>
      <c r="AI13" s="144">
        <v>34.366</v>
      </c>
      <c r="AJ13" s="144">
        <v>14.945653</v>
      </c>
      <c r="AK13" s="144">
        <v>1.7294499999999999</v>
      </c>
      <c r="AL13" s="144">
        <v>6710</v>
      </c>
      <c r="AM13" s="144">
        <v>31.102</v>
      </c>
      <c r="AN13" s="144">
        <v>13.170605999999999</v>
      </c>
      <c r="AO13" s="144">
        <v>1.53546</v>
      </c>
      <c r="AP13" s="144">
        <v>7593</v>
      </c>
      <c r="AQ13" s="144">
        <v>30.972999999999999</v>
      </c>
      <c r="AR13" s="144">
        <v>13.859560999999999</v>
      </c>
      <c r="AS13" s="144">
        <v>1.5705499999999999</v>
      </c>
      <c r="AT13" s="144">
        <v>7467</v>
      </c>
      <c r="AU13" s="144">
        <v>32.738999999999997</v>
      </c>
      <c r="AV13" s="144">
        <v>14.882241</v>
      </c>
      <c r="AW13" s="144">
        <v>1.65371</v>
      </c>
      <c r="AX13" s="206" t="s">
        <v>681</v>
      </c>
      <c r="AY13" s="168" t="s">
        <v>183</v>
      </c>
      <c r="AZ13" s="144">
        <v>9324</v>
      </c>
      <c r="BA13" s="144">
        <v>30.718</v>
      </c>
      <c r="BB13" s="144">
        <v>15.194981</v>
      </c>
      <c r="BC13" s="144">
        <v>1.7032799999999999</v>
      </c>
      <c r="BD13" s="144">
        <v>10031</v>
      </c>
      <c r="BE13" s="144">
        <v>43.506999999999998</v>
      </c>
      <c r="BF13" s="144">
        <v>21.865818999999998</v>
      </c>
      <c r="BG13" s="144">
        <v>2.3425400000000001</v>
      </c>
      <c r="BH13" s="144">
        <v>10049</v>
      </c>
      <c r="BI13" s="144">
        <v>37.682000000000002</v>
      </c>
      <c r="BJ13" s="144">
        <v>18.920304000000002</v>
      </c>
      <c r="BK13" s="144">
        <v>2.1492100000000001</v>
      </c>
      <c r="BL13" s="144">
        <v>11576</v>
      </c>
      <c r="BM13" s="144">
        <v>56.195</v>
      </c>
      <c r="BN13" s="144">
        <v>28.911280000000001</v>
      </c>
      <c r="BO13" s="144">
        <v>3.1550400000000001</v>
      </c>
      <c r="BP13" s="206" t="s">
        <v>681</v>
      </c>
      <c r="BQ13" s="168" t="s">
        <v>183</v>
      </c>
      <c r="BR13" s="144">
        <v>9879</v>
      </c>
      <c r="BS13" s="144">
        <v>40.667000000000002</v>
      </c>
      <c r="BT13" s="144">
        <v>21.868188</v>
      </c>
      <c r="BU13" s="144">
        <v>2.4141680000000001</v>
      </c>
      <c r="BV13" s="144">
        <v>11318</v>
      </c>
      <c r="BW13" s="144">
        <v>60.506999999999998</v>
      </c>
      <c r="BX13" s="144">
        <v>31.714493000000001</v>
      </c>
      <c r="BY13" s="144">
        <v>3.4073600000000002</v>
      </c>
      <c r="BZ13" s="144">
        <v>9254</v>
      </c>
      <c r="CA13" s="144">
        <v>42.347999999999999</v>
      </c>
      <c r="CB13" s="144">
        <v>25.172982000000001</v>
      </c>
      <c r="CC13" s="144">
        <v>2.5696080000000001</v>
      </c>
      <c r="CD13" s="144">
        <v>11905</v>
      </c>
      <c r="CE13" s="144">
        <v>67.790999999999997</v>
      </c>
      <c r="CF13" s="144">
        <v>37.200513999999998</v>
      </c>
      <c r="CG13" s="144">
        <v>3.8550800000000001</v>
      </c>
      <c r="CH13" s="206" t="s">
        <v>681</v>
      </c>
      <c r="CI13" s="168" t="s">
        <v>183</v>
      </c>
      <c r="CJ13" s="144">
        <v>11185</v>
      </c>
      <c r="CK13" s="144">
        <v>59.008000000000003</v>
      </c>
      <c r="CL13" s="144">
        <v>39.082434999999997</v>
      </c>
      <c r="CM13" s="144">
        <v>3.6516739999999999</v>
      </c>
      <c r="CN13" s="144">
        <v>14318</v>
      </c>
      <c r="CO13" s="144">
        <v>90.138000000000005</v>
      </c>
      <c r="CP13" s="144">
        <v>51.001804</v>
      </c>
      <c r="CQ13" s="144">
        <v>5.2344600000000003</v>
      </c>
      <c r="CR13" s="144">
        <v>10592</v>
      </c>
      <c r="CS13" s="144">
        <v>61.761000000000003</v>
      </c>
      <c r="CT13" s="144">
        <v>45.836914</v>
      </c>
      <c r="CU13" s="144">
        <v>3.9309470000000002</v>
      </c>
      <c r="CV13" s="144">
        <v>13588</v>
      </c>
      <c r="CW13" s="144">
        <v>92.308999999999997</v>
      </c>
      <c r="CX13" s="144">
        <v>55.518774000000001</v>
      </c>
      <c r="CY13" s="144">
        <v>5.5674809999999999</v>
      </c>
      <c r="CZ13" s="206" t="s">
        <v>681</v>
      </c>
      <c r="DA13" s="168" t="s">
        <v>183</v>
      </c>
      <c r="DB13" s="144">
        <v>11091</v>
      </c>
      <c r="DC13" s="144">
        <v>71.983999999999995</v>
      </c>
      <c r="DD13" s="144">
        <v>56.111611000000003</v>
      </c>
      <c r="DE13" s="144">
        <v>4.5639700000000003</v>
      </c>
      <c r="DF13" s="144">
        <v>13808</v>
      </c>
      <c r="DG13" s="144">
        <v>104.532</v>
      </c>
      <c r="DH13" s="144">
        <v>67.785236999999995</v>
      </c>
      <c r="DI13" s="144">
        <v>6.5321899999999999</v>
      </c>
      <c r="DJ13" s="144">
        <v>12177</v>
      </c>
      <c r="DK13" s="144">
        <v>86.972999999999999</v>
      </c>
      <c r="DL13" s="144">
        <v>70.624970000000005</v>
      </c>
      <c r="DM13" s="144">
        <v>5.4991919999999999</v>
      </c>
      <c r="DN13" s="144">
        <v>14462</v>
      </c>
      <c r="DO13" s="144">
        <v>116.687</v>
      </c>
      <c r="DP13" s="144">
        <v>80.631298000000001</v>
      </c>
      <c r="DQ13" s="144">
        <v>7.4476139999999997</v>
      </c>
      <c r="DR13" s="206" t="s">
        <v>681</v>
      </c>
      <c r="DS13" s="168" t="s">
        <v>183</v>
      </c>
      <c r="DT13" s="144">
        <v>12497</v>
      </c>
      <c r="DU13" s="144">
        <v>96.212999999999994</v>
      </c>
      <c r="DV13" s="144">
        <v>78.684084999999996</v>
      </c>
      <c r="DW13" s="144">
        <v>6.1367330000000004</v>
      </c>
      <c r="DX13" s="144">
        <v>14786</v>
      </c>
      <c r="DY13" s="144">
        <v>130.96799999999999</v>
      </c>
      <c r="DZ13" s="144">
        <v>94.858491999999998</v>
      </c>
      <c r="EA13" s="144">
        <v>8.4683360000000008</v>
      </c>
      <c r="EB13" s="144">
        <v>11191</v>
      </c>
      <c r="EC13" s="144">
        <v>97.322999999999993</v>
      </c>
      <c r="ED13" s="144">
        <v>78.245975000000001</v>
      </c>
      <c r="EE13" s="144">
        <v>6.2647640000000004</v>
      </c>
      <c r="EF13" s="144">
        <v>13522</v>
      </c>
      <c r="EG13" s="144">
        <v>133.71199999999999</v>
      </c>
      <c r="EH13" s="144">
        <v>99.357506000000001</v>
      </c>
      <c r="EI13" s="144">
        <v>8.5305060000000008</v>
      </c>
      <c r="EJ13" s="206" t="s">
        <v>681</v>
      </c>
      <c r="EK13" s="168" t="s">
        <v>183</v>
      </c>
      <c r="EL13" s="144">
        <v>8250</v>
      </c>
      <c r="EM13" s="144">
        <v>79.129000000000005</v>
      </c>
      <c r="EN13" s="144">
        <v>63.029848000000001</v>
      </c>
      <c r="EO13" s="144">
        <v>4.7882829999999998</v>
      </c>
      <c r="EP13" s="144">
        <v>10555</v>
      </c>
      <c r="EQ13" s="144">
        <v>116.325</v>
      </c>
      <c r="ER13" s="144">
        <v>87.130111999999997</v>
      </c>
      <c r="ES13" s="144">
        <v>7.0671369999999998</v>
      </c>
      <c r="ET13" s="144">
        <v>4060</v>
      </c>
      <c r="EU13" s="144">
        <v>41.6</v>
      </c>
      <c r="EV13" s="144">
        <v>35.476751999999998</v>
      </c>
      <c r="EW13" s="144">
        <v>2.6007820000000001</v>
      </c>
      <c r="EX13" s="144">
        <v>5336</v>
      </c>
      <c r="EY13" s="144">
        <v>62.084000000000003</v>
      </c>
      <c r="EZ13" s="144">
        <v>52.048226</v>
      </c>
      <c r="FA13" s="144">
        <v>3.5223629999999999</v>
      </c>
      <c r="FB13" s="206" t="s">
        <v>681</v>
      </c>
      <c r="FC13" s="168" t="s">
        <v>183</v>
      </c>
      <c r="FD13" s="144">
        <v>3210</v>
      </c>
      <c r="FE13" s="144">
        <v>32.883000000000003</v>
      </c>
      <c r="FF13" s="144">
        <v>28.422056000000001</v>
      </c>
      <c r="FG13" s="144">
        <v>1.98506</v>
      </c>
      <c r="FH13" s="144">
        <v>4856</v>
      </c>
      <c r="FI13" s="144">
        <v>53.426000000000002</v>
      </c>
      <c r="FJ13" s="144">
        <v>45.239044999999997</v>
      </c>
      <c r="FK13" s="144">
        <v>2.9337780000000002</v>
      </c>
      <c r="FL13" s="144">
        <v>2399</v>
      </c>
      <c r="FM13" s="144">
        <v>21.937000000000001</v>
      </c>
      <c r="FN13" s="144">
        <v>18.362169000000002</v>
      </c>
      <c r="FO13" s="144">
        <v>1.066808</v>
      </c>
      <c r="FP13" s="144">
        <v>4312</v>
      </c>
      <c r="FQ13" s="144">
        <v>40.115000000000002</v>
      </c>
      <c r="FR13" s="144">
        <v>32.964905999999999</v>
      </c>
      <c r="FS13" s="144">
        <v>2.143831</v>
      </c>
      <c r="FT13" s="206" t="s">
        <v>681</v>
      </c>
    </row>
    <row r="14" spans="1:176" ht="14.85" customHeight="1">
      <c r="A14" s="205" t="s">
        <v>682</v>
      </c>
      <c r="B14" s="144">
        <v>377067</v>
      </c>
      <c r="C14" s="144">
        <v>2618.067</v>
      </c>
      <c r="D14" s="144">
        <v>2191.6744819999999</v>
      </c>
      <c r="E14" s="144">
        <v>139.865971</v>
      </c>
      <c r="F14" s="144">
        <v>176701</v>
      </c>
      <c r="G14" s="144">
        <v>1148.1420000000001</v>
      </c>
      <c r="H14" s="144">
        <v>1008.1147</v>
      </c>
      <c r="I14" s="144">
        <v>60.768234</v>
      </c>
      <c r="J14" s="144">
        <v>200366</v>
      </c>
      <c r="K14" s="144">
        <v>1469.925</v>
      </c>
      <c r="L14" s="144">
        <v>1183.559782</v>
      </c>
      <c r="M14" s="144">
        <v>79.097736999999995</v>
      </c>
      <c r="N14" s="206" t="s">
        <v>20</v>
      </c>
      <c r="O14" s="168" t="s">
        <v>184</v>
      </c>
      <c r="P14" s="144">
        <v>9624</v>
      </c>
      <c r="Q14" s="144">
        <v>93.686999999999998</v>
      </c>
      <c r="R14" s="144">
        <v>55.292647000000002</v>
      </c>
      <c r="S14" s="144">
        <v>1.911862</v>
      </c>
      <c r="T14" s="144">
        <v>8801</v>
      </c>
      <c r="U14" s="144">
        <v>81.192999999999998</v>
      </c>
      <c r="V14" s="144">
        <v>46.972667999999999</v>
      </c>
      <c r="W14" s="144">
        <v>1.67862</v>
      </c>
      <c r="X14" s="144">
        <v>10878</v>
      </c>
      <c r="Y14" s="144">
        <v>82.796000000000006</v>
      </c>
      <c r="Z14" s="144">
        <v>41.727891999999997</v>
      </c>
      <c r="AA14" s="144">
        <v>4.09551</v>
      </c>
      <c r="AB14" s="144">
        <v>9858</v>
      </c>
      <c r="AC14" s="144">
        <v>70.715999999999994</v>
      </c>
      <c r="AD14" s="144">
        <v>33.593474999999998</v>
      </c>
      <c r="AE14" s="144">
        <v>3.4822060000000001</v>
      </c>
      <c r="AF14" s="206" t="s">
        <v>20</v>
      </c>
      <c r="AG14" s="168" t="s">
        <v>184</v>
      </c>
      <c r="AH14" s="144">
        <v>9540</v>
      </c>
      <c r="AI14" s="144">
        <v>50.595999999999997</v>
      </c>
      <c r="AJ14" s="144">
        <v>21.792280999999999</v>
      </c>
      <c r="AK14" s="144">
        <v>2.5039579999999999</v>
      </c>
      <c r="AL14" s="144">
        <v>8660</v>
      </c>
      <c r="AM14" s="144">
        <v>45.01</v>
      </c>
      <c r="AN14" s="144">
        <v>18.828859999999999</v>
      </c>
      <c r="AO14" s="144">
        <v>2.1954039999999999</v>
      </c>
      <c r="AP14" s="144">
        <v>9704</v>
      </c>
      <c r="AQ14" s="144">
        <v>38.987000000000002</v>
      </c>
      <c r="AR14" s="144">
        <v>18.706513999999999</v>
      </c>
      <c r="AS14" s="144">
        <v>1.9690939999999999</v>
      </c>
      <c r="AT14" s="144">
        <v>9823</v>
      </c>
      <c r="AU14" s="144">
        <v>43.616</v>
      </c>
      <c r="AV14" s="144">
        <v>20.753755000000002</v>
      </c>
      <c r="AW14" s="144">
        <v>2.1880799999999998</v>
      </c>
      <c r="AX14" s="206" t="s">
        <v>20</v>
      </c>
      <c r="AY14" s="168" t="s">
        <v>184</v>
      </c>
      <c r="AZ14" s="144">
        <v>10622</v>
      </c>
      <c r="BA14" s="144">
        <v>31.884</v>
      </c>
      <c r="BB14" s="144">
        <v>17.912566000000002</v>
      </c>
      <c r="BC14" s="144">
        <v>1.7466060000000001</v>
      </c>
      <c r="BD14" s="144">
        <v>11173</v>
      </c>
      <c r="BE14" s="144">
        <v>41.857999999999997</v>
      </c>
      <c r="BF14" s="144">
        <v>22.842503000000001</v>
      </c>
      <c r="BG14" s="144">
        <v>2.268268</v>
      </c>
      <c r="BH14" s="144">
        <v>11391</v>
      </c>
      <c r="BI14" s="144">
        <v>39.588999999999999</v>
      </c>
      <c r="BJ14" s="144">
        <v>22.749324000000001</v>
      </c>
      <c r="BK14" s="144">
        <v>2.2683300000000002</v>
      </c>
      <c r="BL14" s="144">
        <v>12438</v>
      </c>
      <c r="BM14" s="144">
        <v>55.445</v>
      </c>
      <c r="BN14" s="144">
        <v>29.936378999999999</v>
      </c>
      <c r="BO14" s="144">
        <v>3.0277599999999998</v>
      </c>
      <c r="BP14" s="206" t="s">
        <v>20</v>
      </c>
      <c r="BQ14" s="168" t="s">
        <v>184</v>
      </c>
      <c r="BR14" s="144">
        <v>11274</v>
      </c>
      <c r="BS14" s="144">
        <v>45.276000000000003</v>
      </c>
      <c r="BT14" s="144">
        <v>28.037547</v>
      </c>
      <c r="BU14" s="144">
        <v>2.5838100000000002</v>
      </c>
      <c r="BV14" s="144">
        <v>12379</v>
      </c>
      <c r="BW14" s="144">
        <v>61.883000000000003</v>
      </c>
      <c r="BX14" s="144">
        <v>33.413896999999999</v>
      </c>
      <c r="BY14" s="144">
        <v>3.3534980000000001</v>
      </c>
      <c r="BZ14" s="144">
        <v>11023</v>
      </c>
      <c r="CA14" s="144">
        <v>49.558999999999997</v>
      </c>
      <c r="CB14" s="144">
        <v>35.077120999999998</v>
      </c>
      <c r="CC14" s="144">
        <v>2.840182</v>
      </c>
      <c r="CD14" s="144">
        <v>13076</v>
      </c>
      <c r="CE14" s="144">
        <v>69.978999999999999</v>
      </c>
      <c r="CF14" s="144">
        <v>40.659914000000001</v>
      </c>
      <c r="CG14" s="144">
        <v>3.8772959999999999</v>
      </c>
      <c r="CH14" s="206" t="s">
        <v>20</v>
      </c>
      <c r="CI14" s="168" t="s">
        <v>184</v>
      </c>
      <c r="CJ14" s="144">
        <v>12043</v>
      </c>
      <c r="CK14" s="144">
        <v>59.598999999999997</v>
      </c>
      <c r="CL14" s="144">
        <v>49.834268000000002</v>
      </c>
      <c r="CM14" s="144">
        <v>3.4871099999999999</v>
      </c>
      <c r="CN14" s="144">
        <v>14975</v>
      </c>
      <c r="CO14" s="144">
        <v>86.662000000000006</v>
      </c>
      <c r="CP14" s="144">
        <v>56.375036999999999</v>
      </c>
      <c r="CQ14" s="144">
        <v>4.8258580000000002</v>
      </c>
      <c r="CR14" s="144">
        <v>10822</v>
      </c>
      <c r="CS14" s="144">
        <v>58.719000000000001</v>
      </c>
      <c r="CT14" s="144">
        <v>57.260396999999998</v>
      </c>
      <c r="CU14" s="144">
        <v>3.5173199999999998</v>
      </c>
      <c r="CV14" s="144">
        <v>13702</v>
      </c>
      <c r="CW14" s="144">
        <v>87.399000000000001</v>
      </c>
      <c r="CX14" s="144">
        <v>63.369267000000001</v>
      </c>
      <c r="CY14" s="144">
        <v>5.1800759999999997</v>
      </c>
      <c r="CZ14" s="206" t="s">
        <v>20</v>
      </c>
      <c r="DA14" s="168" t="s">
        <v>184</v>
      </c>
      <c r="DB14" s="144">
        <v>11581</v>
      </c>
      <c r="DC14" s="144">
        <v>69.551000000000002</v>
      </c>
      <c r="DD14" s="144">
        <v>73.332389000000006</v>
      </c>
      <c r="DE14" s="144">
        <v>4.1741840000000003</v>
      </c>
      <c r="DF14" s="144">
        <v>14118</v>
      </c>
      <c r="DG14" s="144">
        <v>100.60599999999999</v>
      </c>
      <c r="DH14" s="144">
        <v>80.827772999999993</v>
      </c>
      <c r="DI14" s="144">
        <v>6.0292349999999999</v>
      </c>
      <c r="DJ14" s="144">
        <v>12443</v>
      </c>
      <c r="DK14" s="144">
        <v>87.007999999999996</v>
      </c>
      <c r="DL14" s="144">
        <v>97.158253999999999</v>
      </c>
      <c r="DM14" s="144">
        <v>5.044613</v>
      </c>
      <c r="DN14" s="144">
        <v>14783</v>
      </c>
      <c r="DO14" s="144">
        <v>120.611</v>
      </c>
      <c r="DP14" s="144">
        <v>105.699926</v>
      </c>
      <c r="DQ14" s="144">
        <v>7.1502080000000001</v>
      </c>
      <c r="DR14" s="206" t="s">
        <v>20</v>
      </c>
      <c r="DS14" s="168" t="s">
        <v>184</v>
      </c>
      <c r="DT14" s="144">
        <v>12599</v>
      </c>
      <c r="DU14" s="144">
        <v>97.037999999999997</v>
      </c>
      <c r="DV14" s="144">
        <v>110.00636299999999</v>
      </c>
      <c r="DW14" s="144">
        <v>5.600238</v>
      </c>
      <c r="DX14" s="144">
        <v>15112</v>
      </c>
      <c r="DY14" s="144">
        <v>138.41399999999999</v>
      </c>
      <c r="DZ14" s="144">
        <v>128.69279700000001</v>
      </c>
      <c r="EA14" s="144">
        <v>8.0875570000000003</v>
      </c>
      <c r="EB14" s="144">
        <v>11444</v>
      </c>
      <c r="EC14" s="144">
        <v>103.111</v>
      </c>
      <c r="ED14" s="144">
        <v>111.49956299999999</v>
      </c>
      <c r="EE14" s="144">
        <v>5.8145619999999996</v>
      </c>
      <c r="EF14" s="144">
        <v>13458</v>
      </c>
      <c r="EG14" s="144">
        <v>138.59899999999999</v>
      </c>
      <c r="EH14" s="144">
        <v>138.06639300000001</v>
      </c>
      <c r="EI14" s="144">
        <v>8.0295900000000007</v>
      </c>
      <c r="EJ14" s="206" t="s">
        <v>20</v>
      </c>
      <c r="EK14" s="168" t="s">
        <v>184</v>
      </c>
      <c r="EL14" s="144">
        <v>8531</v>
      </c>
      <c r="EM14" s="144">
        <v>88.019000000000005</v>
      </c>
      <c r="EN14" s="144">
        <v>95.306177000000005</v>
      </c>
      <c r="EO14" s="144">
        <v>5.0238019999999999</v>
      </c>
      <c r="EP14" s="144">
        <v>10161</v>
      </c>
      <c r="EQ14" s="144">
        <v>118.94799999999999</v>
      </c>
      <c r="ER14" s="144">
        <v>122.35173399999999</v>
      </c>
      <c r="ES14" s="144">
        <v>6.6764539999999997</v>
      </c>
      <c r="ET14" s="144">
        <v>5061</v>
      </c>
      <c r="EU14" s="144">
        <v>58.868000000000002</v>
      </c>
      <c r="EV14" s="144">
        <v>69.443631999999994</v>
      </c>
      <c r="EW14" s="144">
        <v>3.2564030000000002</v>
      </c>
      <c r="EX14" s="144">
        <v>6178</v>
      </c>
      <c r="EY14" s="144">
        <v>74.727000000000004</v>
      </c>
      <c r="EZ14" s="144">
        <v>84.955129999999997</v>
      </c>
      <c r="FA14" s="144">
        <v>4.0818269999999997</v>
      </c>
      <c r="FB14" s="206" t="s">
        <v>20</v>
      </c>
      <c r="FC14" s="168" t="s">
        <v>184</v>
      </c>
      <c r="FD14" s="144">
        <v>4624</v>
      </c>
      <c r="FE14" s="144">
        <v>56.154000000000003</v>
      </c>
      <c r="FF14" s="144">
        <v>61.676141000000001</v>
      </c>
      <c r="FG14" s="144">
        <v>3.0978889999999999</v>
      </c>
      <c r="FH14" s="144">
        <v>6128</v>
      </c>
      <c r="FI14" s="144">
        <v>73.024000000000001</v>
      </c>
      <c r="FJ14" s="144">
        <v>84.418544999999995</v>
      </c>
      <c r="FK14" s="144">
        <v>3.8290489999999999</v>
      </c>
      <c r="FL14" s="144">
        <v>3497</v>
      </c>
      <c r="FM14" s="144">
        <v>37.701000000000001</v>
      </c>
      <c r="FN14" s="144">
        <v>41.301623999999997</v>
      </c>
      <c r="FO14" s="144">
        <v>1.8327610000000001</v>
      </c>
      <c r="FP14" s="144">
        <v>5543</v>
      </c>
      <c r="FQ14" s="144">
        <v>61.234999999999999</v>
      </c>
      <c r="FR14" s="144">
        <v>71.801728999999995</v>
      </c>
      <c r="FS14" s="144">
        <v>3.1367509999999998</v>
      </c>
      <c r="FT14" s="206" t="s">
        <v>20</v>
      </c>
    </row>
    <row r="15" spans="1:176" ht="14.85" customHeight="1">
      <c r="A15" s="205" t="s">
        <v>683</v>
      </c>
      <c r="B15" s="144">
        <v>63000</v>
      </c>
      <c r="C15" s="144">
        <v>594.55700000000002</v>
      </c>
      <c r="D15" s="144">
        <v>396.25552299999998</v>
      </c>
      <c r="E15" s="144">
        <v>2.2399999999999998E-3</v>
      </c>
      <c r="F15" s="144">
        <v>31230</v>
      </c>
      <c r="G15" s="144">
        <v>279.02800000000002</v>
      </c>
      <c r="H15" s="144">
        <v>191.810742</v>
      </c>
      <c r="I15" s="144">
        <v>6.4999999999999997E-4</v>
      </c>
      <c r="J15" s="144">
        <v>31770</v>
      </c>
      <c r="K15" s="144">
        <v>315.529</v>
      </c>
      <c r="L15" s="144">
        <v>204.44478100000001</v>
      </c>
      <c r="M15" s="144">
        <v>1.5900000000000001E-3</v>
      </c>
      <c r="N15" s="206" t="s">
        <v>21</v>
      </c>
      <c r="O15" s="168" t="s">
        <v>185</v>
      </c>
      <c r="P15" s="144">
        <v>1526</v>
      </c>
      <c r="Q15" s="144">
        <v>15.757</v>
      </c>
      <c r="R15" s="144">
        <v>9.3265419999999999</v>
      </c>
      <c r="S15" s="144">
        <v>0</v>
      </c>
      <c r="T15" s="144">
        <v>1402</v>
      </c>
      <c r="U15" s="144">
        <v>13.936999999999999</v>
      </c>
      <c r="V15" s="144">
        <v>8.2398950000000006</v>
      </c>
      <c r="W15" s="144">
        <v>6.9999999999999994E-5</v>
      </c>
      <c r="X15" s="144">
        <v>1814</v>
      </c>
      <c r="Y15" s="144">
        <v>15.734</v>
      </c>
      <c r="Z15" s="144">
        <v>8.6032869999999999</v>
      </c>
      <c r="AA15" s="144">
        <v>1E-4</v>
      </c>
      <c r="AB15" s="144">
        <v>1674</v>
      </c>
      <c r="AC15" s="144">
        <v>13.252000000000001</v>
      </c>
      <c r="AD15" s="144">
        <v>7.1637570000000004</v>
      </c>
      <c r="AE15" s="144">
        <v>2.4000000000000001E-4</v>
      </c>
      <c r="AF15" s="206" t="s">
        <v>21</v>
      </c>
      <c r="AG15" s="168" t="s">
        <v>185</v>
      </c>
      <c r="AH15" s="144">
        <v>1668</v>
      </c>
      <c r="AI15" s="144">
        <v>11.645</v>
      </c>
      <c r="AJ15" s="144">
        <v>6.1310570000000002</v>
      </c>
      <c r="AK15" s="144">
        <v>1.2E-4</v>
      </c>
      <c r="AL15" s="144">
        <v>1500</v>
      </c>
      <c r="AM15" s="144">
        <v>10.846</v>
      </c>
      <c r="AN15" s="144">
        <v>5.6025980000000004</v>
      </c>
      <c r="AO15" s="144">
        <v>1E-4</v>
      </c>
      <c r="AP15" s="144">
        <v>1922</v>
      </c>
      <c r="AQ15" s="144">
        <v>10.510999999999999</v>
      </c>
      <c r="AR15" s="144">
        <v>5.6048830000000001</v>
      </c>
      <c r="AS15" s="144">
        <v>0</v>
      </c>
      <c r="AT15" s="144">
        <v>1828</v>
      </c>
      <c r="AU15" s="144">
        <v>11.159000000000001</v>
      </c>
      <c r="AV15" s="144">
        <v>5.8438109999999996</v>
      </c>
      <c r="AW15" s="144">
        <v>5.0000000000000002E-5</v>
      </c>
      <c r="AX15" s="206" t="s">
        <v>21</v>
      </c>
      <c r="AY15" s="168" t="s">
        <v>185</v>
      </c>
      <c r="AZ15" s="144">
        <v>2471</v>
      </c>
      <c r="BA15" s="144">
        <v>9.65</v>
      </c>
      <c r="BB15" s="144">
        <v>5.6711650000000002</v>
      </c>
      <c r="BC15" s="144">
        <v>1E-4</v>
      </c>
      <c r="BD15" s="144">
        <v>2361</v>
      </c>
      <c r="BE15" s="144">
        <v>11.545</v>
      </c>
      <c r="BF15" s="144">
        <v>6.379721</v>
      </c>
      <c r="BG15" s="144">
        <v>1E-4</v>
      </c>
      <c r="BH15" s="144">
        <v>2061</v>
      </c>
      <c r="BI15" s="144">
        <v>8.9879999999999995</v>
      </c>
      <c r="BJ15" s="144">
        <v>5.0591030000000003</v>
      </c>
      <c r="BK15" s="144">
        <v>0</v>
      </c>
      <c r="BL15" s="144">
        <v>1905</v>
      </c>
      <c r="BM15" s="144">
        <v>11.019</v>
      </c>
      <c r="BN15" s="144">
        <v>6.0491700000000002</v>
      </c>
      <c r="BO15" s="144">
        <v>5.0000000000000002E-5</v>
      </c>
      <c r="BP15" s="206" t="s">
        <v>21</v>
      </c>
      <c r="BQ15" s="168" t="s">
        <v>185</v>
      </c>
      <c r="BR15" s="144">
        <v>1904</v>
      </c>
      <c r="BS15" s="144">
        <v>10.605</v>
      </c>
      <c r="BT15" s="144">
        <v>6.2161369999999998</v>
      </c>
      <c r="BU15" s="144">
        <v>0</v>
      </c>
      <c r="BV15" s="144">
        <v>1931</v>
      </c>
      <c r="BW15" s="144">
        <v>13.141</v>
      </c>
      <c r="BX15" s="144">
        <v>7.2763669999999996</v>
      </c>
      <c r="BY15" s="144">
        <v>1E-4</v>
      </c>
      <c r="BZ15" s="144">
        <v>1984</v>
      </c>
      <c r="CA15" s="144">
        <v>12.715</v>
      </c>
      <c r="CB15" s="144">
        <v>7.7709460000000004</v>
      </c>
      <c r="CC15" s="144">
        <v>0</v>
      </c>
      <c r="CD15" s="144">
        <v>2268</v>
      </c>
      <c r="CE15" s="144">
        <v>18.399999999999999</v>
      </c>
      <c r="CF15" s="144">
        <v>10.274675999999999</v>
      </c>
      <c r="CG15" s="144">
        <v>2.5000000000000001E-4</v>
      </c>
      <c r="CH15" s="206" t="s">
        <v>21</v>
      </c>
      <c r="CI15" s="168" t="s">
        <v>185</v>
      </c>
      <c r="CJ15" s="144">
        <v>2046</v>
      </c>
      <c r="CK15" s="144">
        <v>16.286000000000001</v>
      </c>
      <c r="CL15" s="144">
        <v>10.324267000000001</v>
      </c>
      <c r="CM15" s="144">
        <v>0</v>
      </c>
      <c r="CN15" s="144">
        <v>2369</v>
      </c>
      <c r="CO15" s="144">
        <v>23.381</v>
      </c>
      <c r="CP15" s="144">
        <v>13.578071</v>
      </c>
      <c r="CQ15" s="144">
        <v>1E-4</v>
      </c>
      <c r="CR15" s="144">
        <v>1890</v>
      </c>
      <c r="CS15" s="144">
        <v>16.536000000000001</v>
      </c>
      <c r="CT15" s="144">
        <v>11.437296</v>
      </c>
      <c r="CU15" s="144">
        <v>1E-4</v>
      </c>
      <c r="CV15" s="144">
        <v>2187</v>
      </c>
      <c r="CW15" s="144">
        <v>21.337</v>
      </c>
      <c r="CX15" s="144">
        <v>12.526631999999999</v>
      </c>
      <c r="CY15" s="144">
        <v>2.0000000000000001E-4</v>
      </c>
      <c r="CZ15" s="206" t="s">
        <v>21</v>
      </c>
      <c r="DA15" s="168" t="s">
        <v>185</v>
      </c>
      <c r="DB15" s="144">
        <v>2137</v>
      </c>
      <c r="DC15" s="144">
        <v>21.314</v>
      </c>
      <c r="DD15" s="144">
        <v>15.538130000000001</v>
      </c>
      <c r="DE15" s="144">
        <v>0</v>
      </c>
      <c r="DF15" s="144">
        <v>2033</v>
      </c>
      <c r="DG15" s="144">
        <v>21.268000000000001</v>
      </c>
      <c r="DH15" s="144">
        <v>13.551272000000001</v>
      </c>
      <c r="DI15" s="144">
        <v>1.7000000000000001E-4</v>
      </c>
      <c r="DJ15" s="144">
        <v>2252</v>
      </c>
      <c r="DK15" s="144">
        <v>24.756</v>
      </c>
      <c r="DL15" s="144">
        <v>18.017029000000001</v>
      </c>
      <c r="DM15" s="144">
        <v>0</v>
      </c>
      <c r="DN15" s="144">
        <v>2169</v>
      </c>
      <c r="DO15" s="144">
        <v>24.344999999999999</v>
      </c>
      <c r="DP15" s="144">
        <v>15.995137</v>
      </c>
      <c r="DQ15" s="144">
        <v>0</v>
      </c>
      <c r="DR15" s="206" t="s">
        <v>21</v>
      </c>
      <c r="DS15" s="168" t="s">
        <v>185</v>
      </c>
      <c r="DT15" s="144">
        <v>2048</v>
      </c>
      <c r="DU15" s="144">
        <v>24.282</v>
      </c>
      <c r="DV15" s="144">
        <v>18.038001000000001</v>
      </c>
      <c r="DW15" s="144">
        <v>0</v>
      </c>
      <c r="DX15" s="144">
        <v>2005</v>
      </c>
      <c r="DY15" s="144">
        <v>25.01</v>
      </c>
      <c r="DZ15" s="144">
        <v>17.035361000000002</v>
      </c>
      <c r="EA15" s="144">
        <v>0</v>
      </c>
      <c r="EB15" s="144">
        <v>2060</v>
      </c>
      <c r="EC15" s="144">
        <v>26.917000000000002</v>
      </c>
      <c r="ED15" s="144">
        <v>20.934056000000002</v>
      </c>
      <c r="EE15" s="144">
        <v>2.3000000000000001E-4</v>
      </c>
      <c r="EF15" s="144">
        <v>2197</v>
      </c>
      <c r="EG15" s="144">
        <v>31.858000000000001</v>
      </c>
      <c r="EH15" s="144">
        <v>22.848638999999999</v>
      </c>
      <c r="EI15" s="144">
        <v>1.2E-4</v>
      </c>
      <c r="EJ15" s="206" t="s">
        <v>21</v>
      </c>
      <c r="EK15" s="168" t="s">
        <v>185</v>
      </c>
      <c r="EL15" s="144">
        <v>1223</v>
      </c>
      <c r="EM15" s="144">
        <v>18.126000000000001</v>
      </c>
      <c r="EN15" s="144">
        <v>14.182059000000001</v>
      </c>
      <c r="EO15" s="144">
        <v>0</v>
      </c>
      <c r="EP15" s="144">
        <v>1409</v>
      </c>
      <c r="EQ15" s="144">
        <v>23.012</v>
      </c>
      <c r="ER15" s="144">
        <v>17.258436</v>
      </c>
      <c r="ES15" s="144">
        <v>0</v>
      </c>
      <c r="ET15" s="144">
        <v>825</v>
      </c>
      <c r="EU15" s="144">
        <v>13.37</v>
      </c>
      <c r="EV15" s="144">
        <v>11.010605999999999</v>
      </c>
      <c r="EW15" s="144">
        <v>0</v>
      </c>
      <c r="EX15" s="144">
        <v>848</v>
      </c>
      <c r="EY15" s="144">
        <v>14.968</v>
      </c>
      <c r="EZ15" s="144">
        <v>12.203718</v>
      </c>
      <c r="FA15" s="144">
        <v>0</v>
      </c>
      <c r="FB15" s="206" t="s">
        <v>21</v>
      </c>
      <c r="FC15" s="168" t="s">
        <v>185</v>
      </c>
      <c r="FD15" s="144">
        <v>704</v>
      </c>
      <c r="FE15" s="144">
        <v>10.798</v>
      </c>
      <c r="FF15" s="144">
        <v>8.8612310000000001</v>
      </c>
      <c r="FG15" s="144">
        <v>0</v>
      </c>
      <c r="FH15" s="144">
        <v>708</v>
      </c>
      <c r="FI15" s="144">
        <v>12.276999999999999</v>
      </c>
      <c r="FJ15" s="144">
        <v>10.161246999999999</v>
      </c>
      <c r="FK15" s="144">
        <v>4.0000000000000003E-5</v>
      </c>
      <c r="FL15" s="144">
        <v>695</v>
      </c>
      <c r="FM15" s="144">
        <v>11.038</v>
      </c>
      <c r="FN15" s="144">
        <v>9.0849469999999997</v>
      </c>
      <c r="FO15" s="144">
        <v>0</v>
      </c>
      <c r="FP15" s="144">
        <v>976</v>
      </c>
      <c r="FQ15" s="144">
        <v>14.773999999999999</v>
      </c>
      <c r="FR15" s="144">
        <v>12.456272999999999</v>
      </c>
      <c r="FS15" s="144">
        <v>0</v>
      </c>
      <c r="FT15" s="206" t="s">
        <v>21</v>
      </c>
    </row>
    <row r="16" spans="1:176" ht="14.85" customHeight="1">
      <c r="A16" s="205" t="s">
        <v>684</v>
      </c>
      <c r="B16" s="144">
        <v>5615</v>
      </c>
      <c r="C16" s="144">
        <v>26.91</v>
      </c>
      <c r="D16" s="144">
        <v>22.941493000000001</v>
      </c>
      <c r="E16" s="144">
        <v>0</v>
      </c>
      <c r="F16" s="144">
        <v>3637</v>
      </c>
      <c r="G16" s="144">
        <v>15.419</v>
      </c>
      <c r="H16" s="144">
        <v>13.309537000000001</v>
      </c>
      <c r="I16" s="144">
        <v>0</v>
      </c>
      <c r="J16" s="144">
        <v>1978</v>
      </c>
      <c r="K16" s="144">
        <v>11.491</v>
      </c>
      <c r="L16" s="144">
        <v>9.6319560000000006</v>
      </c>
      <c r="M16" s="144">
        <v>0</v>
      </c>
      <c r="N16" s="206" t="s">
        <v>22</v>
      </c>
      <c r="O16" s="168" t="s">
        <v>186</v>
      </c>
      <c r="P16" s="144">
        <v>75</v>
      </c>
      <c r="Q16" s="144">
        <v>0.49299999999999999</v>
      </c>
      <c r="R16" s="144">
        <v>0.28782999999999997</v>
      </c>
      <c r="S16" s="144">
        <v>0</v>
      </c>
      <c r="T16" s="144">
        <v>71</v>
      </c>
      <c r="U16" s="144">
        <v>0.44600000000000001</v>
      </c>
      <c r="V16" s="144">
        <v>0.25694699999999998</v>
      </c>
      <c r="W16" s="144">
        <v>0</v>
      </c>
      <c r="X16" s="144">
        <v>88</v>
      </c>
      <c r="Y16" s="144">
        <v>0.46899999999999997</v>
      </c>
      <c r="Z16" s="144">
        <v>0.25898100000000002</v>
      </c>
      <c r="AA16" s="144">
        <v>0</v>
      </c>
      <c r="AB16" s="144">
        <v>62</v>
      </c>
      <c r="AC16" s="144">
        <v>0.32600000000000001</v>
      </c>
      <c r="AD16" s="144">
        <v>0.20761399999999999</v>
      </c>
      <c r="AE16" s="144">
        <v>0</v>
      </c>
      <c r="AF16" s="206" t="s">
        <v>22</v>
      </c>
      <c r="AG16" s="168" t="s">
        <v>186</v>
      </c>
      <c r="AH16" s="144">
        <v>86</v>
      </c>
      <c r="AI16" s="144">
        <v>0.441</v>
      </c>
      <c r="AJ16" s="144">
        <v>0.28464600000000001</v>
      </c>
      <c r="AK16" s="144">
        <v>0</v>
      </c>
      <c r="AL16" s="144">
        <v>63</v>
      </c>
      <c r="AM16" s="144">
        <v>0.34300000000000003</v>
      </c>
      <c r="AN16" s="144">
        <v>0.243724</v>
      </c>
      <c r="AO16" s="144">
        <v>0</v>
      </c>
      <c r="AP16" s="144">
        <v>106</v>
      </c>
      <c r="AQ16" s="144">
        <v>0.22700000000000001</v>
      </c>
      <c r="AR16" s="144">
        <v>0.15768599999999999</v>
      </c>
      <c r="AS16" s="144">
        <v>0</v>
      </c>
      <c r="AT16" s="144">
        <v>52</v>
      </c>
      <c r="AU16" s="144">
        <v>0.16600000000000001</v>
      </c>
      <c r="AV16" s="144">
        <v>0.118854</v>
      </c>
      <c r="AW16" s="144">
        <v>0</v>
      </c>
      <c r="AX16" s="206" t="s">
        <v>22</v>
      </c>
      <c r="AY16" s="168" t="s">
        <v>186</v>
      </c>
      <c r="AZ16" s="144">
        <v>716</v>
      </c>
      <c r="BA16" s="144">
        <v>1.4410000000000001</v>
      </c>
      <c r="BB16" s="144">
        <v>0.86108399999999996</v>
      </c>
      <c r="BC16" s="144">
        <v>0</v>
      </c>
      <c r="BD16" s="144">
        <v>190</v>
      </c>
      <c r="BE16" s="144">
        <v>0.45600000000000002</v>
      </c>
      <c r="BF16" s="144">
        <v>0.25634099999999999</v>
      </c>
      <c r="BG16" s="144">
        <v>0</v>
      </c>
      <c r="BH16" s="144">
        <v>587</v>
      </c>
      <c r="BI16" s="144">
        <v>1.33</v>
      </c>
      <c r="BJ16" s="144">
        <v>0.88634800000000002</v>
      </c>
      <c r="BK16" s="144">
        <v>0</v>
      </c>
      <c r="BL16" s="144">
        <v>176</v>
      </c>
      <c r="BM16" s="144">
        <v>0.46899999999999997</v>
      </c>
      <c r="BN16" s="144">
        <v>0.26369900000000002</v>
      </c>
      <c r="BO16" s="144">
        <v>0</v>
      </c>
      <c r="BP16" s="206" t="s">
        <v>22</v>
      </c>
      <c r="BQ16" s="168" t="s">
        <v>186</v>
      </c>
      <c r="BR16" s="144">
        <v>366</v>
      </c>
      <c r="BS16" s="144">
        <v>1.002</v>
      </c>
      <c r="BT16" s="144">
        <v>0.63819800000000004</v>
      </c>
      <c r="BU16" s="144">
        <v>0</v>
      </c>
      <c r="BV16" s="144">
        <v>181</v>
      </c>
      <c r="BW16" s="144">
        <v>0.65900000000000003</v>
      </c>
      <c r="BX16" s="144">
        <v>0.40525899999999998</v>
      </c>
      <c r="BY16" s="144">
        <v>0</v>
      </c>
      <c r="BZ16" s="144">
        <v>238</v>
      </c>
      <c r="CA16" s="144">
        <v>0.623</v>
      </c>
      <c r="CB16" s="144">
        <v>0.399696</v>
      </c>
      <c r="CC16" s="144">
        <v>0</v>
      </c>
      <c r="CD16" s="144">
        <v>124</v>
      </c>
      <c r="CE16" s="144">
        <v>0.50900000000000001</v>
      </c>
      <c r="CF16" s="144">
        <v>0.31467499999999998</v>
      </c>
      <c r="CG16" s="144">
        <v>0</v>
      </c>
      <c r="CH16" s="206" t="s">
        <v>22</v>
      </c>
      <c r="CI16" s="168" t="s">
        <v>186</v>
      </c>
      <c r="CJ16" s="144">
        <v>208</v>
      </c>
      <c r="CK16" s="144">
        <v>0.86699999999999999</v>
      </c>
      <c r="CL16" s="144">
        <v>0.67307700000000004</v>
      </c>
      <c r="CM16" s="144">
        <v>0</v>
      </c>
      <c r="CN16" s="144">
        <v>147</v>
      </c>
      <c r="CO16" s="144">
        <v>0.67900000000000005</v>
      </c>
      <c r="CP16" s="144">
        <v>0.47065800000000002</v>
      </c>
      <c r="CQ16" s="144">
        <v>0</v>
      </c>
      <c r="CR16" s="144">
        <v>164</v>
      </c>
      <c r="CS16" s="144">
        <v>0.86199999999999999</v>
      </c>
      <c r="CT16" s="144">
        <v>0.75517699999999999</v>
      </c>
      <c r="CU16" s="144">
        <v>0</v>
      </c>
      <c r="CV16" s="144">
        <v>132</v>
      </c>
      <c r="CW16" s="144">
        <v>0.879</v>
      </c>
      <c r="CX16" s="144">
        <v>0.69250599999999995</v>
      </c>
      <c r="CY16" s="144">
        <v>0</v>
      </c>
      <c r="CZ16" s="206" t="s">
        <v>22</v>
      </c>
      <c r="DA16" s="168" t="s">
        <v>186</v>
      </c>
      <c r="DB16" s="144">
        <v>206</v>
      </c>
      <c r="DC16" s="144">
        <v>1.0009999999999999</v>
      </c>
      <c r="DD16" s="144">
        <v>1.063679</v>
      </c>
      <c r="DE16" s="144">
        <v>0</v>
      </c>
      <c r="DF16" s="144">
        <v>158</v>
      </c>
      <c r="DG16" s="144">
        <v>1.01</v>
      </c>
      <c r="DH16" s="144">
        <v>0.83701599999999998</v>
      </c>
      <c r="DI16" s="144">
        <v>0</v>
      </c>
      <c r="DJ16" s="144">
        <v>255</v>
      </c>
      <c r="DK16" s="144">
        <v>1.6759999999999999</v>
      </c>
      <c r="DL16" s="144">
        <v>1.6284940000000001</v>
      </c>
      <c r="DM16" s="144">
        <v>0</v>
      </c>
      <c r="DN16" s="144">
        <v>169</v>
      </c>
      <c r="DO16" s="144">
        <v>1.022</v>
      </c>
      <c r="DP16" s="144">
        <v>1.0430809999999999</v>
      </c>
      <c r="DQ16" s="144">
        <v>0</v>
      </c>
      <c r="DR16" s="206" t="s">
        <v>22</v>
      </c>
      <c r="DS16" s="168" t="s">
        <v>186</v>
      </c>
      <c r="DT16" s="144">
        <v>199</v>
      </c>
      <c r="DU16" s="144">
        <v>1.3959999999999999</v>
      </c>
      <c r="DV16" s="144">
        <v>1.3292870000000001</v>
      </c>
      <c r="DW16" s="144">
        <v>0</v>
      </c>
      <c r="DX16" s="144">
        <v>147</v>
      </c>
      <c r="DY16" s="144">
        <v>1.1910000000000001</v>
      </c>
      <c r="DZ16" s="144">
        <v>1.1399539999999999</v>
      </c>
      <c r="EA16" s="144">
        <v>0</v>
      </c>
      <c r="EB16" s="144">
        <v>149</v>
      </c>
      <c r="EC16" s="144">
        <v>1.228</v>
      </c>
      <c r="ED16" s="144">
        <v>1.413395</v>
      </c>
      <c r="EE16" s="144">
        <v>0</v>
      </c>
      <c r="EF16" s="144">
        <v>132</v>
      </c>
      <c r="EG16" s="144">
        <v>1.3049999999999999</v>
      </c>
      <c r="EH16" s="144">
        <v>1.296011</v>
      </c>
      <c r="EI16" s="144">
        <v>0</v>
      </c>
      <c r="EJ16" s="206" t="s">
        <v>22</v>
      </c>
      <c r="EK16" s="168" t="s">
        <v>186</v>
      </c>
      <c r="EL16" s="144">
        <v>95</v>
      </c>
      <c r="EM16" s="144">
        <v>0.999</v>
      </c>
      <c r="EN16" s="144">
        <v>1.142109</v>
      </c>
      <c r="EO16" s="144">
        <v>0</v>
      </c>
      <c r="EP16" s="144">
        <v>91</v>
      </c>
      <c r="EQ16" s="144">
        <v>1.0169999999999999</v>
      </c>
      <c r="ER16" s="144">
        <v>0.99145099999999997</v>
      </c>
      <c r="ES16" s="144">
        <v>0</v>
      </c>
      <c r="ET16" s="144">
        <v>53</v>
      </c>
      <c r="EU16" s="144">
        <v>0.76700000000000002</v>
      </c>
      <c r="EV16" s="144">
        <v>0.91864900000000005</v>
      </c>
      <c r="EW16" s="144">
        <v>0</v>
      </c>
      <c r="EX16" s="144">
        <v>39</v>
      </c>
      <c r="EY16" s="144">
        <v>0.45800000000000002</v>
      </c>
      <c r="EZ16" s="144">
        <v>0.53043499999999999</v>
      </c>
      <c r="FA16" s="144">
        <v>0</v>
      </c>
      <c r="FB16" s="206" t="s">
        <v>22</v>
      </c>
      <c r="FC16" s="168" t="s">
        <v>186</v>
      </c>
      <c r="FD16" s="144">
        <v>26</v>
      </c>
      <c r="FE16" s="144">
        <v>0.35099999999999998</v>
      </c>
      <c r="FF16" s="144">
        <v>0.34976499999999999</v>
      </c>
      <c r="FG16" s="144">
        <v>0</v>
      </c>
      <c r="FH16" s="144">
        <v>19</v>
      </c>
      <c r="FI16" s="144">
        <v>0.19700000000000001</v>
      </c>
      <c r="FJ16" s="144">
        <v>0.211585</v>
      </c>
      <c r="FK16" s="144">
        <v>0</v>
      </c>
      <c r="FL16" s="144">
        <v>20</v>
      </c>
      <c r="FM16" s="144">
        <v>0.246</v>
      </c>
      <c r="FN16" s="144">
        <v>0.261436</v>
      </c>
      <c r="FO16" s="144">
        <v>0</v>
      </c>
      <c r="FP16" s="144">
        <v>25</v>
      </c>
      <c r="FQ16" s="144">
        <v>0.35899999999999999</v>
      </c>
      <c r="FR16" s="144">
        <v>0.35214600000000001</v>
      </c>
      <c r="FS16" s="144">
        <v>0</v>
      </c>
      <c r="FT16" s="206" t="s">
        <v>22</v>
      </c>
    </row>
    <row r="17" spans="1:176" ht="14.85" customHeight="1">
      <c r="A17" s="203" t="s">
        <v>124</v>
      </c>
      <c r="B17" s="143">
        <v>3501764</v>
      </c>
      <c r="C17" s="143">
        <v>24161.427</v>
      </c>
      <c r="D17" s="143">
        <v>17934.088373999999</v>
      </c>
      <c r="E17" s="143">
        <v>1387.6228289999999</v>
      </c>
      <c r="F17" s="143">
        <v>1680445</v>
      </c>
      <c r="G17" s="143">
        <v>10933.326999999999</v>
      </c>
      <c r="H17" s="143">
        <v>8513.9835669999993</v>
      </c>
      <c r="I17" s="143">
        <v>625.94115299999999</v>
      </c>
      <c r="J17" s="143">
        <v>1821319</v>
      </c>
      <c r="K17" s="143">
        <v>13228.1</v>
      </c>
      <c r="L17" s="143">
        <v>9420.1048069999997</v>
      </c>
      <c r="M17" s="143">
        <v>761.68167600000004</v>
      </c>
      <c r="N17" s="204" t="s">
        <v>298</v>
      </c>
      <c r="O17" s="165" t="s">
        <v>216</v>
      </c>
      <c r="P17" s="143">
        <v>82927</v>
      </c>
      <c r="Q17" s="143">
        <v>924.577</v>
      </c>
      <c r="R17" s="143">
        <v>638.43378900000005</v>
      </c>
      <c r="S17" s="143">
        <v>20.492708</v>
      </c>
      <c r="T17" s="143">
        <v>75861</v>
      </c>
      <c r="U17" s="143">
        <v>779.54899999999998</v>
      </c>
      <c r="V17" s="143">
        <v>498.07740100000001</v>
      </c>
      <c r="W17" s="143">
        <v>17.16048</v>
      </c>
      <c r="X17" s="143">
        <v>104642</v>
      </c>
      <c r="Y17" s="143">
        <v>886.41300000000001</v>
      </c>
      <c r="Z17" s="143">
        <v>572.92607099999998</v>
      </c>
      <c r="AA17" s="143">
        <v>47.682934000000003</v>
      </c>
      <c r="AB17" s="143">
        <v>96988</v>
      </c>
      <c r="AC17" s="143">
        <v>763.99699999999996</v>
      </c>
      <c r="AD17" s="143">
        <v>422.35915599999998</v>
      </c>
      <c r="AE17" s="143">
        <v>39.807623999999997</v>
      </c>
      <c r="AF17" s="204" t="s">
        <v>298</v>
      </c>
      <c r="AG17" s="165" t="s">
        <v>216</v>
      </c>
      <c r="AH17" s="143">
        <v>94408</v>
      </c>
      <c r="AI17" s="143">
        <v>515.48699999999997</v>
      </c>
      <c r="AJ17" s="143">
        <v>252.57769300000001</v>
      </c>
      <c r="AK17" s="143">
        <v>27.865472</v>
      </c>
      <c r="AL17" s="143">
        <v>86878</v>
      </c>
      <c r="AM17" s="143">
        <v>446.327</v>
      </c>
      <c r="AN17" s="143">
        <v>196.97599199999999</v>
      </c>
      <c r="AO17" s="143">
        <v>22.722857999999999</v>
      </c>
      <c r="AP17" s="143">
        <v>87859</v>
      </c>
      <c r="AQ17" s="143">
        <v>371.65300000000002</v>
      </c>
      <c r="AR17" s="143">
        <v>187.289086</v>
      </c>
      <c r="AS17" s="143">
        <v>19.974878</v>
      </c>
      <c r="AT17" s="143">
        <v>84969</v>
      </c>
      <c r="AU17" s="143">
        <v>386.78399999999999</v>
      </c>
      <c r="AV17" s="143">
        <v>185.91138100000001</v>
      </c>
      <c r="AW17" s="143">
        <v>20.335909999999998</v>
      </c>
      <c r="AX17" s="204" t="s">
        <v>298</v>
      </c>
      <c r="AY17" s="165" t="s">
        <v>216</v>
      </c>
      <c r="AZ17" s="143">
        <v>106234</v>
      </c>
      <c r="BA17" s="143">
        <v>376.995</v>
      </c>
      <c r="BB17" s="143">
        <v>202.022009</v>
      </c>
      <c r="BC17" s="143">
        <v>21.404748000000001</v>
      </c>
      <c r="BD17" s="143">
        <v>109550</v>
      </c>
      <c r="BE17" s="143">
        <v>478.36599999999999</v>
      </c>
      <c r="BF17" s="143">
        <v>251.681377</v>
      </c>
      <c r="BG17" s="143">
        <v>26.900534</v>
      </c>
      <c r="BH17" s="143">
        <v>136111</v>
      </c>
      <c r="BI17" s="143">
        <v>556.44299999999998</v>
      </c>
      <c r="BJ17" s="143">
        <v>304.67544900000001</v>
      </c>
      <c r="BK17" s="143">
        <v>32.609484999999999</v>
      </c>
      <c r="BL17" s="143">
        <v>141783</v>
      </c>
      <c r="BM17" s="143">
        <v>724.87199999999996</v>
      </c>
      <c r="BN17" s="143">
        <v>385.27185800000001</v>
      </c>
      <c r="BO17" s="143">
        <v>41.292281000000003</v>
      </c>
      <c r="BP17" s="204" t="s">
        <v>298</v>
      </c>
      <c r="BQ17" s="165" t="s">
        <v>216</v>
      </c>
      <c r="BR17" s="143">
        <v>138782</v>
      </c>
      <c r="BS17" s="143">
        <v>634.298</v>
      </c>
      <c r="BT17" s="143">
        <v>361.79756099999997</v>
      </c>
      <c r="BU17" s="143">
        <v>37.817306000000002</v>
      </c>
      <c r="BV17" s="143">
        <v>146254</v>
      </c>
      <c r="BW17" s="143">
        <v>821.96500000000003</v>
      </c>
      <c r="BX17" s="143">
        <v>446.12748299999998</v>
      </c>
      <c r="BY17" s="143">
        <v>46.989747000000001</v>
      </c>
      <c r="BZ17" s="143">
        <v>132793</v>
      </c>
      <c r="CA17" s="143">
        <v>675.06600000000003</v>
      </c>
      <c r="CB17" s="143">
        <v>428.93777599999999</v>
      </c>
      <c r="CC17" s="143">
        <v>41.566555999999999</v>
      </c>
      <c r="CD17" s="143">
        <v>148485</v>
      </c>
      <c r="CE17" s="143">
        <v>898.08699999999999</v>
      </c>
      <c r="CF17" s="143">
        <v>506.46952800000003</v>
      </c>
      <c r="CG17" s="143">
        <v>52.479927000000004</v>
      </c>
      <c r="CH17" s="204" t="s">
        <v>298</v>
      </c>
      <c r="CI17" s="165" t="s">
        <v>216</v>
      </c>
      <c r="CJ17" s="143">
        <v>144450</v>
      </c>
      <c r="CK17" s="143">
        <v>801.86500000000001</v>
      </c>
      <c r="CL17" s="143">
        <v>589.81816400000002</v>
      </c>
      <c r="CM17" s="143">
        <v>51.286088999999997</v>
      </c>
      <c r="CN17" s="143">
        <v>165193</v>
      </c>
      <c r="CO17" s="143">
        <v>1053.9059999999999</v>
      </c>
      <c r="CP17" s="143">
        <v>652.50569800000005</v>
      </c>
      <c r="CQ17" s="143">
        <v>64.276723000000004</v>
      </c>
      <c r="CR17" s="143">
        <v>119819</v>
      </c>
      <c r="CS17" s="143">
        <v>722.33799999999997</v>
      </c>
      <c r="CT17" s="143">
        <v>615.25773600000002</v>
      </c>
      <c r="CU17" s="143">
        <v>47.630268000000001</v>
      </c>
      <c r="CV17" s="143">
        <v>135808</v>
      </c>
      <c r="CW17" s="143">
        <v>923.56799999999998</v>
      </c>
      <c r="CX17" s="143">
        <v>627.67358400000001</v>
      </c>
      <c r="CY17" s="143">
        <v>59.267150999999998</v>
      </c>
      <c r="CZ17" s="204" t="s">
        <v>298</v>
      </c>
      <c r="DA17" s="165" t="s">
        <v>216</v>
      </c>
      <c r="DB17" s="143">
        <v>108629</v>
      </c>
      <c r="DC17" s="143">
        <v>712.64499999999998</v>
      </c>
      <c r="DD17" s="143">
        <v>652.26692100000002</v>
      </c>
      <c r="DE17" s="143">
        <v>47.462319000000001</v>
      </c>
      <c r="DF17" s="143">
        <v>123202</v>
      </c>
      <c r="DG17" s="143">
        <v>940.87699999999995</v>
      </c>
      <c r="DH17" s="143">
        <v>693.91670999999997</v>
      </c>
      <c r="DI17" s="143">
        <v>62.594326000000002</v>
      </c>
      <c r="DJ17" s="143">
        <v>104889</v>
      </c>
      <c r="DK17" s="143">
        <v>766.63900000000001</v>
      </c>
      <c r="DL17" s="143">
        <v>736.65434400000004</v>
      </c>
      <c r="DM17" s="143">
        <v>50.126752000000003</v>
      </c>
      <c r="DN17" s="143">
        <v>118681</v>
      </c>
      <c r="DO17" s="143">
        <v>996.44</v>
      </c>
      <c r="DP17" s="143">
        <v>796.15322200000003</v>
      </c>
      <c r="DQ17" s="143">
        <v>65.944115999999994</v>
      </c>
      <c r="DR17" s="204" t="s">
        <v>298</v>
      </c>
      <c r="DS17" s="165" t="s">
        <v>216</v>
      </c>
      <c r="DT17" s="143">
        <v>99024</v>
      </c>
      <c r="DU17" s="143">
        <v>793.25400000000002</v>
      </c>
      <c r="DV17" s="143">
        <v>772.38188200000002</v>
      </c>
      <c r="DW17" s="143">
        <v>50.727876000000002</v>
      </c>
      <c r="DX17" s="143">
        <v>112303</v>
      </c>
      <c r="DY17" s="143">
        <v>1029.664</v>
      </c>
      <c r="DZ17" s="143">
        <v>878.115544</v>
      </c>
      <c r="EA17" s="143">
        <v>67.071968999999996</v>
      </c>
      <c r="EB17" s="143">
        <v>82639</v>
      </c>
      <c r="EC17" s="143">
        <v>746.88400000000001</v>
      </c>
      <c r="ED17" s="143">
        <v>731.52462600000001</v>
      </c>
      <c r="EE17" s="143">
        <v>46.128835000000002</v>
      </c>
      <c r="EF17" s="143">
        <v>97617</v>
      </c>
      <c r="EG17" s="143">
        <v>993.39200000000005</v>
      </c>
      <c r="EH17" s="143">
        <v>894.26727500000004</v>
      </c>
      <c r="EI17" s="143">
        <v>62.561593000000002</v>
      </c>
      <c r="EJ17" s="204" t="s">
        <v>298</v>
      </c>
      <c r="EK17" s="165" t="s">
        <v>216</v>
      </c>
      <c r="EL17" s="143">
        <v>59170</v>
      </c>
      <c r="EM17" s="143">
        <v>598.10599999999999</v>
      </c>
      <c r="EN17" s="143">
        <v>588.55057499999998</v>
      </c>
      <c r="EO17" s="143">
        <v>36.288724000000002</v>
      </c>
      <c r="EP17" s="143">
        <v>72789</v>
      </c>
      <c r="EQ17" s="143">
        <v>821.577</v>
      </c>
      <c r="ER17" s="143">
        <v>777.15747199999998</v>
      </c>
      <c r="ES17" s="143">
        <v>48.427532999999997</v>
      </c>
      <c r="ET17" s="143">
        <v>31392</v>
      </c>
      <c r="EU17" s="143">
        <v>341.79599999999999</v>
      </c>
      <c r="EV17" s="143">
        <v>369.335759</v>
      </c>
      <c r="EW17" s="143">
        <v>20.542643000000002</v>
      </c>
      <c r="EX17" s="143">
        <v>40810</v>
      </c>
      <c r="EY17" s="143">
        <v>478.76</v>
      </c>
      <c r="EZ17" s="143">
        <v>504.33569</v>
      </c>
      <c r="FA17" s="143">
        <v>26.310127999999999</v>
      </c>
      <c r="FB17" s="204" t="s">
        <v>298</v>
      </c>
      <c r="FC17" s="165" t="s">
        <v>216</v>
      </c>
      <c r="FD17" s="143">
        <v>23796</v>
      </c>
      <c r="FE17" s="143">
        <v>264.34500000000003</v>
      </c>
      <c r="FF17" s="143">
        <v>273.34115200000002</v>
      </c>
      <c r="FG17" s="143">
        <v>16.018415999999998</v>
      </c>
      <c r="FH17" s="143">
        <v>33764</v>
      </c>
      <c r="FI17" s="143">
        <v>386.262</v>
      </c>
      <c r="FJ17" s="143">
        <v>402.25147700000002</v>
      </c>
      <c r="FK17" s="143">
        <v>20.942527999999999</v>
      </c>
      <c r="FL17" s="143">
        <v>22881</v>
      </c>
      <c r="FM17" s="143">
        <v>244.523</v>
      </c>
      <c r="FN17" s="143">
        <v>236.19297399999999</v>
      </c>
      <c r="FO17" s="143">
        <v>10.315144</v>
      </c>
      <c r="FP17" s="143">
        <v>30384</v>
      </c>
      <c r="FQ17" s="143">
        <v>303.70699999999999</v>
      </c>
      <c r="FR17" s="143">
        <v>300.85395899999997</v>
      </c>
      <c r="FS17" s="143">
        <v>16.596247999999999</v>
      </c>
      <c r="FT17" s="204" t="s">
        <v>298</v>
      </c>
    </row>
    <row r="18" spans="1:176" ht="14.85" customHeight="1">
      <c r="A18" s="205" t="s">
        <v>685</v>
      </c>
      <c r="B18" s="144">
        <v>2125482</v>
      </c>
      <c r="C18" s="144">
        <v>14408.638000000001</v>
      </c>
      <c r="D18" s="144">
        <v>10962.776755000001</v>
      </c>
      <c r="E18" s="144">
        <v>832.64339900000004</v>
      </c>
      <c r="F18" s="144">
        <v>1018320</v>
      </c>
      <c r="G18" s="144">
        <v>6478.0450000000001</v>
      </c>
      <c r="H18" s="144">
        <v>5181.7828289999998</v>
      </c>
      <c r="I18" s="144">
        <v>372.73180000000002</v>
      </c>
      <c r="J18" s="144">
        <v>1107162</v>
      </c>
      <c r="K18" s="144">
        <v>7930.5929999999998</v>
      </c>
      <c r="L18" s="144">
        <v>5780.9939260000001</v>
      </c>
      <c r="M18" s="144">
        <v>459.91159900000002</v>
      </c>
      <c r="N18" s="206" t="s">
        <v>395</v>
      </c>
      <c r="O18" s="168" t="s">
        <v>517</v>
      </c>
      <c r="P18" s="144">
        <v>48961</v>
      </c>
      <c r="Q18" s="144">
        <v>513.24300000000005</v>
      </c>
      <c r="R18" s="144">
        <v>363.817633</v>
      </c>
      <c r="S18" s="144">
        <v>11.64204</v>
      </c>
      <c r="T18" s="144">
        <v>44632</v>
      </c>
      <c r="U18" s="144">
        <v>430.584</v>
      </c>
      <c r="V18" s="144">
        <v>279.04911099999998</v>
      </c>
      <c r="W18" s="144">
        <v>9.7533379999999994</v>
      </c>
      <c r="X18" s="144">
        <v>61418</v>
      </c>
      <c r="Y18" s="144">
        <v>500.14299999999997</v>
      </c>
      <c r="Z18" s="144">
        <v>324.45854600000001</v>
      </c>
      <c r="AA18" s="144">
        <v>26.663848000000002</v>
      </c>
      <c r="AB18" s="144">
        <v>56838</v>
      </c>
      <c r="AC18" s="144">
        <v>431.50700000000001</v>
      </c>
      <c r="AD18" s="144">
        <v>240.71068299999999</v>
      </c>
      <c r="AE18" s="144">
        <v>22.361381999999999</v>
      </c>
      <c r="AF18" s="206" t="s">
        <v>395</v>
      </c>
      <c r="AG18" s="168" t="s">
        <v>517</v>
      </c>
      <c r="AH18" s="144">
        <v>55351</v>
      </c>
      <c r="AI18" s="144">
        <v>292.964</v>
      </c>
      <c r="AJ18" s="144">
        <v>141.118089</v>
      </c>
      <c r="AK18" s="144">
        <v>15.399393999999999</v>
      </c>
      <c r="AL18" s="144">
        <v>51137</v>
      </c>
      <c r="AM18" s="144">
        <v>255.80699999999999</v>
      </c>
      <c r="AN18" s="144">
        <v>114.102819</v>
      </c>
      <c r="AO18" s="144">
        <v>12.843954</v>
      </c>
      <c r="AP18" s="144">
        <v>53560</v>
      </c>
      <c r="AQ18" s="144">
        <v>219.988</v>
      </c>
      <c r="AR18" s="144">
        <v>110.322463</v>
      </c>
      <c r="AS18" s="144">
        <v>11.599819999999999</v>
      </c>
      <c r="AT18" s="144">
        <v>51823</v>
      </c>
      <c r="AU18" s="144">
        <v>231.23699999999999</v>
      </c>
      <c r="AV18" s="144">
        <v>112.68116999999999</v>
      </c>
      <c r="AW18" s="144">
        <v>12.009606</v>
      </c>
      <c r="AX18" s="206" t="s">
        <v>395</v>
      </c>
      <c r="AY18" s="168" t="s">
        <v>517</v>
      </c>
      <c r="AZ18" s="144">
        <v>66681</v>
      </c>
      <c r="BA18" s="144">
        <v>228.62</v>
      </c>
      <c r="BB18" s="144">
        <v>123.77358</v>
      </c>
      <c r="BC18" s="144">
        <v>12.868283999999999</v>
      </c>
      <c r="BD18" s="144">
        <v>69798</v>
      </c>
      <c r="BE18" s="144">
        <v>292.90499999999997</v>
      </c>
      <c r="BF18" s="144">
        <v>156.35475400000001</v>
      </c>
      <c r="BG18" s="144">
        <v>16.478832000000001</v>
      </c>
      <c r="BH18" s="144">
        <v>82039</v>
      </c>
      <c r="BI18" s="144">
        <v>324.33300000000003</v>
      </c>
      <c r="BJ18" s="144">
        <v>180.38067599999999</v>
      </c>
      <c r="BK18" s="144">
        <v>18.826650999999998</v>
      </c>
      <c r="BL18" s="144">
        <v>86851</v>
      </c>
      <c r="BM18" s="144">
        <v>429.74700000000001</v>
      </c>
      <c r="BN18" s="144">
        <v>231.70372800000001</v>
      </c>
      <c r="BO18" s="144">
        <v>24.456412</v>
      </c>
      <c r="BP18" s="206" t="s">
        <v>395</v>
      </c>
      <c r="BQ18" s="168" t="s">
        <v>517</v>
      </c>
      <c r="BR18" s="144">
        <v>84689</v>
      </c>
      <c r="BS18" s="144">
        <v>378.81900000000002</v>
      </c>
      <c r="BT18" s="144">
        <v>220.98246499999999</v>
      </c>
      <c r="BU18" s="144">
        <v>22.528206000000001</v>
      </c>
      <c r="BV18" s="144">
        <v>89016</v>
      </c>
      <c r="BW18" s="144">
        <v>487.62700000000001</v>
      </c>
      <c r="BX18" s="144">
        <v>271.08650799999998</v>
      </c>
      <c r="BY18" s="144">
        <v>28.019392</v>
      </c>
      <c r="BZ18" s="144">
        <v>80881</v>
      </c>
      <c r="CA18" s="144">
        <v>402.99400000000003</v>
      </c>
      <c r="CB18" s="144">
        <v>264.284896</v>
      </c>
      <c r="CC18" s="144">
        <v>24.7301</v>
      </c>
      <c r="CD18" s="144">
        <v>89471</v>
      </c>
      <c r="CE18" s="144">
        <v>534.58799999999997</v>
      </c>
      <c r="CF18" s="144">
        <v>310.08430399999997</v>
      </c>
      <c r="CG18" s="144">
        <v>31.413844999999998</v>
      </c>
      <c r="CH18" s="206" t="s">
        <v>395</v>
      </c>
      <c r="CI18" s="168" t="s">
        <v>517</v>
      </c>
      <c r="CJ18" s="144">
        <v>87442</v>
      </c>
      <c r="CK18" s="144">
        <v>483.70400000000001</v>
      </c>
      <c r="CL18" s="144">
        <v>367.74546600000002</v>
      </c>
      <c r="CM18" s="144">
        <v>31.070041</v>
      </c>
      <c r="CN18" s="144">
        <v>99449</v>
      </c>
      <c r="CO18" s="144">
        <v>638.56100000000004</v>
      </c>
      <c r="CP18" s="144">
        <v>405.90146600000003</v>
      </c>
      <c r="CQ18" s="144">
        <v>39.203789</v>
      </c>
      <c r="CR18" s="144">
        <v>73617</v>
      </c>
      <c r="CS18" s="144">
        <v>446.18799999999999</v>
      </c>
      <c r="CT18" s="144">
        <v>391.3526</v>
      </c>
      <c r="CU18" s="144">
        <v>29.340563</v>
      </c>
      <c r="CV18" s="144">
        <v>83233</v>
      </c>
      <c r="CW18" s="144">
        <v>572.80700000000002</v>
      </c>
      <c r="CX18" s="144">
        <v>399.02149100000003</v>
      </c>
      <c r="CY18" s="144">
        <v>36.994087999999998</v>
      </c>
      <c r="CZ18" s="206" t="s">
        <v>395</v>
      </c>
      <c r="DA18" s="168" t="s">
        <v>517</v>
      </c>
      <c r="DB18" s="144">
        <v>67080</v>
      </c>
      <c r="DC18" s="144">
        <v>440.64800000000002</v>
      </c>
      <c r="DD18" s="144">
        <v>415.44105999999999</v>
      </c>
      <c r="DE18" s="144">
        <v>29.321988999999999</v>
      </c>
      <c r="DF18" s="144">
        <v>76780</v>
      </c>
      <c r="DG18" s="144">
        <v>592.77800000000002</v>
      </c>
      <c r="DH18" s="144">
        <v>447.89192500000001</v>
      </c>
      <c r="DI18" s="144">
        <v>39.767246</v>
      </c>
      <c r="DJ18" s="144">
        <v>65719</v>
      </c>
      <c r="DK18" s="144">
        <v>479.33600000000001</v>
      </c>
      <c r="DL18" s="144">
        <v>476.36316799999997</v>
      </c>
      <c r="DM18" s="144">
        <v>31.557974999999999</v>
      </c>
      <c r="DN18" s="144">
        <v>74604</v>
      </c>
      <c r="DO18" s="144">
        <v>628.34299999999996</v>
      </c>
      <c r="DP18" s="144">
        <v>516.33203300000002</v>
      </c>
      <c r="DQ18" s="144">
        <v>42.337811000000002</v>
      </c>
      <c r="DR18" s="206" t="s">
        <v>395</v>
      </c>
      <c r="DS18" s="168" t="s">
        <v>517</v>
      </c>
      <c r="DT18" s="144">
        <v>61276</v>
      </c>
      <c r="DU18" s="144">
        <v>486.63400000000001</v>
      </c>
      <c r="DV18" s="144">
        <v>489.31715200000002</v>
      </c>
      <c r="DW18" s="144">
        <v>31.662541999999998</v>
      </c>
      <c r="DX18" s="144">
        <v>70005</v>
      </c>
      <c r="DY18" s="144">
        <v>638.94899999999996</v>
      </c>
      <c r="DZ18" s="144">
        <v>561.02189699999997</v>
      </c>
      <c r="EA18" s="144">
        <v>42.488697999999999</v>
      </c>
      <c r="EB18" s="144">
        <v>50790</v>
      </c>
      <c r="EC18" s="144">
        <v>454.65100000000001</v>
      </c>
      <c r="ED18" s="144">
        <v>458.75409000000002</v>
      </c>
      <c r="EE18" s="144">
        <v>28.655045999999999</v>
      </c>
      <c r="EF18" s="144">
        <v>60403</v>
      </c>
      <c r="EG18" s="144">
        <v>613.86300000000006</v>
      </c>
      <c r="EH18" s="144">
        <v>566.13142800000003</v>
      </c>
      <c r="EI18" s="144">
        <v>39.007187999999999</v>
      </c>
      <c r="EJ18" s="206" t="s">
        <v>395</v>
      </c>
      <c r="EK18" s="168" t="s">
        <v>517</v>
      </c>
      <c r="EL18" s="144">
        <v>35642</v>
      </c>
      <c r="EM18" s="144">
        <v>358.471</v>
      </c>
      <c r="EN18" s="144">
        <v>362.72733199999999</v>
      </c>
      <c r="EO18" s="144">
        <v>22.146754999999999</v>
      </c>
      <c r="EP18" s="144">
        <v>44246</v>
      </c>
      <c r="EQ18" s="144">
        <v>503.97300000000001</v>
      </c>
      <c r="ER18" s="144">
        <v>487.173813</v>
      </c>
      <c r="ES18" s="144">
        <v>29.214652999999998</v>
      </c>
      <c r="ET18" s="144">
        <v>17847</v>
      </c>
      <c r="EU18" s="144">
        <v>193.06800000000001</v>
      </c>
      <c r="EV18" s="144">
        <v>213.169127</v>
      </c>
      <c r="EW18" s="144">
        <v>11.671449000000001</v>
      </c>
      <c r="EX18" s="144">
        <v>23710</v>
      </c>
      <c r="EY18" s="144">
        <v>281.50700000000001</v>
      </c>
      <c r="EZ18" s="144">
        <v>300.28985499999999</v>
      </c>
      <c r="FA18" s="144">
        <v>14.699942</v>
      </c>
      <c r="FB18" s="206" t="s">
        <v>395</v>
      </c>
      <c r="FC18" s="168" t="s">
        <v>517</v>
      </c>
      <c r="FD18" s="144">
        <v>12541</v>
      </c>
      <c r="FE18" s="144">
        <v>137.523</v>
      </c>
      <c r="FF18" s="144">
        <v>144.332435</v>
      </c>
      <c r="FG18" s="144">
        <v>8.33324</v>
      </c>
      <c r="FH18" s="144">
        <v>18660</v>
      </c>
      <c r="FI18" s="144">
        <v>209.31100000000001</v>
      </c>
      <c r="FJ18" s="144">
        <v>222.86663899999999</v>
      </c>
      <c r="FK18" s="144">
        <v>10.737807</v>
      </c>
      <c r="FL18" s="144">
        <v>12786</v>
      </c>
      <c r="FM18" s="144">
        <v>136.71799999999999</v>
      </c>
      <c r="FN18" s="144">
        <v>133.44205099999999</v>
      </c>
      <c r="FO18" s="144">
        <v>4.713857</v>
      </c>
      <c r="FP18" s="144">
        <v>16506</v>
      </c>
      <c r="FQ18" s="144">
        <v>156.499</v>
      </c>
      <c r="FR18" s="144">
        <v>158.59030200000001</v>
      </c>
      <c r="FS18" s="144">
        <v>8.1236160000000002</v>
      </c>
      <c r="FT18" s="206" t="s">
        <v>395</v>
      </c>
    </row>
    <row r="19" spans="1:176" ht="14.85" customHeight="1">
      <c r="A19" s="205" t="s">
        <v>686</v>
      </c>
      <c r="B19" s="144">
        <v>580230</v>
      </c>
      <c r="C19" s="144">
        <v>3405.3710000000001</v>
      </c>
      <c r="D19" s="144">
        <v>2573.9299649999998</v>
      </c>
      <c r="E19" s="144">
        <v>204.10674299999999</v>
      </c>
      <c r="F19" s="144">
        <v>271480</v>
      </c>
      <c r="G19" s="144">
        <v>1554.155</v>
      </c>
      <c r="H19" s="144">
        <v>1227.3387479999999</v>
      </c>
      <c r="I19" s="144">
        <v>93.356103000000004</v>
      </c>
      <c r="J19" s="144">
        <v>308750</v>
      </c>
      <c r="K19" s="144">
        <v>1851.2159999999999</v>
      </c>
      <c r="L19" s="144">
        <v>1346.5912169999999</v>
      </c>
      <c r="M19" s="144">
        <v>110.75064</v>
      </c>
      <c r="N19" s="206" t="s">
        <v>687</v>
      </c>
      <c r="O19" s="168" t="s">
        <v>187</v>
      </c>
      <c r="P19" s="144">
        <v>14136</v>
      </c>
      <c r="Q19" s="144">
        <v>151.006</v>
      </c>
      <c r="R19" s="144">
        <v>103.345889</v>
      </c>
      <c r="S19" s="144">
        <v>3.198</v>
      </c>
      <c r="T19" s="144">
        <v>12751</v>
      </c>
      <c r="U19" s="144">
        <v>126.633</v>
      </c>
      <c r="V19" s="144">
        <v>81.051446999999996</v>
      </c>
      <c r="W19" s="144">
        <v>2.68567</v>
      </c>
      <c r="X19" s="144">
        <v>18277</v>
      </c>
      <c r="Y19" s="144">
        <v>144.273</v>
      </c>
      <c r="Z19" s="144">
        <v>102.542564</v>
      </c>
      <c r="AA19" s="144">
        <v>8.0035100000000003</v>
      </c>
      <c r="AB19" s="144">
        <v>16805</v>
      </c>
      <c r="AC19" s="144">
        <v>121.28100000000001</v>
      </c>
      <c r="AD19" s="144">
        <v>70.834442999999993</v>
      </c>
      <c r="AE19" s="144">
        <v>6.4880699999999996</v>
      </c>
      <c r="AF19" s="206" t="s">
        <v>687</v>
      </c>
      <c r="AG19" s="168" t="s">
        <v>187</v>
      </c>
      <c r="AH19" s="144">
        <v>16289</v>
      </c>
      <c r="AI19" s="144">
        <v>85.025000000000006</v>
      </c>
      <c r="AJ19" s="144">
        <v>46.822924999999998</v>
      </c>
      <c r="AK19" s="144">
        <v>5.0740600000000002</v>
      </c>
      <c r="AL19" s="144">
        <v>14634</v>
      </c>
      <c r="AM19" s="144">
        <v>71.406999999999996</v>
      </c>
      <c r="AN19" s="144">
        <v>32.761941999999998</v>
      </c>
      <c r="AO19" s="144">
        <v>3.8086980000000001</v>
      </c>
      <c r="AP19" s="144">
        <v>13668</v>
      </c>
      <c r="AQ19" s="144">
        <v>56.811</v>
      </c>
      <c r="AR19" s="144">
        <v>31.202708999999999</v>
      </c>
      <c r="AS19" s="144">
        <v>3.3350399999999998</v>
      </c>
      <c r="AT19" s="144">
        <v>13999</v>
      </c>
      <c r="AU19" s="144">
        <v>59.162999999999997</v>
      </c>
      <c r="AV19" s="144">
        <v>30.047124</v>
      </c>
      <c r="AW19" s="144">
        <v>3.3149600000000001</v>
      </c>
      <c r="AX19" s="206" t="s">
        <v>687</v>
      </c>
      <c r="AY19" s="168" t="s">
        <v>187</v>
      </c>
      <c r="AZ19" s="144">
        <v>19065</v>
      </c>
      <c r="BA19" s="144">
        <v>64.926000000000002</v>
      </c>
      <c r="BB19" s="144">
        <v>36.525654000000003</v>
      </c>
      <c r="BC19" s="144">
        <v>3.9340099999999998</v>
      </c>
      <c r="BD19" s="144">
        <v>21173</v>
      </c>
      <c r="BE19" s="144">
        <v>81.492000000000004</v>
      </c>
      <c r="BF19" s="144">
        <v>44.609720000000003</v>
      </c>
      <c r="BG19" s="144">
        <v>4.8207599999999999</v>
      </c>
      <c r="BH19" s="144">
        <v>26314</v>
      </c>
      <c r="BI19" s="144">
        <v>102.19799999999999</v>
      </c>
      <c r="BJ19" s="144">
        <v>57.697274999999998</v>
      </c>
      <c r="BK19" s="144">
        <v>6.3799099999999997</v>
      </c>
      <c r="BL19" s="144">
        <v>28658</v>
      </c>
      <c r="BM19" s="144">
        <v>126.60299999999999</v>
      </c>
      <c r="BN19" s="144">
        <v>69.672500999999997</v>
      </c>
      <c r="BO19" s="144">
        <v>7.5290699999999999</v>
      </c>
      <c r="BP19" s="206" t="s">
        <v>687</v>
      </c>
      <c r="BQ19" s="168" t="s">
        <v>187</v>
      </c>
      <c r="BR19" s="144">
        <v>24664</v>
      </c>
      <c r="BS19" s="144">
        <v>104.749</v>
      </c>
      <c r="BT19" s="144">
        <v>61.562823999999999</v>
      </c>
      <c r="BU19" s="144">
        <v>6.5740800000000004</v>
      </c>
      <c r="BV19" s="144">
        <v>28158</v>
      </c>
      <c r="BW19" s="144">
        <v>130.72499999999999</v>
      </c>
      <c r="BX19" s="144">
        <v>73.068400999999994</v>
      </c>
      <c r="BY19" s="144">
        <v>7.6958029999999997</v>
      </c>
      <c r="BZ19" s="144">
        <v>22637</v>
      </c>
      <c r="CA19" s="144">
        <v>104.86499999999999</v>
      </c>
      <c r="CB19" s="144">
        <v>68.477080999999998</v>
      </c>
      <c r="CC19" s="144">
        <v>6.79983</v>
      </c>
      <c r="CD19" s="144">
        <v>27603</v>
      </c>
      <c r="CE19" s="144">
        <v>140.70400000000001</v>
      </c>
      <c r="CF19" s="144">
        <v>81.584263000000007</v>
      </c>
      <c r="CG19" s="144">
        <v>8.5080500000000008</v>
      </c>
      <c r="CH19" s="206" t="s">
        <v>687</v>
      </c>
      <c r="CI19" s="168" t="s">
        <v>187</v>
      </c>
      <c r="CJ19" s="144">
        <v>25010</v>
      </c>
      <c r="CK19" s="144">
        <v>123.923</v>
      </c>
      <c r="CL19" s="144">
        <v>92.780829999999995</v>
      </c>
      <c r="CM19" s="144">
        <v>8.2385900000000003</v>
      </c>
      <c r="CN19" s="144">
        <v>30397</v>
      </c>
      <c r="CO19" s="144">
        <v>158.56399999999999</v>
      </c>
      <c r="CP19" s="144">
        <v>102.815799</v>
      </c>
      <c r="CQ19" s="144">
        <v>9.9270099999999992</v>
      </c>
      <c r="CR19" s="144">
        <v>19521</v>
      </c>
      <c r="CS19" s="144">
        <v>102.705</v>
      </c>
      <c r="CT19" s="144">
        <v>91.904201</v>
      </c>
      <c r="CU19" s="144">
        <v>7.1369899999999999</v>
      </c>
      <c r="CV19" s="144">
        <v>23230</v>
      </c>
      <c r="CW19" s="144">
        <v>129.27799999999999</v>
      </c>
      <c r="CX19" s="144">
        <v>91.229326</v>
      </c>
      <c r="CY19" s="144">
        <v>8.6140100000000004</v>
      </c>
      <c r="CZ19" s="206" t="s">
        <v>687</v>
      </c>
      <c r="DA19" s="168" t="s">
        <v>187</v>
      </c>
      <c r="DB19" s="144">
        <v>16356</v>
      </c>
      <c r="DC19" s="144">
        <v>93.266999999999996</v>
      </c>
      <c r="DD19" s="144">
        <v>89.026228000000003</v>
      </c>
      <c r="DE19" s="144">
        <v>6.6657080000000004</v>
      </c>
      <c r="DF19" s="144">
        <v>19476</v>
      </c>
      <c r="DG19" s="144">
        <v>122.349</v>
      </c>
      <c r="DH19" s="144">
        <v>93.509101999999999</v>
      </c>
      <c r="DI19" s="144">
        <v>8.4623740000000005</v>
      </c>
      <c r="DJ19" s="144">
        <v>14214</v>
      </c>
      <c r="DK19" s="144">
        <v>91.316000000000003</v>
      </c>
      <c r="DL19" s="144">
        <v>92.143343999999999</v>
      </c>
      <c r="DM19" s="144">
        <v>6.51675</v>
      </c>
      <c r="DN19" s="144">
        <v>17016</v>
      </c>
      <c r="DO19" s="144">
        <v>118.39</v>
      </c>
      <c r="DP19" s="144">
        <v>99.894480999999999</v>
      </c>
      <c r="DQ19" s="144">
        <v>8.2412100000000006</v>
      </c>
      <c r="DR19" s="206" t="s">
        <v>687</v>
      </c>
      <c r="DS19" s="168" t="s">
        <v>187</v>
      </c>
      <c r="DT19" s="144">
        <v>12748</v>
      </c>
      <c r="DU19" s="144">
        <v>89.619</v>
      </c>
      <c r="DV19" s="144">
        <v>93.524103999999994</v>
      </c>
      <c r="DW19" s="144">
        <v>6.2241850000000003</v>
      </c>
      <c r="DX19" s="144">
        <v>15739</v>
      </c>
      <c r="DY19" s="144">
        <v>120.015</v>
      </c>
      <c r="DZ19" s="144">
        <v>110.805035</v>
      </c>
      <c r="EA19" s="144">
        <v>8.2806990000000003</v>
      </c>
      <c r="EB19" s="144">
        <v>10696</v>
      </c>
      <c r="EC19" s="144">
        <v>83.662999999999997</v>
      </c>
      <c r="ED19" s="144">
        <v>88.338082999999997</v>
      </c>
      <c r="EE19" s="144">
        <v>5.5993240000000002</v>
      </c>
      <c r="EF19" s="144">
        <v>13971</v>
      </c>
      <c r="EG19" s="144">
        <v>116.792</v>
      </c>
      <c r="EH19" s="144">
        <v>115.376147</v>
      </c>
      <c r="EI19" s="144">
        <v>8.0173269999999999</v>
      </c>
      <c r="EJ19" s="206" t="s">
        <v>687</v>
      </c>
      <c r="EK19" s="168" t="s">
        <v>187</v>
      </c>
      <c r="EL19" s="144">
        <v>7878</v>
      </c>
      <c r="EM19" s="144">
        <v>68.147000000000006</v>
      </c>
      <c r="EN19" s="144">
        <v>72.405471000000006</v>
      </c>
      <c r="EO19" s="144">
        <v>4.3772070000000003</v>
      </c>
      <c r="EP19" s="144">
        <v>10487</v>
      </c>
      <c r="EQ19" s="144">
        <v>95.210999999999999</v>
      </c>
      <c r="ER19" s="144">
        <v>99.775670000000005</v>
      </c>
      <c r="ES19" s="144">
        <v>6.3521080000000003</v>
      </c>
      <c r="ET19" s="144">
        <v>4193</v>
      </c>
      <c r="EU19" s="144">
        <v>37.695</v>
      </c>
      <c r="EV19" s="144">
        <v>44.228482999999997</v>
      </c>
      <c r="EW19" s="144">
        <v>2.4754689999999999</v>
      </c>
      <c r="EX19" s="144">
        <v>5864</v>
      </c>
      <c r="EY19" s="144">
        <v>55.286999999999999</v>
      </c>
      <c r="EZ19" s="144">
        <v>64.424394000000007</v>
      </c>
      <c r="FA19" s="144">
        <v>3.443994</v>
      </c>
      <c r="FB19" s="206" t="s">
        <v>687</v>
      </c>
      <c r="FC19" s="168" t="s">
        <v>187</v>
      </c>
      <c r="FD19" s="144">
        <v>3037</v>
      </c>
      <c r="FE19" s="144">
        <v>27.052</v>
      </c>
      <c r="FF19" s="144">
        <v>31.778538999999999</v>
      </c>
      <c r="FG19" s="144">
        <v>1.790173</v>
      </c>
      <c r="FH19" s="144">
        <v>4822</v>
      </c>
      <c r="FI19" s="144">
        <v>44.686</v>
      </c>
      <c r="FJ19" s="144">
        <v>51.974874999999997</v>
      </c>
      <c r="FK19" s="144">
        <v>2.722629</v>
      </c>
      <c r="FL19" s="144">
        <v>2777</v>
      </c>
      <c r="FM19" s="144">
        <v>22.914999999999999</v>
      </c>
      <c r="FN19" s="144">
        <v>23.032544000000001</v>
      </c>
      <c r="FO19" s="144">
        <v>1.0332669999999999</v>
      </c>
      <c r="FP19" s="144">
        <v>3967</v>
      </c>
      <c r="FQ19" s="144">
        <v>32.636000000000003</v>
      </c>
      <c r="FR19" s="144">
        <v>33.156547000000003</v>
      </c>
      <c r="FS19" s="144">
        <v>1.838198</v>
      </c>
      <c r="FT19" s="206" t="s">
        <v>687</v>
      </c>
    </row>
    <row r="20" spans="1:176" ht="14.85" customHeight="1">
      <c r="A20" s="205" t="s">
        <v>688</v>
      </c>
      <c r="B20" s="144">
        <v>558583</v>
      </c>
      <c r="C20" s="144">
        <v>3282.3359999999998</v>
      </c>
      <c r="D20" s="144">
        <v>2145.3189029999999</v>
      </c>
      <c r="E20" s="144">
        <v>183.08428900000001</v>
      </c>
      <c r="F20" s="144">
        <v>268203</v>
      </c>
      <c r="G20" s="144">
        <v>1514.6110000000001</v>
      </c>
      <c r="H20" s="144">
        <v>1027.3713090000001</v>
      </c>
      <c r="I20" s="144">
        <v>84.365566000000001</v>
      </c>
      <c r="J20" s="144">
        <v>290380</v>
      </c>
      <c r="K20" s="144">
        <v>1767.7249999999999</v>
      </c>
      <c r="L20" s="144">
        <v>1117.947594</v>
      </c>
      <c r="M20" s="144">
        <v>98.718722999999997</v>
      </c>
      <c r="N20" s="206" t="s">
        <v>689</v>
      </c>
      <c r="O20" s="168" t="s">
        <v>189</v>
      </c>
      <c r="P20" s="144">
        <v>15728</v>
      </c>
      <c r="Q20" s="144">
        <v>155.93700000000001</v>
      </c>
      <c r="R20" s="144">
        <v>97.619823999999994</v>
      </c>
      <c r="S20" s="144">
        <v>3.3111440000000001</v>
      </c>
      <c r="T20" s="144">
        <v>14306</v>
      </c>
      <c r="U20" s="144">
        <v>133.572</v>
      </c>
      <c r="V20" s="144">
        <v>80.599896999999999</v>
      </c>
      <c r="W20" s="144">
        <v>2.717022</v>
      </c>
      <c r="X20" s="144">
        <v>18754</v>
      </c>
      <c r="Y20" s="144">
        <v>141.48599999999999</v>
      </c>
      <c r="Z20" s="144">
        <v>76.175488999999999</v>
      </c>
      <c r="AA20" s="144">
        <v>7.4814080000000001</v>
      </c>
      <c r="AB20" s="144">
        <v>17407</v>
      </c>
      <c r="AC20" s="144">
        <v>125.80500000000001</v>
      </c>
      <c r="AD20" s="144">
        <v>62.746149000000003</v>
      </c>
      <c r="AE20" s="144">
        <v>6.5155260000000004</v>
      </c>
      <c r="AF20" s="206" t="s">
        <v>689</v>
      </c>
      <c r="AG20" s="168" t="s">
        <v>189</v>
      </c>
      <c r="AH20" s="144">
        <v>16440</v>
      </c>
      <c r="AI20" s="144">
        <v>83.027000000000001</v>
      </c>
      <c r="AJ20" s="144">
        <v>37.130695000000003</v>
      </c>
      <c r="AK20" s="144">
        <v>4.4196039999999996</v>
      </c>
      <c r="AL20" s="144">
        <v>14928</v>
      </c>
      <c r="AM20" s="144">
        <v>72.364999999999995</v>
      </c>
      <c r="AN20" s="144">
        <v>29.867961000000001</v>
      </c>
      <c r="AO20" s="144">
        <v>3.7148840000000001</v>
      </c>
      <c r="AP20" s="144">
        <v>13623</v>
      </c>
      <c r="AQ20" s="144">
        <v>53.253</v>
      </c>
      <c r="AR20" s="144">
        <v>25.729603999999998</v>
      </c>
      <c r="AS20" s="144">
        <v>2.8475450000000002</v>
      </c>
      <c r="AT20" s="144">
        <v>12988</v>
      </c>
      <c r="AU20" s="144">
        <v>53.372999999999998</v>
      </c>
      <c r="AV20" s="144">
        <v>24.249645999999998</v>
      </c>
      <c r="AW20" s="144">
        <v>2.8005</v>
      </c>
      <c r="AX20" s="206" t="s">
        <v>689</v>
      </c>
      <c r="AY20" s="168" t="s">
        <v>189</v>
      </c>
      <c r="AZ20" s="144">
        <v>15307</v>
      </c>
      <c r="BA20" s="144">
        <v>47.56</v>
      </c>
      <c r="BB20" s="144">
        <v>24.123056999999999</v>
      </c>
      <c r="BC20" s="144">
        <v>2.6269140000000002</v>
      </c>
      <c r="BD20" s="144">
        <v>15808</v>
      </c>
      <c r="BE20" s="144">
        <v>60.289000000000001</v>
      </c>
      <c r="BF20" s="144">
        <v>29.977678999999998</v>
      </c>
      <c r="BG20" s="144">
        <v>3.2698559999999999</v>
      </c>
      <c r="BH20" s="144">
        <v>21793</v>
      </c>
      <c r="BI20" s="144">
        <v>77.718999999999994</v>
      </c>
      <c r="BJ20" s="144">
        <v>39.780489000000003</v>
      </c>
      <c r="BK20" s="144">
        <v>4.427155</v>
      </c>
      <c r="BL20" s="144">
        <v>24101</v>
      </c>
      <c r="BM20" s="144">
        <v>102.11499999999999</v>
      </c>
      <c r="BN20" s="144">
        <v>51.538012999999999</v>
      </c>
      <c r="BO20" s="144">
        <v>5.6695970000000004</v>
      </c>
      <c r="BP20" s="206" t="s">
        <v>689</v>
      </c>
      <c r="BQ20" s="168" t="s">
        <v>189</v>
      </c>
      <c r="BR20" s="144">
        <v>23546</v>
      </c>
      <c r="BS20" s="144">
        <v>92.456999999999994</v>
      </c>
      <c r="BT20" s="144">
        <v>48.756892999999998</v>
      </c>
      <c r="BU20" s="144">
        <v>5.4020380000000001</v>
      </c>
      <c r="BV20" s="144">
        <v>26230</v>
      </c>
      <c r="BW20" s="144">
        <v>122.396</v>
      </c>
      <c r="BX20" s="144">
        <v>61.961385999999997</v>
      </c>
      <c r="BY20" s="144">
        <v>6.8090770000000003</v>
      </c>
      <c r="BZ20" s="144">
        <v>22242</v>
      </c>
      <c r="CA20" s="144">
        <v>98.507999999999996</v>
      </c>
      <c r="CB20" s="144">
        <v>56.077640000000002</v>
      </c>
      <c r="CC20" s="144">
        <v>6.0080539999999996</v>
      </c>
      <c r="CD20" s="144">
        <v>26095</v>
      </c>
      <c r="CE20" s="144">
        <v>130.298</v>
      </c>
      <c r="CF20" s="144">
        <v>67.915485000000004</v>
      </c>
      <c r="CG20" s="144">
        <v>7.4657799999999996</v>
      </c>
      <c r="CH20" s="206" t="s">
        <v>689</v>
      </c>
      <c r="CI20" s="168" t="s">
        <v>189</v>
      </c>
      <c r="CJ20" s="144">
        <v>23712</v>
      </c>
      <c r="CK20" s="144">
        <v>111.22199999999999</v>
      </c>
      <c r="CL20" s="144">
        <v>72.324504000000005</v>
      </c>
      <c r="CM20" s="144">
        <v>7.0179119999999999</v>
      </c>
      <c r="CN20" s="144">
        <v>27506</v>
      </c>
      <c r="CO20" s="144">
        <v>144.28</v>
      </c>
      <c r="CP20" s="144">
        <v>80.687944999999999</v>
      </c>
      <c r="CQ20" s="144">
        <v>8.7294180000000008</v>
      </c>
      <c r="CR20" s="144">
        <v>19347</v>
      </c>
      <c r="CS20" s="144">
        <v>96.891999999999996</v>
      </c>
      <c r="CT20" s="144">
        <v>71.857643999999993</v>
      </c>
      <c r="CU20" s="144">
        <v>6.4645989999999998</v>
      </c>
      <c r="CV20" s="144">
        <v>21623</v>
      </c>
      <c r="CW20" s="144">
        <v>119.155</v>
      </c>
      <c r="CX20" s="144">
        <v>73.800353000000001</v>
      </c>
      <c r="CY20" s="144">
        <v>7.6649039999999999</v>
      </c>
      <c r="CZ20" s="206" t="s">
        <v>689</v>
      </c>
      <c r="DA20" s="168" t="s">
        <v>189</v>
      </c>
      <c r="DB20" s="144">
        <v>16595</v>
      </c>
      <c r="DC20" s="144">
        <v>91.986000000000004</v>
      </c>
      <c r="DD20" s="144">
        <v>74.540853999999996</v>
      </c>
      <c r="DE20" s="144">
        <v>6.2582019999999998</v>
      </c>
      <c r="DF20" s="144">
        <v>18390</v>
      </c>
      <c r="DG20" s="144">
        <v>112.392</v>
      </c>
      <c r="DH20" s="144">
        <v>76.001175000000003</v>
      </c>
      <c r="DI20" s="144">
        <v>7.465808</v>
      </c>
      <c r="DJ20" s="144">
        <v>15216</v>
      </c>
      <c r="DK20" s="144">
        <v>92.747</v>
      </c>
      <c r="DL20" s="144">
        <v>77.800325000000001</v>
      </c>
      <c r="DM20" s="144">
        <v>5.9686399999999997</v>
      </c>
      <c r="DN20" s="144">
        <v>16857</v>
      </c>
      <c r="DO20" s="144">
        <v>116.423</v>
      </c>
      <c r="DP20" s="144">
        <v>83.209889000000004</v>
      </c>
      <c r="DQ20" s="144">
        <v>7.3441900000000002</v>
      </c>
      <c r="DR20" s="206" t="s">
        <v>689</v>
      </c>
      <c r="DS20" s="168" t="s">
        <v>189</v>
      </c>
      <c r="DT20" s="144">
        <v>14102</v>
      </c>
      <c r="DU20" s="144">
        <v>95.81</v>
      </c>
      <c r="DV20" s="144">
        <v>80.505701999999999</v>
      </c>
      <c r="DW20" s="144">
        <v>5.9622710000000003</v>
      </c>
      <c r="DX20" s="144">
        <v>15313</v>
      </c>
      <c r="DY20" s="144">
        <v>117.083</v>
      </c>
      <c r="DZ20" s="144">
        <v>86.922538000000003</v>
      </c>
      <c r="EA20" s="144">
        <v>7.3183540000000002</v>
      </c>
      <c r="EB20" s="144">
        <v>11359</v>
      </c>
      <c r="EC20" s="144">
        <v>87.712999999999994</v>
      </c>
      <c r="ED20" s="144">
        <v>74.561670000000007</v>
      </c>
      <c r="EE20" s="144">
        <v>5.2484380000000002</v>
      </c>
      <c r="EF20" s="144">
        <v>13137</v>
      </c>
      <c r="EG20" s="144">
        <v>111.485</v>
      </c>
      <c r="EH20" s="144">
        <v>87.247979999999998</v>
      </c>
      <c r="EI20" s="144">
        <v>6.7949450000000002</v>
      </c>
      <c r="EJ20" s="206" t="s">
        <v>689</v>
      </c>
      <c r="EK20" s="168" t="s">
        <v>189</v>
      </c>
      <c r="EL20" s="144">
        <v>8230</v>
      </c>
      <c r="EM20" s="144">
        <v>70.462999999999994</v>
      </c>
      <c r="EN20" s="144">
        <v>59.561591</v>
      </c>
      <c r="EO20" s="144">
        <v>4.163176</v>
      </c>
      <c r="EP20" s="144">
        <v>9768</v>
      </c>
      <c r="EQ20" s="144">
        <v>90.313000000000002</v>
      </c>
      <c r="ER20" s="144">
        <v>73.759287999999998</v>
      </c>
      <c r="ES20" s="144">
        <v>5.4192559999999999</v>
      </c>
      <c r="ET20" s="144">
        <v>4696</v>
      </c>
      <c r="EU20" s="144">
        <v>44.279000000000003</v>
      </c>
      <c r="EV20" s="144">
        <v>42.023501000000003</v>
      </c>
      <c r="EW20" s="144">
        <v>2.574827</v>
      </c>
      <c r="EX20" s="144">
        <v>5938</v>
      </c>
      <c r="EY20" s="144">
        <v>58.512</v>
      </c>
      <c r="EZ20" s="144">
        <v>55.234563000000001</v>
      </c>
      <c r="FA20" s="144">
        <v>3.4310010000000002</v>
      </c>
      <c r="FB20" s="206" t="s">
        <v>689</v>
      </c>
      <c r="FC20" s="168" t="s">
        <v>189</v>
      </c>
      <c r="FD20" s="144">
        <v>3979</v>
      </c>
      <c r="FE20" s="144">
        <v>39.567999999999998</v>
      </c>
      <c r="FF20" s="144">
        <v>37.305003999999997</v>
      </c>
      <c r="FG20" s="144">
        <v>2.375515</v>
      </c>
      <c r="FH20" s="144">
        <v>5235</v>
      </c>
      <c r="FI20" s="144">
        <v>52.603000000000002</v>
      </c>
      <c r="FJ20" s="144">
        <v>49.648798999999997</v>
      </c>
      <c r="FK20" s="144">
        <v>2.9704999999999999</v>
      </c>
      <c r="FL20" s="144">
        <v>3534</v>
      </c>
      <c r="FM20" s="144">
        <v>33.984000000000002</v>
      </c>
      <c r="FN20" s="144">
        <v>31.496822999999999</v>
      </c>
      <c r="FO20" s="144">
        <v>1.8081240000000001</v>
      </c>
      <c r="FP20" s="144">
        <v>4750</v>
      </c>
      <c r="FQ20" s="144">
        <v>45.265999999999998</v>
      </c>
      <c r="FR20" s="144">
        <v>42.578848000000001</v>
      </c>
      <c r="FS20" s="144">
        <v>2.6181049999999999</v>
      </c>
      <c r="FT20" s="206" t="s">
        <v>689</v>
      </c>
    </row>
    <row r="21" spans="1:176" ht="14.85" customHeight="1">
      <c r="A21" s="205" t="s">
        <v>690</v>
      </c>
      <c r="B21" s="144">
        <v>458079</v>
      </c>
      <c r="C21" s="144">
        <v>3065.0819999999999</v>
      </c>
      <c r="D21" s="144">
        <v>2252.0627509999999</v>
      </c>
      <c r="E21" s="144">
        <v>167.788398</v>
      </c>
      <c r="F21" s="144">
        <v>218245</v>
      </c>
      <c r="G21" s="144">
        <v>1386.5160000000001</v>
      </c>
      <c r="H21" s="144">
        <v>1077.490681</v>
      </c>
      <c r="I21" s="144">
        <v>75.487684000000002</v>
      </c>
      <c r="J21" s="144">
        <v>239834</v>
      </c>
      <c r="K21" s="144">
        <v>1678.566</v>
      </c>
      <c r="L21" s="144">
        <v>1174.5720699999999</v>
      </c>
      <c r="M21" s="144">
        <v>92.300713999999999</v>
      </c>
      <c r="N21" s="206" t="s">
        <v>691</v>
      </c>
      <c r="O21" s="168" t="s">
        <v>190</v>
      </c>
      <c r="P21" s="144">
        <v>11362</v>
      </c>
      <c r="Q21" s="144">
        <v>104.39100000000001</v>
      </c>
      <c r="R21" s="144">
        <v>73.650442999999996</v>
      </c>
      <c r="S21" s="144">
        <v>2.3415240000000002</v>
      </c>
      <c r="T21" s="144">
        <v>10327</v>
      </c>
      <c r="U21" s="144">
        <v>88.76</v>
      </c>
      <c r="V21" s="144">
        <v>57.376945999999997</v>
      </c>
      <c r="W21" s="144">
        <v>2.0044499999999998</v>
      </c>
      <c r="X21" s="144">
        <v>13577</v>
      </c>
      <c r="Y21" s="144">
        <v>100.511</v>
      </c>
      <c r="Z21" s="144">
        <v>69.749471999999997</v>
      </c>
      <c r="AA21" s="144">
        <v>5.5341680000000002</v>
      </c>
      <c r="AB21" s="144">
        <v>12494</v>
      </c>
      <c r="AC21" s="144">
        <v>85.403999999999996</v>
      </c>
      <c r="AD21" s="144">
        <v>48.067881</v>
      </c>
      <c r="AE21" s="144">
        <v>4.4426459999999999</v>
      </c>
      <c r="AF21" s="206" t="s">
        <v>691</v>
      </c>
      <c r="AG21" s="168" t="s">
        <v>190</v>
      </c>
      <c r="AH21" s="144">
        <v>11666</v>
      </c>
      <c r="AI21" s="144">
        <v>54.470999999999997</v>
      </c>
      <c r="AJ21" s="144">
        <v>27.505984000000002</v>
      </c>
      <c r="AK21" s="144">
        <v>2.9724140000000001</v>
      </c>
      <c r="AL21" s="144">
        <v>10749</v>
      </c>
      <c r="AM21" s="144">
        <v>46.747999999999998</v>
      </c>
      <c r="AN21" s="144">
        <v>20.243269999999999</v>
      </c>
      <c r="AO21" s="144">
        <v>2.3553220000000001</v>
      </c>
      <c r="AP21" s="144">
        <v>11276</v>
      </c>
      <c r="AQ21" s="144">
        <v>41.600999999999999</v>
      </c>
      <c r="AR21" s="144">
        <v>20.034310000000001</v>
      </c>
      <c r="AS21" s="144">
        <v>2.1924730000000001</v>
      </c>
      <c r="AT21" s="144">
        <v>11409</v>
      </c>
      <c r="AU21" s="144">
        <v>43.011000000000003</v>
      </c>
      <c r="AV21" s="144">
        <v>18.933440999999998</v>
      </c>
      <c r="AW21" s="144">
        <v>2.2108439999999998</v>
      </c>
      <c r="AX21" s="206" t="s">
        <v>691</v>
      </c>
      <c r="AY21" s="168" t="s">
        <v>190</v>
      </c>
      <c r="AZ21" s="144">
        <v>11530</v>
      </c>
      <c r="BA21" s="144">
        <v>35.889000000000003</v>
      </c>
      <c r="BB21" s="144">
        <v>17.599717999999999</v>
      </c>
      <c r="BC21" s="144">
        <v>1.9755400000000001</v>
      </c>
      <c r="BD21" s="144">
        <v>11841</v>
      </c>
      <c r="BE21" s="144">
        <v>43.68</v>
      </c>
      <c r="BF21" s="144">
        <v>20.739224</v>
      </c>
      <c r="BG21" s="144">
        <v>2.331086</v>
      </c>
      <c r="BH21" s="144">
        <v>14699</v>
      </c>
      <c r="BI21" s="144">
        <v>52.192999999999998</v>
      </c>
      <c r="BJ21" s="144">
        <v>26.817008999999999</v>
      </c>
      <c r="BK21" s="144">
        <v>2.9757690000000001</v>
      </c>
      <c r="BL21" s="144">
        <v>15252</v>
      </c>
      <c r="BM21" s="144">
        <v>66.406999999999996</v>
      </c>
      <c r="BN21" s="144">
        <v>32.357616</v>
      </c>
      <c r="BO21" s="144">
        <v>3.6372019999999998</v>
      </c>
      <c r="BP21" s="206" t="s">
        <v>691</v>
      </c>
      <c r="BQ21" s="168" t="s">
        <v>190</v>
      </c>
      <c r="BR21" s="144">
        <v>14980</v>
      </c>
      <c r="BS21" s="144">
        <v>58.273000000000003</v>
      </c>
      <c r="BT21" s="144">
        <v>30.495379</v>
      </c>
      <c r="BU21" s="144">
        <v>3.3129819999999999</v>
      </c>
      <c r="BV21" s="144">
        <v>16583</v>
      </c>
      <c r="BW21" s="144">
        <v>81.216999999999999</v>
      </c>
      <c r="BX21" s="144">
        <v>40.011187999999997</v>
      </c>
      <c r="BY21" s="144">
        <v>4.4654749999999996</v>
      </c>
      <c r="BZ21" s="144">
        <v>15273</v>
      </c>
      <c r="CA21" s="144">
        <v>68.698999999999998</v>
      </c>
      <c r="CB21" s="144">
        <v>40.098159000000003</v>
      </c>
      <c r="CC21" s="144">
        <v>4.0285719999999996</v>
      </c>
      <c r="CD21" s="144">
        <v>17622</v>
      </c>
      <c r="CE21" s="144">
        <v>92.497</v>
      </c>
      <c r="CF21" s="144">
        <v>46.885475999999997</v>
      </c>
      <c r="CG21" s="144">
        <v>5.0922520000000002</v>
      </c>
      <c r="CH21" s="206" t="s">
        <v>691</v>
      </c>
      <c r="CI21" s="168" t="s">
        <v>190</v>
      </c>
      <c r="CJ21" s="144">
        <v>16625</v>
      </c>
      <c r="CK21" s="144">
        <v>83.016000000000005</v>
      </c>
      <c r="CL21" s="144">
        <v>56.967364000000003</v>
      </c>
      <c r="CM21" s="144">
        <v>4.9595459999999996</v>
      </c>
      <c r="CN21" s="144">
        <v>19545</v>
      </c>
      <c r="CO21" s="144">
        <v>112.501</v>
      </c>
      <c r="CP21" s="144">
        <v>63.100487999999999</v>
      </c>
      <c r="CQ21" s="144">
        <v>6.416506</v>
      </c>
      <c r="CR21" s="144">
        <v>13575</v>
      </c>
      <c r="CS21" s="144">
        <v>76.552999999999997</v>
      </c>
      <c r="CT21" s="144">
        <v>60.143290999999998</v>
      </c>
      <c r="CU21" s="144">
        <v>4.6881159999999999</v>
      </c>
      <c r="CV21" s="144">
        <v>16191</v>
      </c>
      <c r="CW21" s="144">
        <v>102.328</v>
      </c>
      <c r="CX21" s="144">
        <v>63.622413999999999</v>
      </c>
      <c r="CY21" s="144">
        <v>5.9941490000000002</v>
      </c>
      <c r="CZ21" s="206" t="s">
        <v>691</v>
      </c>
      <c r="DA21" s="168" t="s">
        <v>190</v>
      </c>
      <c r="DB21" s="144">
        <v>13869</v>
      </c>
      <c r="DC21" s="144">
        <v>86.744</v>
      </c>
      <c r="DD21" s="144">
        <v>73.258779000000004</v>
      </c>
      <c r="DE21" s="144">
        <v>5.2164200000000003</v>
      </c>
      <c r="DF21" s="144">
        <v>15853</v>
      </c>
      <c r="DG21" s="144">
        <v>113.358</v>
      </c>
      <c r="DH21" s="144">
        <v>76.514508000000006</v>
      </c>
      <c r="DI21" s="144">
        <v>6.898898</v>
      </c>
      <c r="DJ21" s="144">
        <v>14629</v>
      </c>
      <c r="DK21" s="144">
        <v>103.24</v>
      </c>
      <c r="DL21" s="144">
        <v>90.347506999999993</v>
      </c>
      <c r="DM21" s="144">
        <v>6.0833870000000001</v>
      </c>
      <c r="DN21" s="144">
        <v>16727</v>
      </c>
      <c r="DO21" s="144">
        <v>133.28399999999999</v>
      </c>
      <c r="DP21" s="144">
        <v>96.716819000000001</v>
      </c>
      <c r="DQ21" s="144">
        <v>8.0209050000000008</v>
      </c>
      <c r="DR21" s="206" t="s">
        <v>691</v>
      </c>
      <c r="DS21" s="168" t="s">
        <v>190</v>
      </c>
      <c r="DT21" s="144">
        <v>15342</v>
      </c>
      <c r="DU21" s="144">
        <v>121.191</v>
      </c>
      <c r="DV21" s="144">
        <v>109.034924</v>
      </c>
      <c r="DW21" s="144">
        <v>6.8788780000000003</v>
      </c>
      <c r="DX21" s="144">
        <v>17218</v>
      </c>
      <c r="DY21" s="144">
        <v>153.61699999999999</v>
      </c>
      <c r="DZ21" s="144">
        <v>119.366074</v>
      </c>
      <c r="EA21" s="144">
        <v>8.9842180000000003</v>
      </c>
      <c r="EB21" s="144">
        <v>13636</v>
      </c>
      <c r="EC21" s="144">
        <v>120.857</v>
      </c>
      <c r="ED21" s="144">
        <v>109.870783</v>
      </c>
      <c r="EE21" s="144">
        <v>6.6260269999999997</v>
      </c>
      <c r="EF21" s="144">
        <v>15294</v>
      </c>
      <c r="EG21" s="144">
        <v>151.25200000000001</v>
      </c>
      <c r="EH21" s="144">
        <v>125.51172</v>
      </c>
      <c r="EI21" s="144">
        <v>8.7421330000000008</v>
      </c>
      <c r="EJ21" s="206" t="s">
        <v>691</v>
      </c>
      <c r="EK21" s="168" t="s">
        <v>190</v>
      </c>
      <c r="EL21" s="144">
        <v>10165</v>
      </c>
      <c r="EM21" s="144">
        <v>101.02500000000001</v>
      </c>
      <c r="EN21" s="144">
        <v>93.856181000000007</v>
      </c>
      <c r="EO21" s="144">
        <v>5.6015860000000002</v>
      </c>
      <c r="EP21" s="144">
        <v>12030</v>
      </c>
      <c r="EQ21" s="144">
        <v>132.08000000000001</v>
      </c>
      <c r="ER21" s="144">
        <v>116.448701</v>
      </c>
      <c r="ES21" s="144">
        <v>7.441516</v>
      </c>
      <c r="ET21" s="144">
        <v>6111</v>
      </c>
      <c r="EU21" s="144">
        <v>66.754000000000005</v>
      </c>
      <c r="EV21" s="144">
        <v>69.914648</v>
      </c>
      <c r="EW21" s="144">
        <v>3.8208980000000001</v>
      </c>
      <c r="EX21" s="144">
        <v>7440</v>
      </c>
      <c r="EY21" s="144">
        <v>83.453999999999994</v>
      </c>
      <c r="EZ21" s="144">
        <v>84.386877999999996</v>
      </c>
      <c r="FA21" s="144">
        <v>4.7351910000000004</v>
      </c>
      <c r="FB21" s="206" t="s">
        <v>691</v>
      </c>
      <c r="FC21" s="168" t="s">
        <v>190</v>
      </c>
      <c r="FD21" s="144">
        <v>5316</v>
      </c>
      <c r="FE21" s="144">
        <v>60.201999999999998</v>
      </c>
      <c r="FF21" s="144">
        <v>59.925173999999998</v>
      </c>
      <c r="FG21" s="144">
        <v>3.5194879999999999</v>
      </c>
      <c r="FH21" s="144">
        <v>6784</v>
      </c>
      <c r="FI21" s="144">
        <v>79.662000000000006</v>
      </c>
      <c r="FJ21" s="144">
        <v>77.761163999999994</v>
      </c>
      <c r="FK21" s="144">
        <v>4.5115920000000003</v>
      </c>
      <c r="FL21" s="144">
        <v>4614</v>
      </c>
      <c r="FM21" s="144">
        <v>50.905999999999999</v>
      </c>
      <c r="FN21" s="144">
        <v>48.221556</v>
      </c>
      <c r="FO21" s="144">
        <v>2.7598959999999999</v>
      </c>
      <c r="FP21" s="144">
        <v>6475</v>
      </c>
      <c r="FQ21" s="144">
        <v>69.305999999999997</v>
      </c>
      <c r="FR21" s="144">
        <v>66.528261999999998</v>
      </c>
      <c r="FS21" s="144">
        <v>4.0163289999999998</v>
      </c>
      <c r="FT21" s="206" t="s">
        <v>691</v>
      </c>
    </row>
    <row r="22" spans="1:176" ht="14.85" customHeight="1">
      <c r="A22" s="203" t="s">
        <v>125</v>
      </c>
      <c r="B22" s="143">
        <v>4092588</v>
      </c>
      <c r="C22" s="143">
        <v>32551.182000000001</v>
      </c>
      <c r="D22" s="143">
        <v>23835.170598000001</v>
      </c>
      <c r="E22" s="143">
        <v>1875.1286889999999</v>
      </c>
      <c r="F22" s="143">
        <v>1941564</v>
      </c>
      <c r="G22" s="143">
        <v>14528.741</v>
      </c>
      <c r="H22" s="143">
        <v>10969.627060000001</v>
      </c>
      <c r="I22" s="143">
        <v>830.72079499999995</v>
      </c>
      <c r="J22" s="143">
        <v>2151024</v>
      </c>
      <c r="K22" s="143">
        <v>18022.440999999999</v>
      </c>
      <c r="L22" s="143">
        <v>12865.543538</v>
      </c>
      <c r="M22" s="143">
        <v>1044.4078939999999</v>
      </c>
      <c r="N22" s="204" t="s">
        <v>300</v>
      </c>
      <c r="O22" s="165" t="s">
        <v>217</v>
      </c>
      <c r="P22" s="143">
        <v>91511</v>
      </c>
      <c r="Q22" s="143">
        <v>1116.596</v>
      </c>
      <c r="R22" s="143">
        <v>747.97596499999997</v>
      </c>
      <c r="S22" s="143">
        <v>23.794737000000001</v>
      </c>
      <c r="T22" s="143">
        <v>83878</v>
      </c>
      <c r="U22" s="143">
        <v>942.70699999999999</v>
      </c>
      <c r="V22" s="143">
        <v>585.02006400000005</v>
      </c>
      <c r="W22" s="143">
        <v>20.116361999999999</v>
      </c>
      <c r="X22" s="143">
        <v>112245</v>
      </c>
      <c r="Y22" s="143">
        <v>1032.0909999999999</v>
      </c>
      <c r="Z22" s="143">
        <v>607.51343899999995</v>
      </c>
      <c r="AA22" s="143">
        <v>53.051557000000003</v>
      </c>
      <c r="AB22" s="143">
        <v>102802</v>
      </c>
      <c r="AC22" s="143">
        <v>886.673</v>
      </c>
      <c r="AD22" s="143">
        <v>460.60030899999998</v>
      </c>
      <c r="AE22" s="143">
        <v>44.877676000000001</v>
      </c>
      <c r="AF22" s="204" t="s">
        <v>300</v>
      </c>
      <c r="AG22" s="165" t="s">
        <v>217</v>
      </c>
      <c r="AH22" s="143">
        <v>101143</v>
      </c>
      <c r="AI22" s="143">
        <v>621.03399999999999</v>
      </c>
      <c r="AJ22" s="143">
        <v>286.48647999999997</v>
      </c>
      <c r="AK22" s="143">
        <v>32.125419999999998</v>
      </c>
      <c r="AL22" s="143">
        <v>92867</v>
      </c>
      <c r="AM22" s="143">
        <v>535.76499999999999</v>
      </c>
      <c r="AN22" s="143">
        <v>233.164794</v>
      </c>
      <c r="AO22" s="143">
        <v>26.907851999999998</v>
      </c>
      <c r="AP22" s="143">
        <v>102971</v>
      </c>
      <c r="AQ22" s="143">
        <v>496.80399999999997</v>
      </c>
      <c r="AR22" s="143">
        <v>245.50694799999999</v>
      </c>
      <c r="AS22" s="143">
        <v>26.074179999999998</v>
      </c>
      <c r="AT22" s="143">
        <v>100391</v>
      </c>
      <c r="AU22" s="143">
        <v>503.15300000000002</v>
      </c>
      <c r="AV22" s="143">
        <v>246.787995</v>
      </c>
      <c r="AW22" s="143">
        <v>26.170967000000001</v>
      </c>
      <c r="AX22" s="204" t="s">
        <v>300</v>
      </c>
      <c r="AY22" s="165" t="s">
        <v>217</v>
      </c>
      <c r="AZ22" s="143">
        <v>135643</v>
      </c>
      <c r="BA22" s="143">
        <v>552.52599999999995</v>
      </c>
      <c r="BB22" s="143">
        <v>297.338302</v>
      </c>
      <c r="BC22" s="143">
        <v>30.810881999999999</v>
      </c>
      <c r="BD22" s="143">
        <v>145010</v>
      </c>
      <c r="BE22" s="143">
        <v>737.24900000000002</v>
      </c>
      <c r="BF22" s="143">
        <v>410.15006499999998</v>
      </c>
      <c r="BG22" s="143">
        <v>41.279938999999999</v>
      </c>
      <c r="BH22" s="143">
        <v>151248</v>
      </c>
      <c r="BI22" s="143">
        <v>680.55399999999997</v>
      </c>
      <c r="BJ22" s="143">
        <v>380.26875100000001</v>
      </c>
      <c r="BK22" s="143">
        <v>39.356588000000002</v>
      </c>
      <c r="BL22" s="143">
        <v>161606</v>
      </c>
      <c r="BM22" s="143">
        <v>940.03</v>
      </c>
      <c r="BN22" s="143">
        <v>537.982844</v>
      </c>
      <c r="BO22" s="143">
        <v>53.434060000000002</v>
      </c>
      <c r="BP22" s="204" t="s">
        <v>300</v>
      </c>
      <c r="BQ22" s="165" t="s">
        <v>217</v>
      </c>
      <c r="BR22" s="143">
        <v>147423</v>
      </c>
      <c r="BS22" s="143">
        <v>743.64599999999996</v>
      </c>
      <c r="BT22" s="143">
        <v>429.45180599999998</v>
      </c>
      <c r="BU22" s="143">
        <v>43.9148</v>
      </c>
      <c r="BV22" s="143">
        <v>156124</v>
      </c>
      <c r="BW22" s="143">
        <v>992.26800000000003</v>
      </c>
      <c r="BX22" s="143">
        <v>580.16362100000003</v>
      </c>
      <c r="BY22" s="143">
        <v>56.663429999999998</v>
      </c>
      <c r="BZ22" s="143">
        <v>142741</v>
      </c>
      <c r="CA22" s="143">
        <v>809.173</v>
      </c>
      <c r="CB22" s="143">
        <v>507.78692799999999</v>
      </c>
      <c r="CC22" s="143">
        <v>49.186613999999999</v>
      </c>
      <c r="CD22" s="143">
        <v>160365</v>
      </c>
      <c r="CE22" s="143">
        <v>1094.462</v>
      </c>
      <c r="CF22" s="143">
        <v>656.27965099999994</v>
      </c>
      <c r="CG22" s="143">
        <v>63.564228999999997</v>
      </c>
      <c r="CH22" s="204" t="s">
        <v>300</v>
      </c>
      <c r="CI22" s="165" t="s">
        <v>217</v>
      </c>
      <c r="CJ22" s="143">
        <v>153315</v>
      </c>
      <c r="CK22" s="143">
        <v>960.99199999999996</v>
      </c>
      <c r="CL22" s="143">
        <v>679.89231700000005</v>
      </c>
      <c r="CM22" s="143">
        <v>60.417766</v>
      </c>
      <c r="CN22" s="143">
        <v>179273</v>
      </c>
      <c r="CO22" s="143">
        <v>1302.3710000000001</v>
      </c>
      <c r="CP22" s="143">
        <v>822.32585300000005</v>
      </c>
      <c r="CQ22" s="143">
        <v>78.112264999999994</v>
      </c>
      <c r="CR22" s="143">
        <v>127853</v>
      </c>
      <c r="CS22" s="143">
        <v>867.91200000000003</v>
      </c>
      <c r="CT22" s="143">
        <v>695.50981899999999</v>
      </c>
      <c r="CU22" s="143">
        <v>56.280572999999997</v>
      </c>
      <c r="CV22" s="143">
        <v>153958</v>
      </c>
      <c r="CW22" s="143">
        <v>1195.5319999999999</v>
      </c>
      <c r="CX22" s="143">
        <v>807.81408999999996</v>
      </c>
      <c r="CY22" s="143">
        <v>74.529503000000005</v>
      </c>
      <c r="CZ22" s="204" t="s">
        <v>300</v>
      </c>
      <c r="DA22" s="165" t="s">
        <v>217</v>
      </c>
      <c r="DB22" s="143">
        <v>123729</v>
      </c>
      <c r="DC22" s="143">
        <v>916.25699999999995</v>
      </c>
      <c r="DD22" s="143">
        <v>790.72057900000004</v>
      </c>
      <c r="DE22" s="143">
        <v>60.058098999999999</v>
      </c>
      <c r="DF22" s="143">
        <v>148308</v>
      </c>
      <c r="DG22" s="143">
        <v>1268.6610000000001</v>
      </c>
      <c r="DH22" s="143">
        <v>916.63212399999998</v>
      </c>
      <c r="DI22" s="143">
        <v>82.282516999999999</v>
      </c>
      <c r="DJ22" s="143">
        <v>129142</v>
      </c>
      <c r="DK22" s="143">
        <v>1084.778</v>
      </c>
      <c r="DL22" s="143">
        <v>973.21962799999994</v>
      </c>
      <c r="DM22" s="143">
        <v>70.374078999999995</v>
      </c>
      <c r="DN22" s="143">
        <v>151630</v>
      </c>
      <c r="DO22" s="143">
        <v>1441.627</v>
      </c>
      <c r="DP22" s="143">
        <v>1105.917608</v>
      </c>
      <c r="DQ22" s="143">
        <v>93.499857000000006</v>
      </c>
      <c r="DR22" s="204" t="s">
        <v>300</v>
      </c>
      <c r="DS22" s="165" t="s">
        <v>217</v>
      </c>
      <c r="DT22" s="143">
        <v>127251</v>
      </c>
      <c r="DU22" s="143">
        <v>1181.6610000000001</v>
      </c>
      <c r="DV22" s="143">
        <v>1079.9179079999999</v>
      </c>
      <c r="DW22" s="143">
        <v>75.123563000000004</v>
      </c>
      <c r="DX22" s="143">
        <v>146657</v>
      </c>
      <c r="DY22" s="143">
        <v>1543.7619999999999</v>
      </c>
      <c r="DZ22" s="143">
        <v>1256.210034</v>
      </c>
      <c r="EA22" s="143">
        <v>99.713982000000001</v>
      </c>
      <c r="EB22" s="143">
        <v>109535</v>
      </c>
      <c r="EC22" s="143">
        <v>1166.0029999999999</v>
      </c>
      <c r="ED22" s="143">
        <v>1065.9585529999999</v>
      </c>
      <c r="EE22" s="143">
        <v>73.105270000000004</v>
      </c>
      <c r="EF22" s="143">
        <v>127833</v>
      </c>
      <c r="EG22" s="143">
        <v>1523.7149999999999</v>
      </c>
      <c r="EH22" s="143">
        <v>1311.261021</v>
      </c>
      <c r="EI22" s="143">
        <v>96.937427</v>
      </c>
      <c r="EJ22" s="204" t="s">
        <v>300</v>
      </c>
      <c r="EK22" s="165" t="s">
        <v>217</v>
      </c>
      <c r="EL22" s="143">
        <v>81898</v>
      </c>
      <c r="EM22" s="143">
        <v>974.97199999999998</v>
      </c>
      <c r="EN22" s="143">
        <v>889.89772200000004</v>
      </c>
      <c r="EO22" s="143">
        <v>59.620072</v>
      </c>
      <c r="EP22" s="143">
        <v>96888</v>
      </c>
      <c r="EQ22" s="143">
        <v>1276.463</v>
      </c>
      <c r="ER22" s="143">
        <v>1138.0723680000001</v>
      </c>
      <c r="ES22" s="143">
        <v>78.464603999999994</v>
      </c>
      <c r="ET22" s="143">
        <v>42835</v>
      </c>
      <c r="EU22" s="143">
        <v>556.17399999999998</v>
      </c>
      <c r="EV22" s="143">
        <v>554.014498</v>
      </c>
      <c r="EW22" s="143">
        <v>33.556189000000003</v>
      </c>
      <c r="EX22" s="143">
        <v>54360</v>
      </c>
      <c r="EY22" s="143">
        <v>741.40099999999995</v>
      </c>
      <c r="EZ22" s="143">
        <v>739.04208900000003</v>
      </c>
      <c r="FA22" s="143">
        <v>43.827263000000002</v>
      </c>
      <c r="FB22" s="204" t="s">
        <v>300</v>
      </c>
      <c r="FC22" s="165" t="s">
        <v>217</v>
      </c>
      <c r="FD22" s="143">
        <v>33646</v>
      </c>
      <c r="FE22" s="143">
        <v>436.517</v>
      </c>
      <c r="FF22" s="143">
        <v>428.80634400000002</v>
      </c>
      <c r="FG22" s="143">
        <v>26.617464999999999</v>
      </c>
      <c r="FH22" s="143">
        <v>46504</v>
      </c>
      <c r="FI22" s="143">
        <v>609.18700000000001</v>
      </c>
      <c r="FJ22" s="143">
        <v>600.774944</v>
      </c>
      <c r="FK22" s="143">
        <v>35.588951000000002</v>
      </c>
      <c r="FL22" s="143">
        <v>27435</v>
      </c>
      <c r="FM22" s="143">
        <v>331.05099999999999</v>
      </c>
      <c r="FN22" s="143">
        <v>309.36107299999998</v>
      </c>
      <c r="FO22" s="143">
        <v>17.252941</v>
      </c>
      <c r="FP22" s="143">
        <v>42570</v>
      </c>
      <c r="FQ22" s="143">
        <v>487.41500000000002</v>
      </c>
      <c r="FR22" s="143">
        <v>457.344064</v>
      </c>
      <c r="FS22" s="143">
        <v>28.437010000000001</v>
      </c>
      <c r="FT22" s="204" t="s">
        <v>300</v>
      </c>
    </row>
    <row r="23" spans="1:176" ht="14.85" customHeight="1">
      <c r="A23" s="205" t="s">
        <v>218</v>
      </c>
      <c r="B23" s="144">
        <v>2798240</v>
      </c>
      <c r="C23" s="144">
        <v>21491.677</v>
      </c>
      <c r="D23" s="144">
        <v>15809.568286</v>
      </c>
      <c r="E23" s="144">
        <v>1263.1519249999999</v>
      </c>
      <c r="F23" s="144">
        <v>1312748</v>
      </c>
      <c r="G23" s="144">
        <v>9473.0540000000001</v>
      </c>
      <c r="H23" s="144">
        <v>7213.4581879999996</v>
      </c>
      <c r="I23" s="144">
        <v>554.32162500000004</v>
      </c>
      <c r="J23" s="144">
        <v>1485492</v>
      </c>
      <c r="K23" s="144">
        <v>12018.623</v>
      </c>
      <c r="L23" s="144">
        <v>8596.1100979999992</v>
      </c>
      <c r="M23" s="144">
        <v>708.83029999999997</v>
      </c>
      <c r="N23" s="206" t="s">
        <v>167</v>
      </c>
      <c r="O23" s="168" t="s">
        <v>301</v>
      </c>
      <c r="P23" s="144">
        <v>61696</v>
      </c>
      <c r="Q23" s="144">
        <v>731.81799999999998</v>
      </c>
      <c r="R23" s="144">
        <v>515.23958400000004</v>
      </c>
      <c r="S23" s="144">
        <v>15.796512999999999</v>
      </c>
      <c r="T23" s="144">
        <v>56957</v>
      </c>
      <c r="U23" s="144">
        <v>621.84699999999998</v>
      </c>
      <c r="V23" s="144">
        <v>397.43754799999999</v>
      </c>
      <c r="W23" s="144">
        <v>13.44018</v>
      </c>
      <c r="X23" s="144">
        <v>75975</v>
      </c>
      <c r="Y23" s="144">
        <v>693.62199999999996</v>
      </c>
      <c r="Z23" s="144">
        <v>434.112595</v>
      </c>
      <c r="AA23" s="144">
        <v>35.787171000000001</v>
      </c>
      <c r="AB23" s="144">
        <v>69900</v>
      </c>
      <c r="AC23" s="144">
        <v>592.29100000000005</v>
      </c>
      <c r="AD23" s="144">
        <v>317.93762700000002</v>
      </c>
      <c r="AE23" s="144">
        <v>30.036819999999999</v>
      </c>
      <c r="AF23" s="206" t="s">
        <v>167</v>
      </c>
      <c r="AG23" s="168" t="s">
        <v>301</v>
      </c>
      <c r="AH23" s="144">
        <v>66750</v>
      </c>
      <c r="AI23" s="144">
        <v>404.44600000000003</v>
      </c>
      <c r="AJ23" s="144">
        <v>189.82855900000001</v>
      </c>
      <c r="AK23" s="144">
        <v>21.170428000000001</v>
      </c>
      <c r="AL23" s="144">
        <v>61193</v>
      </c>
      <c r="AM23" s="144">
        <v>346.58800000000002</v>
      </c>
      <c r="AN23" s="144">
        <v>152.61746099999999</v>
      </c>
      <c r="AO23" s="144">
        <v>17.528904000000001</v>
      </c>
      <c r="AP23" s="144">
        <v>69666</v>
      </c>
      <c r="AQ23" s="144">
        <v>328.18599999999998</v>
      </c>
      <c r="AR23" s="144">
        <v>164.04787200000001</v>
      </c>
      <c r="AS23" s="144">
        <v>17.44932</v>
      </c>
      <c r="AT23" s="144">
        <v>70025</v>
      </c>
      <c r="AU23" s="144">
        <v>339.80599999999998</v>
      </c>
      <c r="AV23" s="144">
        <v>170.042205</v>
      </c>
      <c r="AW23" s="144">
        <v>17.893184999999999</v>
      </c>
      <c r="AX23" s="206" t="s">
        <v>167</v>
      </c>
      <c r="AY23" s="168" t="s">
        <v>301</v>
      </c>
      <c r="AZ23" s="144">
        <v>101450</v>
      </c>
      <c r="BA23" s="144">
        <v>402.66300000000001</v>
      </c>
      <c r="BB23" s="144">
        <v>218.93428299999999</v>
      </c>
      <c r="BC23" s="144">
        <v>22.702292</v>
      </c>
      <c r="BD23" s="144">
        <v>114085</v>
      </c>
      <c r="BE23" s="144">
        <v>563.23599999999999</v>
      </c>
      <c r="BF23" s="144">
        <v>317.99535400000002</v>
      </c>
      <c r="BG23" s="144">
        <v>32.000920000000001</v>
      </c>
      <c r="BH23" s="144">
        <v>111065</v>
      </c>
      <c r="BI23" s="144">
        <v>489.73899999999998</v>
      </c>
      <c r="BJ23" s="144">
        <v>278.78600299999999</v>
      </c>
      <c r="BK23" s="144">
        <v>28.754845</v>
      </c>
      <c r="BL23" s="144">
        <v>124990</v>
      </c>
      <c r="BM23" s="144">
        <v>706.94399999999996</v>
      </c>
      <c r="BN23" s="144">
        <v>412.36658299999999</v>
      </c>
      <c r="BO23" s="144">
        <v>40.816136</v>
      </c>
      <c r="BP23" s="206" t="s">
        <v>167</v>
      </c>
      <c r="BQ23" s="168" t="s">
        <v>301</v>
      </c>
      <c r="BR23" s="144">
        <v>106406</v>
      </c>
      <c r="BS23" s="144">
        <v>523.54100000000005</v>
      </c>
      <c r="BT23" s="144">
        <v>309.67743200000001</v>
      </c>
      <c r="BU23" s="144">
        <v>31.557586000000001</v>
      </c>
      <c r="BV23" s="144">
        <v>116920</v>
      </c>
      <c r="BW23" s="144">
        <v>725.98</v>
      </c>
      <c r="BX23" s="144">
        <v>434.63956000000002</v>
      </c>
      <c r="BY23" s="144">
        <v>42.170332000000002</v>
      </c>
      <c r="BZ23" s="144">
        <v>100047</v>
      </c>
      <c r="CA23" s="144">
        <v>555.69299999999998</v>
      </c>
      <c r="CB23" s="144">
        <v>357.57659000000001</v>
      </c>
      <c r="CC23" s="144">
        <v>34.623154</v>
      </c>
      <c r="CD23" s="144">
        <v>114796</v>
      </c>
      <c r="CE23" s="144">
        <v>769.47900000000004</v>
      </c>
      <c r="CF23" s="144">
        <v>473.013936</v>
      </c>
      <c r="CG23" s="144">
        <v>45.504969000000003</v>
      </c>
      <c r="CH23" s="206" t="s">
        <v>167</v>
      </c>
      <c r="CI23" s="168" t="s">
        <v>301</v>
      </c>
      <c r="CJ23" s="144">
        <v>106163</v>
      </c>
      <c r="CK23" s="144">
        <v>653.39700000000005</v>
      </c>
      <c r="CL23" s="144">
        <v>470.78937200000001</v>
      </c>
      <c r="CM23" s="144">
        <v>42.009768999999999</v>
      </c>
      <c r="CN23" s="144">
        <v>125809</v>
      </c>
      <c r="CO23" s="144">
        <v>901.22400000000005</v>
      </c>
      <c r="CP23" s="144">
        <v>582.31809399999997</v>
      </c>
      <c r="CQ23" s="144">
        <v>54.937488999999999</v>
      </c>
      <c r="CR23" s="144">
        <v>87424</v>
      </c>
      <c r="CS23" s="144">
        <v>582.17899999999997</v>
      </c>
      <c r="CT23" s="144">
        <v>474.94650999999999</v>
      </c>
      <c r="CU23" s="144">
        <v>38.809646999999998</v>
      </c>
      <c r="CV23" s="144">
        <v>107060</v>
      </c>
      <c r="CW23" s="144">
        <v>824.41399999999999</v>
      </c>
      <c r="CX23" s="144">
        <v>570.06970699999999</v>
      </c>
      <c r="CY23" s="144">
        <v>52.378065999999997</v>
      </c>
      <c r="CZ23" s="206" t="s">
        <v>167</v>
      </c>
      <c r="DA23" s="168" t="s">
        <v>301</v>
      </c>
      <c r="DB23" s="144">
        <v>83303</v>
      </c>
      <c r="DC23" s="144">
        <v>609.85599999999999</v>
      </c>
      <c r="DD23" s="144">
        <v>535.48753899999997</v>
      </c>
      <c r="DE23" s="144">
        <v>41.194048000000002</v>
      </c>
      <c r="DF23" s="144">
        <v>102453</v>
      </c>
      <c r="DG23" s="144">
        <v>865.82600000000002</v>
      </c>
      <c r="DH23" s="144">
        <v>635.78246899999999</v>
      </c>
      <c r="DI23" s="144">
        <v>57.530968999999999</v>
      </c>
      <c r="DJ23" s="144">
        <v>84521</v>
      </c>
      <c r="DK23" s="144">
        <v>700.23</v>
      </c>
      <c r="DL23" s="144">
        <v>637.59205299999996</v>
      </c>
      <c r="DM23" s="144">
        <v>47.074365999999998</v>
      </c>
      <c r="DN23" s="144">
        <v>101107</v>
      </c>
      <c r="DO23" s="144">
        <v>948.149</v>
      </c>
      <c r="DP23" s="144">
        <v>737.89826900000003</v>
      </c>
      <c r="DQ23" s="144">
        <v>63.230260000000001</v>
      </c>
      <c r="DR23" s="206" t="s">
        <v>167</v>
      </c>
      <c r="DS23" s="168" t="s">
        <v>301</v>
      </c>
      <c r="DT23" s="144">
        <v>80815</v>
      </c>
      <c r="DU23" s="144">
        <v>741.36599999999999</v>
      </c>
      <c r="DV23" s="144">
        <v>685.55878099999995</v>
      </c>
      <c r="DW23" s="144">
        <v>48.741779999999999</v>
      </c>
      <c r="DX23" s="144">
        <v>94848</v>
      </c>
      <c r="DY23" s="144">
        <v>983.60299999999995</v>
      </c>
      <c r="DZ23" s="144">
        <v>807.16388300000006</v>
      </c>
      <c r="EA23" s="144">
        <v>65.437731999999997</v>
      </c>
      <c r="EB23" s="144">
        <v>68728</v>
      </c>
      <c r="EC23" s="144">
        <v>726.10500000000002</v>
      </c>
      <c r="ED23" s="144">
        <v>670.98647700000004</v>
      </c>
      <c r="EE23" s="144">
        <v>47.069535000000002</v>
      </c>
      <c r="EF23" s="144">
        <v>82013</v>
      </c>
      <c r="EG23" s="144">
        <v>967.83799999999997</v>
      </c>
      <c r="EH23" s="144">
        <v>835.65927999999997</v>
      </c>
      <c r="EI23" s="144">
        <v>63.123252000000001</v>
      </c>
      <c r="EJ23" s="206" t="s">
        <v>167</v>
      </c>
      <c r="EK23" s="168" t="s">
        <v>301</v>
      </c>
      <c r="EL23" s="144">
        <v>50134</v>
      </c>
      <c r="EM23" s="144">
        <v>594.32799999999997</v>
      </c>
      <c r="EN23" s="144">
        <v>547.25476800000001</v>
      </c>
      <c r="EO23" s="144">
        <v>37.316372999999999</v>
      </c>
      <c r="EP23" s="144">
        <v>60436</v>
      </c>
      <c r="EQ23" s="144">
        <v>794.23900000000003</v>
      </c>
      <c r="ER23" s="144">
        <v>708.86482599999999</v>
      </c>
      <c r="ES23" s="144">
        <v>49.689200999999997</v>
      </c>
      <c r="ET23" s="144">
        <v>24955</v>
      </c>
      <c r="EU23" s="144">
        <v>321.36099999999999</v>
      </c>
      <c r="EV23" s="144">
        <v>318.98773899999998</v>
      </c>
      <c r="EW23" s="144">
        <v>19.951751999999999</v>
      </c>
      <c r="EX23" s="144">
        <v>32738</v>
      </c>
      <c r="EY23" s="144">
        <v>448.17</v>
      </c>
      <c r="EZ23" s="144">
        <v>442.44814100000002</v>
      </c>
      <c r="FA23" s="144">
        <v>26.582402999999999</v>
      </c>
      <c r="FB23" s="206" t="s">
        <v>167</v>
      </c>
      <c r="FC23" s="168" t="s">
        <v>301</v>
      </c>
      <c r="FD23" s="144">
        <v>18532</v>
      </c>
      <c r="FE23" s="144">
        <v>236.55</v>
      </c>
      <c r="FF23" s="144">
        <v>233.923135</v>
      </c>
      <c r="FG23" s="144">
        <v>14.974881</v>
      </c>
      <c r="FH23" s="144">
        <v>26769</v>
      </c>
      <c r="FI23" s="144">
        <v>348.45299999999997</v>
      </c>
      <c r="FJ23" s="144">
        <v>343.48597000000001</v>
      </c>
      <c r="FK23" s="144">
        <v>20.545075000000001</v>
      </c>
      <c r="FL23" s="144">
        <v>15118</v>
      </c>
      <c r="FM23" s="144">
        <v>177.97399999999999</v>
      </c>
      <c r="FN23" s="144">
        <v>169.72889599999999</v>
      </c>
      <c r="FO23" s="144">
        <v>9.338165</v>
      </c>
      <c r="FP23" s="144">
        <v>23393</v>
      </c>
      <c r="FQ23" s="144">
        <v>270.536</v>
      </c>
      <c r="FR23" s="144">
        <v>256.36918500000002</v>
      </c>
      <c r="FS23" s="144">
        <v>15.984406999999999</v>
      </c>
      <c r="FT23" s="206" t="s">
        <v>167</v>
      </c>
    </row>
    <row r="24" spans="1:176" ht="14.85" customHeight="1">
      <c r="A24" s="205" t="s">
        <v>692</v>
      </c>
      <c r="B24" s="144">
        <v>1050041</v>
      </c>
      <c r="C24" s="144">
        <v>7938.4949999999999</v>
      </c>
      <c r="D24" s="144">
        <v>5725.2537149999998</v>
      </c>
      <c r="E24" s="144">
        <v>448.13457699999998</v>
      </c>
      <c r="F24" s="144">
        <v>506616</v>
      </c>
      <c r="G24" s="144">
        <v>3653.511</v>
      </c>
      <c r="H24" s="144">
        <v>2696.4829500000001</v>
      </c>
      <c r="I24" s="144">
        <v>204.047864</v>
      </c>
      <c r="J24" s="144">
        <v>543425</v>
      </c>
      <c r="K24" s="144">
        <v>4284.9840000000004</v>
      </c>
      <c r="L24" s="144">
        <v>3028.7707650000002</v>
      </c>
      <c r="M24" s="144">
        <v>244.086713</v>
      </c>
      <c r="N24" s="206" t="s">
        <v>693</v>
      </c>
      <c r="O24" s="168" t="s">
        <v>191</v>
      </c>
      <c r="P24" s="144">
        <v>25327</v>
      </c>
      <c r="Q24" s="144">
        <v>276.08199999999999</v>
      </c>
      <c r="R24" s="144">
        <v>167.95873599999999</v>
      </c>
      <c r="S24" s="144">
        <v>5.8599399999999999</v>
      </c>
      <c r="T24" s="144">
        <v>22779</v>
      </c>
      <c r="U24" s="144">
        <v>231.989</v>
      </c>
      <c r="V24" s="144">
        <v>136.245767</v>
      </c>
      <c r="W24" s="144">
        <v>4.917592</v>
      </c>
      <c r="X24" s="144">
        <v>29587</v>
      </c>
      <c r="Y24" s="144">
        <v>249.44300000000001</v>
      </c>
      <c r="Z24" s="144">
        <v>130.12730500000001</v>
      </c>
      <c r="AA24" s="144">
        <v>12.913093999999999</v>
      </c>
      <c r="AB24" s="144">
        <v>26727</v>
      </c>
      <c r="AC24" s="144">
        <v>214.30500000000001</v>
      </c>
      <c r="AD24" s="144">
        <v>105.209255</v>
      </c>
      <c r="AE24" s="144">
        <v>10.930187999999999</v>
      </c>
      <c r="AF24" s="206" t="s">
        <v>693</v>
      </c>
      <c r="AG24" s="168" t="s">
        <v>191</v>
      </c>
      <c r="AH24" s="144">
        <v>26980</v>
      </c>
      <c r="AI24" s="144">
        <v>162.16499999999999</v>
      </c>
      <c r="AJ24" s="144">
        <v>73.300820999999999</v>
      </c>
      <c r="AK24" s="144">
        <v>8.3082560000000001</v>
      </c>
      <c r="AL24" s="144">
        <v>24861</v>
      </c>
      <c r="AM24" s="144">
        <v>139.94399999999999</v>
      </c>
      <c r="AN24" s="144">
        <v>60.276564</v>
      </c>
      <c r="AO24" s="144">
        <v>7.0300099999999999</v>
      </c>
      <c r="AP24" s="144">
        <v>27003</v>
      </c>
      <c r="AQ24" s="144">
        <v>127.023</v>
      </c>
      <c r="AR24" s="144">
        <v>62.65052</v>
      </c>
      <c r="AS24" s="144">
        <v>6.5824939999999996</v>
      </c>
      <c r="AT24" s="144">
        <v>25285</v>
      </c>
      <c r="AU24" s="144">
        <v>120.944</v>
      </c>
      <c r="AV24" s="144">
        <v>57.795034000000001</v>
      </c>
      <c r="AW24" s="144">
        <v>6.2030960000000004</v>
      </c>
      <c r="AX24" s="206" t="s">
        <v>693</v>
      </c>
      <c r="AY24" s="168" t="s">
        <v>191</v>
      </c>
      <c r="AZ24" s="144">
        <v>29971</v>
      </c>
      <c r="BA24" s="144">
        <v>114.036</v>
      </c>
      <c r="BB24" s="144">
        <v>60.834645000000002</v>
      </c>
      <c r="BC24" s="144">
        <v>6.2391439999999996</v>
      </c>
      <c r="BD24" s="144">
        <v>29558</v>
      </c>
      <c r="BE24" s="144">
        <v>130.19900000000001</v>
      </c>
      <c r="BF24" s="144">
        <v>70.128876000000005</v>
      </c>
      <c r="BG24" s="144">
        <v>7.0525190000000002</v>
      </c>
      <c r="BH24" s="144">
        <v>34688</v>
      </c>
      <c r="BI24" s="144">
        <v>146.74</v>
      </c>
      <c r="BJ24" s="144">
        <v>79.285878999999994</v>
      </c>
      <c r="BK24" s="144">
        <v>8.2809030000000003</v>
      </c>
      <c r="BL24" s="144">
        <v>33753</v>
      </c>
      <c r="BM24" s="144">
        <v>174.239</v>
      </c>
      <c r="BN24" s="144">
        <v>95.260458</v>
      </c>
      <c r="BO24" s="144">
        <v>9.5893219999999992</v>
      </c>
      <c r="BP24" s="206" t="s">
        <v>693</v>
      </c>
      <c r="BQ24" s="168" t="s">
        <v>191</v>
      </c>
      <c r="BR24" s="144">
        <v>35473</v>
      </c>
      <c r="BS24" s="144">
        <v>168.637</v>
      </c>
      <c r="BT24" s="144">
        <v>92.612229999999997</v>
      </c>
      <c r="BU24" s="144">
        <v>9.6300559999999997</v>
      </c>
      <c r="BV24" s="144">
        <v>34938</v>
      </c>
      <c r="BW24" s="144">
        <v>199.77799999999999</v>
      </c>
      <c r="BX24" s="144">
        <v>110.600205</v>
      </c>
      <c r="BY24" s="144">
        <v>11.021877999999999</v>
      </c>
      <c r="BZ24" s="144">
        <v>36375</v>
      </c>
      <c r="CA24" s="144">
        <v>194.43700000000001</v>
      </c>
      <c r="CB24" s="144">
        <v>115.316442</v>
      </c>
      <c r="CC24" s="144">
        <v>11.35735</v>
      </c>
      <c r="CD24" s="144">
        <v>39423</v>
      </c>
      <c r="CE24" s="144">
        <v>244.577</v>
      </c>
      <c r="CF24" s="144">
        <v>139.48248899999999</v>
      </c>
      <c r="CG24" s="144">
        <v>13.799764</v>
      </c>
      <c r="CH24" s="206" t="s">
        <v>693</v>
      </c>
      <c r="CI24" s="168" t="s">
        <v>191</v>
      </c>
      <c r="CJ24" s="144">
        <v>39484</v>
      </c>
      <c r="CK24" s="144">
        <v>233.74299999999999</v>
      </c>
      <c r="CL24" s="144">
        <v>157.93887899999999</v>
      </c>
      <c r="CM24" s="144">
        <v>14.2972</v>
      </c>
      <c r="CN24" s="144">
        <v>44702</v>
      </c>
      <c r="CO24" s="144">
        <v>298.29300000000001</v>
      </c>
      <c r="CP24" s="144">
        <v>179.155979</v>
      </c>
      <c r="CQ24" s="144">
        <v>17.543536</v>
      </c>
      <c r="CR24" s="144">
        <v>33114</v>
      </c>
      <c r="CS24" s="144">
        <v>211.886</v>
      </c>
      <c r="CT24" s="144">
        <v>163.49823900000001</v>
      </c>
      <c r="CU24" s="144">
        <v>13.358416</v>
      </c>
      <c r="CV24" s="144">
        <v>38217</v>
      </c>
      <c r="CW24" s="144">
        <v>269.83100000000002</v>
      </c>
      <c r="CX24" s="144">
        <v>172.807154</v>
      </c>
      <c r="CY24" s="144">
        <v>16.503881</v>
      </c>
      <c r="CZ24" s="206" t="s">
        <v>693</v>
      </c>
      <c r="DA24" s="168" t="s">
        <v>191</v>
      </c>
      <c r="DB24" s="144">
        <v>31717</v>
      </c>
      <c r="DC24" s="144">
        <v>218.79900000000001</v>
      </c>
      <c r="DD24" s="144">
        <v>181.56210200000001</v>
      </c>
      <c r="DE24" s="144">
        <v>13.949458</v>
      </c>
      <c r="DF24" s="144">
        <v>36060</v>
      </c>
      <c r="DG24" s="144">
        <v>282.84300000000002</v>
      </c>
      <c r="DH24" s="144">
        <v>196.88387</v>
      </c>
      <c r="DI24" s="144">
        <v>17.839580000000002</v>
      </c>
      <c r="DJ24" s="144">
        <v>34236</v>
      </c>
      <c r="DK24" s="144">
        <v>270.70299999999997</v>
      </c>
      <c r="DL24" s="144">
        <v>235.21106800000001</v>
      </c>
      <c r="DM24" s="144">
        <v>17.006208999999998</v>
      </c>
      <c r="DN24" s="144">
        <v>38931</v>
      </c>
      <c r="DO24" s="144">
        <v>344.51799999999997</v>
      </c>
      <c r="DP24" s="144">
        <v>256.12015600000001</v>
      </c>
      <c r="DQ24" s="144">
        <v>21.802295000000001</v>
      </c>
      <c r="DR24" s="206" t="s">
        <v>693</v>
      </c>
      <c r="DS24" s="168" t="s">
        <v>191</v>
      </c>
      <c r="DT24" s="144">
        <v>35048</v>
      </c>
      <c r="DU24" s="144">
        <v>307.01</v>
      </c>
      <c r="DV24" s="144">
        <v>274.86863699999998</v>
      </c>
      <c r="DW24" s="144">
        <v>18.98828</v>
      </c>
      <c r="DX24" s="144">
        <v>39713</v>
      </c>
      <c r="DY24" s="144">
        <v>388.91399999999999</v>
      </c>
      <c r="DZ24" s="144">
        <v>309.379144</v>
      </c>
      <c r="EA24" s="144">
        <v>24.485571</v>
      </c>
      <c r="EB24" s="144">
        <v>30667</v>
      </c>
      <c r="EC24" s="144">
        <v>306.75900000000001</v>
      </c>
      <c r="ED24" s="144">
        <v>273.46366899999998</v>
      </c>
      <c r="EE24" s="144">
        <v>18.696652</v>
      </c>
      <c r="EF24" s="144">
        <v>35094</v>
      </c>
      <c r="EG24" s="144">
        <v>386.73899999999998</v>
      </c>
      <c r="EH24" s="144">
        <v>327.18302199999999</v>
      </c>
      <c r="EI24" s="144">
        <v>24.117284000000001</v>
      </c>
      <c r="EJ24" s="206" t="s">
        <v>693</v>
      </c>
      <c r="EK24" s="168" t="s">
        <v>191</v>
      </c>
      <c r="EL24" s="144">
        <v>23718</v>
      </c>
      <c r="EM24" s="144">
        <v>264.37</v>
      </c>
      <c r="EN24" s="144">
        <v>236.85289800000001</v>
      </c>
      <c r="EO24" s="144">
        <v>15.779247</v>
      </c>
      <c r="EP24" s="144">
        <v>27872</v>
      </c>
      <c r="EQ24" s="144">
        <v>335.85500000000002</v>
      </c>
      <c r="ER24" s="144">
        <v>295.98870199999999</v>
      </c>
      <c r="ES24" s="144">
        <v>20.492217</v>
      </c>
      <c r="ET24" s="144">
        <v>13319</v>
      </c>
      <c r="EU24" s="144">
        <v>161.15899999999999</v>
      </c>
      <c r="EV24" s="144">
        <v>161.47914</v>
      </c>
      <c r="EW24" s="144">
        <v>9.5391910000000006</v>
      </c>
      <c r="EX24" s="144">
        <v>16439</v>
      </c>
      <c r="EY24" s="144">
        <v>200.42699999999999</v>
      </c>
      <c r="EZ24" s="144">
        <v>203.86649800000001</v>
      </c>
      <c r="FA24" s="144">
        <v>12.054912</v>
      </c>
      <c r="FB24" s="206" t="s">
        <v>693</v>
      </c>
      <c r="FC24" s="168" t="s">
        <v>191</v>
      </c>
      <c r="FD24" s="144">
        <v>11044</v>
      </c>
      <c r="FE24" s="144">
        <v>136.57499999999999</v>
      </c>
      <c r="FF24" s="144">
        <v>133.64329799999999</v>
      </c>
      <c r="FG24" s="144">
        <v>7.977805</v>
      </c>
      <c r="FH24" s="144">
        <v>14810</v>
      </c>
      <c r="FI24" s="144">
        <v>175.19300000000001</v>
      </c>
      <c r="FJ24" s="144">
        <v>176.11891600000001</v>
      </c>
      <c r="FK24" s="144">
        <v>10.272655</v>
      </c>
      <c r="FL24" s="144">
        <v>8865</v>
      </c>
      <c r="FM24" s="144">
        <v>103.944</v>
      </c>
      <c r="FN24" s="144">
        <v>95.878442000000007</v>
      </c>
      <c r="FO24" s="144">
        <v>5.2841690000000003</v>
      </c>
      <c r="FP24" s="144">
        <v>14263</v>
      </c>
      <c r="FQ24" s="144">
        <v>146.39599999999999</v>
      </c>
      <c r="FR24" s="144">
        <v>136.268676</v>
      </c>
      <c r="FS24" s="144">
        <v>8.4304129999999997</v>
      </c>
      <c r="FT24" s="206" t="s">
        <v>693</v>
      </c>
    </row>
    <row r="25" spans="1:176" ht="14.85" customHeight="1">
      <c r="A25" s="205" t="s">
        <v>694</v>
      </c>
      <c r="B25" s="144">
        <v>421990</v>
      </c>
      <c r="C25" s="144">
        <v>3121.01</v>
      </c>
      <c r="D25" s="144">
        <v>2300.3485970000002</v>
      </c>
      <c r="E25" s="144">
        <v>163.842187</v>
      </c>
      <c r="F25" s="144">
        <v>198689</v>
      </c>
      <c r="G25" s="144">
        <v>1402.1759999999999</v>
      </c>
      <c r="H25" s="144">
        <v>1059.6859219999999</v>
      </c>
      <c r="I25" s="144">
        <v>72.351305999999994</v>
      </c>
      <c r="J25" s="144">
        <v>223301</v>
      </c>
      <c r="K25" s="144">
        <v>1718.8340000000001</v>
      </c>
      <c r="L25" s="144">
        <v>1240.662675</v>
      </c>
      <c r="M25" s="144">
        <v>91.490881000000002</v>
      </c>
      <c r="N25" s="206" t="s">
        <v>695</v>
      </c>
      <c r="O25" s="168" t="s">
        <v>192</v>
      </c>
      <c r="P25" s="144">
        <v>10750</v>
      </c>
      <c r="Q25" s="144">
        <v>108.696</v>
      </c>
      <c r="R25" s="144">
        <v>64.777645000000007</v>
      </c>
      <c r="S25" s="144">
        <v>2.1382840000000001</v>
      </c>
      <c r="T25" s="144">
        <v>9604</v>
      </c>
      <c r="U25" s="144">
        <v>88.870999999999995</v>
      </c>
      <c r="V25" s="144">
        <v>51.336748999999998</v>
      </c>
      <c r="W25" s="144">
        <v>1.7585900000000001</v>
      </c>
      <c r="X25" s="144">
        <v>11872</v>
      </c>
      <c r="Y25" s="144">
        <v>89.025999999999996</v>
      </c>
      <c r="Z25" s="144">
        <v>43.273539</v>
      </c>
      <c r="AA25" s="144">
        <v>4.3512919999999999</v>
      </c>
      <c r="AB25" s="144">
        <v>10795</v>
      </c>
      <c r="AC25" s="144">
        <v>80.076999999999998</v>
      </c>
      <c r="AD25" s="144">
        <v>37.453426999999998</v>
      </c>
      <c r="AE25" s="144">
        <v>3.9106679999999998</v>
      </c>
      <c r="AF25" s="206" t="s">
        <v>695</v>
      </c>
      <c r="AG25" s="168" t="s">
        <v>192</v>
      </c>
      <c r="AH25" s="144">
        <v>10464</v>
      </c>
      <c r="AI25" s="144">
        <v>54.423000000000002</v>
      </c>
      <c r="AJ25" s="144">
        <v>23.357099999999999</v>
      </c>
      <c r="AK25" s="144">
        <v>2.6467360000000002</v>
      </c>
      <c r="AL25" s="144">
        <v>9595</v>
      </c>
      <c r="AM25" s="144">
        <v>49.232999999999997</v>
      </c>
      <c r="AN25" s="144">
        <v>20.270769000000001</v>
      </c>
      <c r="AO25" s="144">
        <v>2.348938</v>
      </c>
      <c r="AP25" s="144">
        <v>10272</v>
      </c>
      <c r="AQ25" s="144">
        <v>41.594999999999999</v>
      </c>
      <c r="AR25" s="144">
        <v>18.808555999999999</v>
      </c>
      <c r="AS25" s="144">
        <v>2.0423659999999999</v>
      </c>
      <c r="AT25" s="144">
        <v>10087</v>
      </c>
      <c r="AU25" s="144">
        <v>42.402999999999999</v>
      </c>
      <c r="AV25" s="144">
        <v>18.950755999999998</v>
      </c>
      <c r="AW25" s="144">
        <v>2.0746859999999998</v>
      </c>
      <c r="AX25" s="206" t="s">
        <v>695</v>
      </c>
      <c r="AY25" s="168" t="s">
        <v>192</v>
      </c>
      <c r="AZ25" s="144">
        <v>10778</v>
      </c>
      <c r="BA25" s="144">
        <v>35.826999999999998</v>
      </c>
      <c r="BB25" s="144">
        <v>17.569374</v>
      </c>
      <c r="BC25" s="144">
        <v>1.8694459999999999</v>
      </c>
      <c r="BD25" s="144">
        <v>11512</v>
      </c>
      <c r="BE25" s="144">
        <v>43.814</v>
      </c>
      <c r="BF25" s="144">
        <v>22.025835000000001</v>
      </c>
      <c r="BG25" s="144">
        <v>2.2265000000000001</v>
      </c>
      <c r="BH25" s="144">
        <v>11859</v>
      </c>
      <c r="BI25" s="144">
        <v>44.075000000000003</v>
      </c>
      <c r="BJ25" s="144">
        <v>22.196869</v>
      </c>
      <c r="BK25" s="144">
        <v>2.32084</v>
      </c>
      <c r="BL25" s="144">
        <v>13162</v>
      </c>
      <c r="BM25" s="144">
        <v>58.847000000000001</v>
      </c>
      <c r="BN25" s="144">
        <v>30.355803000000002</v>
      </c>
      <c r="BO25" s="144">
        <v>3.0286019999999998</v>
      </c>
      <c r="BP25" s="206" t="s">
        <v>695</v>
      </c>
      <c r="BQ25" s="168" t="s">
        <v>192</v>
      </c>
      <c r="BR25" s="144">
        <v>11796</v>
      </c>
      <c r="BS25" s="144">
        <v>51.468000000000004</v>
      </c>
      <c r="BT25" s="144">
        <v>27.162144000000001</v>
      </c>
      <c r="BU25" s="144">
        <v>2.7271580000000002</v>
      </c>
      <c r="BV25" s="144">
        <v>13083</v>
      </c>
      <c r="BW25" s="144">
        <v>66.510000000000005</v>
      </c>
      <c r="BX25" s="144">
        <v>34.923856000000001</v>
      </c>
      <c r="BY25" s="144">
        <v>3.4712200000000002</v>
      </c>
      <c r="BZ25" s="144">
        <v>12092</v>
      </c>
      <c r="CA25" s="144">
        <v>59.042999999999999</v>
      </c>
      <c r="CB25" s="144">
        <v>34.893895999999998</v>
      </c>
      <c r="CC25" s="144">
        <v>3.2061099999999998</v>
      </c>
      <c r="CD25" s="144">
        <v>14122</v>
      </c>
      <c r="CE25" s="144">
        <v>80.406000000000006</v>
      </c>
      <c r="CF25" s="144">
        <v>43.783225999999999</v>
      </c>
      <c r="CG25" s="144">
        <v>4.2594960000000004</v>
      </c>
      <c r="CH25" s="206" t="s">
        <v>695</v>
      </c>
      <c r="CI25" s="168" t="s">
        <v>192</v>
      </c>
      <c r="CJ25" s="144">
        <v>13316</v>
      </c>
      <c r="CK25" s="144">
        <v>73.852000000000004</v>
      </c>
      <c r="CL25" s="144">
        <v>51.164065999999998</v>
      </c>
      <c r="CM25" s="144">
        <v>4.1107969999999998</v>
      </c>
      <c r="CN25" s="144">
        <v>16515</v>
      </c>
      <c r="CO25" s="144">
        <v>102.854</v>
      </c>
      <c r="CP25" s="144">
        <v>60.851779999999998</v>
      </c>
      <c r="CQ25" s="144">
        <v>5.63124</v>
      </c>
      <c r="CR25" s="144">
        <v>11759</v>
      </c>
      <c r="CS25" s="144">
        <v>73.846999999999994</v>
      </c>
      <c r="CT25" s="144">
        <v>57.065069999999999</v>
      </c>
      <c r="CU25" s="144">
        <v>4.1125100000000003</v>
      </c>
      <c r="CV25" s="144">
        <v>14901</v>
      </c>
      <c r="CW25" s="144">
        <v>101.28700000000001</v>
      </c>
      <c r="CX25" s="144">
        <v>64.937229000000002</v>
      </c>
      <c r="CY25" s="144">
        <v>5.6475559999999998</v>
      </c>
      <c r="CZ25" s="206" t="s">
        <v>695</v>
      </c>
      <c r="DA25" s="168" t="s">
        <v>192</v>
      </c>
      <c r="DB25" s="144">
        <v>12852</v>
      </c>
      <c r="DC25" s="144">
        <v>87.602000000000004</v>
      </c>
      <c r="DD25" s="144">
        <v>73.670938000000007</v>
      </c>
      <c r="DE25" s="144">
        <v>4.914593</v>
      </c>
      <c r="DF25" s="144">
        <v>15608</v>
      </c>
      <c r="DG25" s="144">
        <v>119.992</v>
      </c>
      <c r="DH25" s="144">
        <v>83.965784999999997</v>
      </c>
      <c r="DI25" s="144">
        <v>6.9119679999999999</v>
      </c>
      <c r="DJ25" s="144">
        <v>14735</v>
      </c>
      <c r="DK25" s="144">
        <v>113.845</v>
      </c>
      <c r="DL25" s="144">
        <v>100.416507</v>
      </c>
      <c r="DM25" s="144">
        <v>6.2935040000000004</v>
      </c>
      <c r="DN25" s="144">
        <v>17287</v>
      </c>
      <c r="DO25" s="144">
        <v>148.96</v>
      </c>
      <c r="DP25" s="144">
        <v>111.89918299999999</v>
      </c>
      <c r="DQ25" s="144">
        <v>8.4673020000000001</v>
      </c>
      <c r="DR25" s="206" t="s">
        <v>695</v>
      </c>
      <c r="DS25" s="168" t="s">
        <v>192</v>
      </c>
      <c r="DT25" s="144">
        <v>15543</v>
      </c>
      <c r="DU25" s="144">
        <v>133.285</v>
      </c>
      <c r="DV25" s="144">
        <v>119.49048999999999</v>
      </c>
      <c r="DW25" s="144">
        <v>7.3935029999999999</v>
      </c>
      <c r="DX25" s="144">
        <v>17777</v>
      </c>
      <c r="DY25" s="144">
        <v>171.245</v>
      </c>
      <c r="DZ25" s="144">
        <v>139.66700700000001</v>
      </c>
      <c r="EA25" s="144">
        <v>9.7906790000000008</v>
      </c>
      <c r="EB25" s="144">
        <v>13893</v>
      </c>
      <c r="EC25" s="144">
        <v>133.13900000000001</v>
      </c>
      <c r="ED25" s="144">
        <v>121.50840700000001</v>
      </c>
      <c r="EE25" s="144">
        <v>7.3390829999999996</v>
      </c>
      <c r="EF25" s="144">
        <v>15824</v>
      </c>
      <c r="EG25" s="144">
        <v>169.13800000000001</v>
      </c>
      <c r="EH25" s="144">
        <v>148.41871900000001</v>
      </c>
      <c r="EI25" s="144">
        <v>9.6968910000000008</v>
      </c>
      <c r="EJ25" s="206" t="s">
        <v>695</v>
      </c>
      <c r="EK25" s="168" t="s">
        <v>192</v>
      </c>
      <c r="EL25" s="144">
        <v>10938</v>
      </c>
      <c r="EM25" s="144">
        <v>116.274</v>
      </c>
      <c r="EN25" s="144">
        <v>105.79005600000001</v>
      </c>
      <c r="EO25" s="144">
        <v>6.5244520000000001</v>
      </c>
      <c r="EP25" s="144">
        <v>12563</v>
      </c>
      <c r="EQ25" s="144">
        <v>146.369</v>
      </c>
      <c r="ER25" s="144">
        <v>133.21884</v>
      </c>
      <c r="ES25" s="144">
        <v>8.2831860000000006</v>
      </c>
      <c r="ET25" s="144">
        <v>6094</v>
      </c>
      <c r="EU25" s="144">
        <v>73.653999999999996</v>
      </c>
      <c r="EV25" s="144">
        <v>73.547618999999997</v>
      </c>
      <c r="EW25" s="144">
        <v>4.0652460000000001</v>
      </c>
      <c r="EX25" s="144">
        <v>7449</v>
      </c>
      <c r="EY25" s="144">
        <v>92.804000000000002</v>
      </c>
      <c r="EZ25" s="144">
        <v>92.727450000000005</v>
      </c>
      <c r="FA25" s="144">
        <v>5.1899480000000002</v>
      </c>
      <c r="FB25" s="206" t="s">
        <v>695</v>
      </c>
      <c r="FC25" s="168" t="s">
        <v>192</v>
      </c>
      <c r="FD25" s="144">
        <v>5318</v>
      </c>
      <c r="FE25" s="144">
        <v>63.392000000000003</v>
      </c>
      <c r="FF25" s="144">
        <v>61.239910999999999</v>
      </c>
      <c r="FG25" s="144">
        <v>3.6647789999999998</v>
      </c>
      <c r="FH25" s="144">
        <v>6917</v>
      </c>
      <c r="FI25" s="144">
        <v>85.540999999999997</v>
      </c>
      <c r="FJ25" s="144">
        <v>81.170057999999997</v>
      </c>
      <c r="FK25" s="144">
        <v>4.7712209999999997</v>
      </c>
      <c r="FL25" s="144">
        <v>4358</v>
      </c>
      <c r="FM25" s="144">
        <v>49.133000000000003</v>
      </c>
      <c r="FN25" s="144">
        <v>43.753734999999999</v>
      </c>
      <c r="FO25" s="144">
        <v>2.6306069999999999</v>
      </c>
      <c r="FP25" s="144">
        <v>6500</v>
      </c>
      <c r="FQ25" s="144">
        <v>70.483000000000004</v>
      </c>
      <c r="FR25" s="144">
        <v>64.706203000000002</v>
      </c>
      <c r="FS25" s="144">
        <v>4.0221900000000002</v>
      </c>
      <c r="FT25" s="206" t="s">
        <v>695</v>
      </c>
    </row>
    <row r="26" spans="1:176" ht="14.85" customHeight="1">
      <c r="A26" s="203" t="s">
        <v>129</v>
      </c>
      <c r="B26" s="143">
        <v>2953248</v>
      </c>
      <c r="C26" s="143">
        <v>24453.030999999999</v>
      </c>
      <c r="D26" s="143">
        <v>17427.088318999999</v>
      </c>
      <c r="E26" s="143">
        <v>1435.7809569999999</v>
      </c>
      <c r="F26" s="143">
        <v>1408466</v>
      </c>
      <c r="G26" s="143">
        <v>10954.936</v>
      </c>
      <c r="H26" s="143">
        <v>8016.021925</v>
      </c>
      <c r="I26" s="143">
        <v>640.167912</v>
      </c>
      <c r="J26" s="143">
        <v>1544782</v>
      </c>
      <c r="K26" s="143">
        <v>13498.094999999999</v>
      </c>
      <c r="L26" s="143">
        <v>9411.0663939999995</v>
      </c>
      <c r="M26" s="143">
        <v>795.61304500000006</v>
      </c>
      <c r="N26" s="204" t="s">
        <v>303</v>
      </c>
      <c r="O26" s="165" t="s">
        <v>219</v>
      </c>
      <c r="P26" s="143">
        <v>60827</v>
      </c>
      <c r="Q26" s="143">
        <v>662.71299999999997</v>
      </c>
      <c r="R26" s="143">
        <v>417.46941800000002</v>
      </c>
      <c r="S26" s="143">
        <v>14.887618</v>
      </c>
      <c r="T26" s="143">
        <v>55351</v>
      </c>
      <c r="U26" s="143">
        <v>561.18299999999999</v>
      </c>
      <c r="V26" s="143">
        <v>338.16099300000002</v>
      </c>
      <c r="W26" s="143">
        <v>12.531756</v>
      </c>
      <c r="X26" s="143">
        <v>72448</v>
      </c>
      <c r="Y26" s="143">
        <v>633.86199999999997</v>
      </c>
      <c r="Z26" s="143">
        <v>344.57592299999999</v>
      </c>
      <c r="AA26" s="143">
        <v>34.262138</v>
      </c>
      <c r="AB26" s="143">
        <v>67078</v>
      </c>
      <c r="AC26" s="143">
        <v>546.60299999999995</v>
      </c>
      <c r="AD26" s="143">
        <v>267.81394699999998</v>
      </c>
      <c r="AE26" s="143">
        <v>28.355734000000002</v>
      </c>
      <c r="AF26" s="204" t="s">
        <v>303</v>
      </c>
      <c r="AG26" s="165" t="s">
        <v>219</v>
      </c>
      <c r="AH26" s="143">
        <v>67274</v>
      </c>
      <c r="AI26" s="143">
        <v>413.00299999999999</v>
      </c>
      <c r="AJ26" s="143">
        <v>186.828419</v>
      </c>
      <c r="AK26" s="143">
        <v>21.898627999999999</v>
      </c>
      <c r="AL26" s="143">
        <v>61120</v>
      </c>
      <c r="AM26" s="143">
        <v>350.85500000000002</v>
      </c>
      <c r="AN26" s="143">
        <v>149.50161800000001</v>
      </c>
      <c r="AO26" s="143">
        <v>17.791575999999999</v>
      </c>
      <c r="AP26" s="143">
        <v>70605</v>
      </c>
      <c r="AQ26" s="143">
        <v>334.66</v>
      </c>
      <c r="AR26" s="143">
        <v>157.644747</v>
      </c>
      <c r="AS26" s="143">
        <v>17.62171</v>
      </c>
      <c r="AT26" s="143">
        <v>68738</v>
      </c>
      <c r="AU26" s="143">
        <v>340.72199999999998</v>
      </c>
      <c r="AV26" s="143">
        <v>160.72571500000001</v>
      </c>
      <c r="AW26" s="143">
        <v>17.870985999999998</v>
      </c>
      <c r="AX26" s="204" t="s">
        <v>303</v>
      </c>
      <c r="AY26" s="165" t="s">
        <v>219</v>
      </c>
      <c r="AZ26" s="143">
        <v>94928</v>
      </c>
      <c r="BA26" s="143">
        <v>375.04599999999999</v>
      </c>
      <c r="BB26" s="143">
        <v>194.11488</v>
      </c>
      <c r="BC26" s="143">
        <v>21.343267999999998</v>
      </c>
      <c r="BD26" s="143">
        <v>97116</v>
      </c>
      <c r="BE26" s="143">
        <v>471.64499999999998</v>
      </c>
      <c r="BF26" s="143">
        <v>253.168263</v>
      </c>
      <c r="BG26" s="143">
        <v>26.817708</v>
      </c>
      <c r="BH26" s="143">
        <v>99206</v>
      </c>
      <c r="BI26" s="143">
        <v>443.10399999999998</v>
      </c>
      <c r="BJ26" s="143">
        <v>236.636414</v>
      </c>
      <c r="BK26" s="143">
        <v>26.147061000000001</v>
      </c>
      <c r="BL26" s="143">
        <v>101773</v>
      </c>
      <c r="BM26" s="143">
        <v>580.87</v>
      </c>
      <c r="BN26" s="143">
        <v>320.94145700000001</v>
      </c>
      <c r="BO26" s="143">
        <v>33.689335999999997</v>
      </c>
      <c r="BP26" s="204" t="s">
        <v>303</v>
      </c>
      <c r="BQ26" s="165" t="s">
        <v>219</v>
      </c>
      <c r="BR26" s="143">
        <v>96264</v>
      </c>
      <c r="BS26" s="143">
        <v>481.447</v>
      </c>
      <c r="BT26" s="143">
        <v>270.62207799999999</v>
      </c>
      <c r="BU26" s="143">
        <v>29.163713000000001</v>
      </c>
      <c r="BV26" s="143">
        <v>100365</v>
      </c>
      <c r="BW26" s="143">
        <v>626.14200000000005</v>
      </c>
      <c r="BX26" s="143">
        <v>353.90679599999999</v>
      </c>
      <c r="BY26" s="143">
        <v>36.430934999999998</v>
      </c>
      <c r="BZ26" s="143">
        <v>97993</v>
      </c>
      <c r="CA26" s="143">
        <v>557.20899999999995</v>
      </c>
      <c r="CB26" s="143">
        <v>342.32944800000001</v>
      </c>
      <c r="CC26" s="143">
        <v>34.631261000000002</v>
      </c>
      <c r="CD26" s="143">
        <v>109721</v>
      </c>
      <c r="CE26" s="143">
        <v>747.56500000000005</v>
      </c>
      <c r="CF26" s="143">
        <v>437.22704599999997</v>
      </c>
      <c r="CG26" s="143">
        <v>44.076053999999999</v>
      </c>
      <c r="CH26" s="204" t="s">
        <v>303</v>
      </c>
      <c r="CI26" s="165" t="s">
        <v>219</v>
      </c>
      <c r="CJ26" s="143">
        <v>109379</v>
      </c>
      <c r="CK26" s="143">
        <v>695.42700000000002</v>
      </c>
      <c r="CL26" s="143">
        <v>482.98465900000002</v>
      </c>
      <c r="CM26" s="143">
        <v>44.530774000000001</v>
      </c>
      <c r="CN26" s="143">
        <v>127026</v>
      </c>
      <c r="CO26" s="143">
        <v>933.24900000000002</v>
      </c>
      <c r="CP26" s="143">
        <v>576.35134800000003</v>
      </c>
      <c r="CQ26" s="143">
        <v>56.967930000000003</v>
      </c>
      <c r="CR26" s="143">
        <v>95560</v>
      </c>
      <c r="CS26" s="143">
        <v>674.49800000000005</v>
      </c>
      <c r="CT26" s="143">
        <v>526.36061199999995</v>
      </c>
      <c r="CU26" s="143">
        <v>44.167744999999996</v>
      </c>
      <c r="CV26" s="143">
        <v>112998</v>
      </c>
      <c r="CW26" s="143">
        <v>903.83799999999997</v>
      </c>
      <c r="CX26" s="143">
        <v>594.97345600000006</v>
      </c>
      <c r="CY26" s="143">
        <v>57.251061</v>
      </c>
      <c r="CZ26" s="204" t="s">
        <v>303</v>
      </c>
      <c r="DA26" s="165" t="s">
        <v>219</v>
      </c>
      <c r="DB26" s="143">
        <v>93442</v>
      </c>
      <c r="DC26" s="143">
        <v>731.12300000000005</v>
      </c>
      <c r="DD26" s="143">
        <v>605.17356400000006</v>
      </c>
      <c r="DE26" s="143">
        <v>48.127527999999998</v>
      </c>
      <c r="DF26" s="143">
        <v>108267</v>
      </c>
      <c r="DG26" s="143">
        <v>968.76099999999997</v>
      </c>
      <c r="DH26" s="143">
        <v>676.98545799999999</v>
      </c>
      <c r="DI26" s="143">
        <v>63.175427999999997</v>
      </c>
      <c r="DJ26" s="143">
        <v>100479</v>
      </c>
      <c r="DK26" s="143">
        <v>892.94200000000001</v>
      </c>
      <c r="DL26" s="143">
        <v>762.26444500000002</v>
      </c>
      <c r="DM26" s="143">
        <v>57.711731</v>
      </c>
      <c r="DN26" s="143">
        <v>112567</v>
      </c>
      <c r="DO26" s="143">
        <v>1122.0840000000001</v>
      </c>
      <c r="DP26" s="143">
        <v>830.432772</v>
      </c>
      <c r="DQ26" s="143">
        <v>73.383380000000002</v>
      </c>
      <c r="DR26" s="204" t="s">
        <v>303</v>
      </c>
      <c r="DS26" s="165" t="s">
        <v>219</v>
      </c>
      <c r="DT26" s="143">
        <v>100757</v>
      </c>
      <c r="DU26" s="143">
        <v>990.92499999999995</v>
      </c>
      <c r="DV26" s="143">
        <v>849.69995400000005</v>
      </c>
      <c r="DW26" s="143">
        <v>62.908498000000002</v>
      </c>
      <c r="DX26" s="143">
        <v>112731</v>
      </c>
      <c r="DY26" s="143">
        <v>1237.0709999999999</v>
      </c>
      <c r="DZ26" s="143">
        <v>960.16938100000004</v>
      </c>
      <c r="EA26" s="143">
        <v>80.264199000000005</v>
      </c>
      <c r="EB26" s="143">
        <v>88108</v>
      </c>
      <c r="EC26" s="143">
        <v>975.04499999999996</v>
      </c>
      <c r="ED26" s="143">
        <v>831.07315500000004</v>
      </c>
      <c r="EE26" s="143">
        <v>60.255696999999998</v>
      </c>
      <c r="EF26" s="143">
        <v>99972</v>
      </c>
      <c r="EG26" s="143">
        <v>1250.97</v>
      </c>
      <c r="EH26" s="143">
        <v>1011.462705</v>
      </c>
      <c r="EI26" s="143">
        <v>79.114343000000005</v>
      </c>
      <c r="EJ26" s="204" t="s">
        <v>303</v>
      </c>
      <c r="EK26" s="165" t="s">
        <v>219</v>
      </c>
      <c r="EL26" s="143">
        <v>68136</v>
      </c>
      <c r="EM26" s="143">
        <v>859.26900000000001</v>
      </c>
      <c r="EN26" s="143">
        <v>716.78116499999999</v>
      </c>
      <c r="EO26" s="143">
        <v>51.856383999999998</v>
      </c>
      <c r="EP26" s="143">
        <v>79637</v>
      </c>
      <c r="EQ26" s="143">
        <v>1115.3209999999999</v>
      </c>
      <c r="ER26" s="143">
        <v>920.89620600000001</v>
      </c>
      <c r="ES26" s="143">
        <v>68.013763999999995</v>
      </c>
      <c r="ET26" s="143">
        <v>37093</v>
      </c>
      <c r="EU26" s="143">
        <v>506.48599999999999</v>
      </c>
      <c r="EV26" s="143">
        <v>463.15035599999999</v>
      </c>
      <c r="EW26" s="143">
        <v>30.113377</v>
      </c>
      <c r="EX26" s="143">
        <v>47615</v>
      </c>
      <c r="EY26" s="143">
        <v>690.85799999999995</v>
      </c>
      <c r="EZ26" s="143">
        <v>630.67132600000002</v>
      </c>
      <c r="FA26" s="143">
        <v>40.342607999999998</v>
      </c>
      <c r="FB26" s="204" t="s">
        <v>303</v>
      </c>
      <c r="FC26" s="165" t="s">
        <v>219</v>
      </c>
      <c r="FD26" s="143">
        <v>30449</v>
      </c>
      <c r="FE26" s="143">
        <v>410.04</v>
      </c>
      <c r="FF26" s="143">
        <v>361.74186200000003</v>
      </c>
      <c r="FG26" s="143">
        <v>23.954713000000002</v>
      </c>
      <c r="FH26" s="143">
        <v>42245</v>
      </c>
      <c r="FI26" s="143">
        <v>576.48800000000006</v>
      </c>
      <c r="FJ26" s="143">
        <v>521.26518399999998</v>
      </c>
      <c r="FK26" s="143">
        <v>32.864398999999999</v>
      </c>
      <c r="FL26" s="143">
        <v>25518</v>
      </c>
      <c r="FM26" s="143">
        <v>318.137</v>
      </c>
      <c r="FN26" s="143">
        <v>266.57082600000001</v>
      </c>
      <c r="FO26" s="143">
        <v>16.586068000000001</v>
      </c>
      <c r="FP26" s="143">
        <v>40462</v>
      </c>
      <c r="FQ26" s="143">
        <v>473.87</v>
      </c>
      <c r="FR26" s="143">
        <v>406.41272300000003</v>
      </c>
      <c r="FS26" s="143">
        <v>26.671848000000001</v>
      </c>
      <c r="FT26" s="204" t="s">
        <v>303</v>
      </c>
    </row>
    <row r="27" spans="1:176" ht="14.85" customHeight="1">
      <c r="A27" s="205" t="s">
        <v>220</v>
      </c>
      <c r="B27" s="144">
        <v>1798270</v>
      </c>
      <c r="C27" s="144">
        <v>14680.384</v>
      </c>
      <c r="D27" s="144">
        <v>10638.918917999999</v>
      </c>
      <c r="E27" s="144">
        <v>902.85075400000005</v>
      </c>
      <c r="F27" s="144">
        <v>856117</v>
      </c>
      <c r="G27" s="144">
        <v>6569.107</v>
      </c>
      <c r="H27" s="144">
        <v>4899.871212</v>
      </c>
      <c r="I27" s="144">
        <v>403.08011099999999</v>
      </c>
      <c r="J27" s="144">
        <v>942153</v>
      </c>
      <c r="K27" s="144">
        <v>8111.277</v>
      </c>
      <c r="L27" s="144">
        <v>5739.0477060000003</v>
      </c>
      <c r="M27" s="144">
        <v>499.77064300000001</v>
      </c>
      <c r="N27" s="206" t="s">
        <v>168</v>
      </c>
      <c r="O27" s="168" t="s">
        <v>304</v>
      </c>
      <c r="P27" s="144">
        <v>36306</v>
      </c>
      <c r="Q27" s="144">
        <v>389.68599999999998</v>
      </c>
      <c r="R27" s="144">
        <v>250.42961500000001</v>
      </c>
      <c r="S27" s="144">
        <v>8.9295000000000009</v>
      </c>
      <c r="T27" s="144">
        <v>33019</v>
      </c>
      <c r="U27" s="144">
        <v>330.11099999999999</v>
      </c>
      <c r="V27" s="144">
        <v>200.617413</v>
      </c>
      <c r="W27" s="144">
        <v>7.4824859999999997</v>
      </c>
      <c r="X27" s="144">
        <v>43785</v>
      </c>
      <c r="Y27" s="144">
        <v>379.73200000000003</v>
      </c>
      <c r="Z27" s="144">
        <v>216.694917</v>
      </c>
      <c r="AA27" s="144">
        <v>21.270682000000001</v>
      </c>
      <c r="AB27" s="144">
        <v>40473</v>
      </c>
      <c r="AC27" s="144">
        <v>324.07299999999998</v>
      </c>
      <c r="AD27" s="144">
        <v>163.02431999999999</v>
      </c>
      <c r="AE27" s="144">
        <v>17.120232000000001</v>
      </c>
      <c r="AF27" s="206" t="s">
        <v>168</v>
      </c>
      <c r="AG27" s="168" t="s">
        <v>304</v>
      </c>
      <c r="AH27" s="144">
        <v>39214</v>
      </c>
      <c r="AI27" s="144">
        <v>243.62799999999999</v>
      </c>
      <c r="AJ27" s="144">
        <v>114.952432</v>
      </c>
      <c r="AK27" s="144">
        <v>13.400188</v>
      </c>
      <c r="AL27" s="144">
        <v>35899</v>
      </c>
      <c r="AM27" s="144">
        <v>205.245</v>
      </c>
      <c r="AN27" s="144">
        <v>89.842935999999995</v>
      </c>
      <c r="AO27" s="144">
        <v>10.623958</v>
      </c>
      <c r="AP27" s="144">
        <v>39476</v>
      </c>
      <c r="AQ27" s="144">
        <v>185.81800000000001</v>
      </c>
      <c r="AR27" s="144">
        <v>90.745079000000004</v>
      </c>
      <c r="AS27" s="144">
        <v>10.088428</v>
      </c>
      <c r="AT27" s="144">
        <v>40151</v>
      </c>
      <c r="AU27" s="144">
        <v>193.96100000000001</v>
      </c>
      <c r="AV27" s="144">
        <v>94.962898999999993</v>
      </c>
      <c r="AW27" s="144">
        <v>10.48132</v>
      </c>
      <c r="AX27" s="206" t="s">
        <v>168</v>
      </c>
      <c r="AY27" s="168" t="s">
        <v>304</v>
      </c>
      <c r="AZ27" s="144">
        <v>57595</v>
      </c>
      <c r="BA27" s="144">
        <v>224.75200000000001</v>
      </c>
      <c r="BB27" s="144">
        <v>120.201932</v>
      </c>
      <c r="BC27" s="144">
        <v>13.144776</v>
      </c>
      <c r="BD27" s="144">
        <v>61461</v>
      </c>
      <c r="BE27" s="144">
        <v>293.916</v>
      </c>
      <c r="BF27" s="144">
        <v>161.26714999999999</v>
      </c>
      <c r="BG27" s="144">
        <v>17.100477999999999</v>
      </c>
      <c r="BH27" s="144">
        <v>64240</v>
      </c>
      <c r="BI27" s="144">
        <v>284</v>
      </c>
      <c r="BJ27" s="144">
        <v>155.64867799999999</v>
      </c>
      <c r="BK27" s="144">
        <v>17.209443</v>
      </c>
      <c r="BL27" s="144">
        <v>66288</v>
      </c>
      <c r="BM27" s="144">
        <v>374.76100000000002</v>
      </c>
      <c r="BN27" s="144">
        <v>211.573633</v>
      </c>
      <c r="BO27" s="144">
        <v>22.348998000000002</v>
      </c>
      <c r="BP27" s="206" t="s">
        <v>168</v>
      </c>
      <c r="BQ27" s="168" t="s">
        <v>304</v>
      </c>
      <c r="BR27" s="144">
        <v>63537</v>
      </c>
      <c r="BS27" s="144">
        <v>317.113</v>
      </c>
      <c r="BT27" s="144">
        <v>181.89989700000001</v>
      </c>
      <c r="BU27" s="144">
        <v>19.798254</v>
      </c>
      <c r="BV27" s="144">
        <v>66489</v>
      </c>
      <c r="BW27" s="144">
        <v>411.666</v>
      </c>
      <c r="BX27" s="144">
        <v>238.649091</v>
      </c>
      <c r="BY27" s="144">
        <v>24.643643000000001</v>
      </c>
      <c r="BZ27" s="144">
        <v>63422</v>
      </c>
      <c r="CA27" s="144">
        <v>361.74</v>
      </c>
      <c r="CB27" s="144">
        <v>226.09946199999999</v>
      </c>
      <c r="CC27" s="144">
        <v>23.374253</v>
      </c>
      <c r="CD27" s="144">
        <v>70276</v>
      </c>
      <c r="CE27" s="144">
        <v>478.34899999999999</v>
      </c>
      <c r="CF27" s="144">
        <v>286.299532</v>
      </c>
      <c r="CG27" s="144">
        <v>29.141103999999999</v>
      </c>
      <c r="CH27" s="206" t="s">
        <v>168</v>
      </c>
      <c r="CI27" s="168" t="s">
        <v>304</v>
      </c>
      <c r="CJ27" s="144">
        <v>70031</v>
      </c>
      <c r="CK27" s="144">
        <v>445.55900000000003</v>
      </c>
      <c r="CL27" s="144">
        <v>314.97796199999999</v>
      </c>
      <c r="CM27" s="144">
        <v>29.799689999999998</v>
      </c>
      <c r="CN27" s="144">
        <v>79068</v>
      </c>
      <c r="CO27" s="144">
        <v>580.61099999999999</v>
      </c>
      <c r="CP27" s="144">
        <v>367.48650500000002</v>
      </c>
      <c r="CQ27" s="144">
        <v>36.963393000000003</v>
      </c>
      <c r="CR27" s="144">
        <v>58993</v>
      </c>
      <c r="CS27" s="144">
        <v>419.40300000000002</v>
      </c>
      <c r="CT27" s="144">
        <v>333.20969500000001</v>
      </c>
      <c r="CU27" s="144">
        <v>28.843181000000001</v>
      </c>
      <c r="CV27" s="144">
        <v>68420</v>
      </c>
      <c r="CW27" s="144">
        <v>547.42100000000005</v>
      </c>
      <c r="CX27" s="144">
        <v>370.18300900000003</v>
      </c>
      <c r="CY27" s="144">
        <v>36.312461999999996</v>
      </c>
      <c r="CZ27" s="206" t="s">
        <v>168</v>
      </c>
      <c r="DA27" s="168" t="s">
        <v>304</v>
      </c>
      <c r="DB27" s="144">
        <v>55705</v>
      </c>
      <c r="DC27" s="144">
        <v>437.22800000000001</v>
      </c>
      <c r="DD27" s="144">
        <v>370.83161699999999</v>
      </c>
      <c r="DE27" s="144">
        <v>30.442043999999999</v>
      </c>
      <c r="DF27" s="144">
        <v>65589</v>
      </c>
      <c r="DG27" s="144">
        <v>588.21600000000001</v>
      </c>
      <c r="DH27" s="144">
        <v>422.65689099999997</v>
      </c>
      <c r="DI27" s="144">
        <v>40.531269000000002</v>
      </c>
      <c r="DJ27" s="144">
        <v>59511</v>
      </c>
      <c r="DK27" s="144">
        <v>526.505</v>
      </c>
      <c r="DL27" s="144">
        <v>462.55176699999998</v>
      </c>
      <c r="DM27" s="144">
        <v>36.203567999999997</v>
      </c>
      <c r="DN27" s="144">
        <v>68763</v>
      </c>
      <c r="DO27" s="144">
        <v>685.22699999999998</v>
      </c>
      <c r="DP27" s="144">
        <v>519.61044500000003</v>
      </c>
      <c r="DQ27" s="144">
        <v>47.347296</v>
      </c>
      <c r="DR27" s="206" t="s">
        <v>168</v>
      </c>
      <c r="DS27" s="168" t="s">
        <v>304</v>
      </c>
      <c r="DT27" s="144">
        <v>60559</v>
      </c>
      <c r="DU27" s="144">
        <v>595.25300000000004</v>
      </c>
      <c r="DV27" s="144">
        <v>525.58559400000001</v>
      </c>
      <c r="DW27" s="144">
        <v>40.018675000000002</v>
      </c>
      <c r="DX27" s="144">
        <v>68975</v>
      </c>
      <c r="DY27" s="144">
        <v>758.99699999999996</v>
      </c>
      <c r="DZ27" s="144">
        <v>602.45802100000003</v>
      </c>
      <c r="EA27" s="144">
        <v>51.880025000000003</v>
      </c>
      <c r="EB27" s="144">
        <v>53276</v>
      </c>
      <c r="EC27" s="144">
        <v>593.12900000000002</v>
      </c>
      <c r="ED27" s="144">
        <v>517.75516500000003</v>
      </c>
      <c r="EE27" s="144">
        <v>38.774890999999997</v>
      </c>
      <c r="EF27" s="144">
        <v>60344</v>
      </c>
      <c r="EG27" s="144">
        <v>755.21</v>
      </c>
      <c r="EH27" s="144">
        <v>622.18743500000005</v>
      </c>
      <c r="EI27" s="144">
        <v>50.359943000000001</v>
      </c>
      <c r="EJ27" s="206" t="s">
        <v>168</v>
      </c>
      <c r="EK27" s="168" t="s">
        <v>304</v>
      </c>
      <c r="EL27" s="144">
        <v>39961</v>
      </c>
      <c r="EM27" s="144">
        <v>504.12900000000002</v>
      </c>
      <c r="EN27" s="144">
        <v>429.20864899999998</v>
      </c>
      <c r="EO27" s="144">
        <v>32.150696000000003</v>
      </c>
      <c r="EP27" s="144">
        <v>46653</v>
      </c>
      <c r="EQ27" s="144">
        <v>656.44</v>
      </c>
      <c r="ER27" s="144">
        <v>547.19144800000004</v>
      </c>
      <c r="ES27" s="144">
        <v>41.957161999999997</v>
      </c>
      <c r="ET27" s="144">
        <v>20506</v>
      </c>
      <c r="EU27" s="144">
        <v>276.70999999999998</v>
      </c>
      <c r="EV27" s="144">
        <v>256.27695999999997</v>
      </c>
      <c r="EW27" s="144">
        <v>17.447306000000001</v>
      </c>
      <c r="EX27" s="144">
        <v>26190</v>
      </c>
      <c r="EY27" s="144">
        <v>377.06</v>
      </c>
      <c r="EZ27" s="144">
        <v>350.13589899999999</v>
      </c>
      <c r="FA27" s="144">
        <v>23.030277000000002</v>
      </c>
      <c r="FB27" s="206" t="s">
        <v>168</v>
      </c>
      <c r="FC27" s="168" t="s">
        <v>304</v>
      </c>
      <c r="FD27" s="144">
        <v>16014</v>
      </c>
      <c r="FE27" s="144">
        <v>212.93100000000001</v>
      </c>
      <c r="FF27" s="144">
        <v>189.115948</v>
      </c>
      <c r="FG27" s="144">
        <v>13.104435</v>
      </c>
      <c r="FH27" s="144">
        <v>22390</v>
      </c>
      <c r="FI27" s="144">
        <v>301.42700000000002</v>
      </c>
      <c r="FJ27" s="144">
        <v>277.45431500000001</v>
      </c>
      <c r="FK27" s="144">
        <v>17.949836999999999</v>
      </c>
      <c r="FL27" s="144">
        <v>13986</v>
      </c>
      <c r="FM27" s="144">
        <v>171.791</v>
      </c>
      <c r="FN27" s="144">
        <v>143.68584300000001</v>
      </c>
      <c r="FO27" s="144">
        <v>9.0801010000000009</v>
      </c>
      <c r="FP27" s="144">
        <v>21705</v>
      </c>
      <c r="FQ27" s="144">
        <v>248.58600000000001</v>
      </c>
      <c r="FR27" s="144">
        <v>213.446764</v>
      </c>
      <c r="FS27" s="144">
        <v>14.49676</v>
      </c>
      <c r="FT27" s="206" t="s">
        <v>168</v>
      </c>
    </row>
    <row r="28" spans="1:176" ht="14.85" customHeight="1">
      <c r="A28" s="205" t="s">
        <v>696</v>
      </c>
      <c r="B28" s="144">
        <v>432403</v>
      </c>
      <c r="C28" s="144">
        <v>2804.0010000000002</v>
      </c>
      <c r="D28" s="144">
        <v>2044.2503059999999</v>
      </c>
      <c r="E28" s="144">
        <v>164.88089600000001</v>
      </c>
      <c r="F28" s="144">
        <v>192489</v>
      </c>
      <c r="G28" s="144">
        <v>1214.962</v>
      </c>
      <c r="H28" s="144">
        <v>921.24532099999999</v>
      </c>
      <c r="I28" s="144">
        <v>70.969859999999997</v>
      </c>
      <c r="J28" s="144">
        <v>239914</v>
      </c>
      <c r="K28" s="144">
        <v>1589.039</v>
      </c>
      <c r="L28" s="144">
        <v>1123.004985</v>
      </c>
      <c r="M28" s="144">
        <v>93.911035999999996</v>
      </c>
      <c r="N28" s="206" t="s">
        <v>697</v>
      </c>
      <c r="O28" s="168" t="s">
        <v>193</v>
      </c>
      <c r="P28" s="144">
        <v>9889</v>
      </c>
      <c r="Q28" s="144">
        <v>82.275000000000006</v>
      </c>
      <c r="R28" s="144">
        <v>50.995632999999998</v>
      </c>
      <c r="S28" s="144">
        <v>1.8129</v>
      </c>
      <c r="T28" s="144">
        <v>9025</v>
      </c>
      <c r="U28" s="144">
        <v>69.632000000000005</v>
      </c>
      <c r="V28" s="144">
        <v>41.497450999999998</v>
      </c>
      <c r="W28" s="144">
        <v>1.52363</v>
      </c>
      <c r="X28" s="144">
        <v>11257</v>
      </c>
      <c r="Y28" s="144">
        <v>80.597999999999999</v>
      </c>
      <c r="Z28" s="144">
        <v>42.651316000000001</v>
      </c>
      <c r="AA28" s="144">
        <v>4.1632499999999997</v>
      </c>
      <c r="AB28" s="144">
        <v>10213</v>
      </c>
      <c r="AC28" s="144">
        <v>70.245000000000005</v>
      </c>
      <c r="AD28" s="144">
        <v>34.249972</v>
      </c>
      <c r="AE28" s="144">
        <v>3.5729299999999999</v>
      </c>
      <c r="AF28" s="206" t="s">
        <v>697</v>
      </c>
      <c r="AG28" s="168" t="s">
        <v>193</v>
      </c>
      <c r="AH28" s="144">
        <v>10474</v>
      </c>
      <c r="AI28" s="144">
        <v>56.298000000000002</v>
      </c>
      <c r="AJ28" s="144">
        <v>23.958798999999999</v>
      </c>
      <c r="AK28" s="144">
        <v>2.9066839999999998</v>
      </c>
      <c r="AL28" s="144">
        <v>9513</v>
      </c>
      <c r="AM28" s="144">
        <v>47.555</v>
      </c>
      <c r="AN28" s="144">
        <v>19.613489999999999</v>
      </c>
      <c r="AO28" s="144">
        <v>2.4012500000000001</v>
      </c>
      <c r="AP28" s="144">
        <v>10848</v>
      </c>
      <c r="AQ28" s="144">
        <v>46.83</v>
      </c>
      <c r="AR28" s="144">
        <v>21.280726999999999</v>
      </c>
      <c r="AS28" s="144">
        <v>2.5104500000000001</v>
      </c>
      <c r="AT28" s="144">
        <v>11585</v>
      </c>
      <c r="AU28" s="144">
        <v>49.917000000000002</v>
      </c>
      <c r="AV28" s="144">
        <v>22.850704</v>
      </c>
      <c r="AW28" s="144">
        <v>2.6711100000000001</v>
      </c>
      <c r="AX28" s="206" t="s">
        <v>697</v>
      </c>
      <c r="AY28" s="168" t="s">
        <v>193</v>
      </c>
      <c r="AZ28" s="144">
        <v>12785</v>
      </c>
      <c r="BA28" s="144">
        <v>45.62</v>
      </c>
      <c r="BB28" s="144">
        <v>23.613980000000002</v>
      </c>
      <c r="BC28" s="144">
        <v>2.6525280000000002</v>
      </c>
      <c r="BD28" s="144">
        <v>15519</v>
      </c>
      <c r="BE28" s="144">
        <v>62.575000000000003</v>
      </c>
      <c r="BF28" s="144">
        <v>32.148094</v>
      </c>
      <c r="BG28" s="144">
        <v>3.59477</v>
      </c>
      <c r="BH28" s="144">
        <v>13221</v>
      </c>
      <c r="BI28" s="144">
        <v>53.052999999999997</v>
      </c>
      <c r="BJ28" s="144">
        <v>28.647732000000001</v>
      </c>
      <c r="BK28" s="144">
        <v>3.1999759999999999</v>
      </c>
      <c r="BL28" s="144">
        <v>16538</v>
      </c>
      <c r="BM28" s="144">
        <v>78.73</v>
      </c>
      <c r="BN28" s="144">
        <v>41.666476000000003</v>
      </c>
      <c r="BO28" s="144">
        <v>4.5918419999999998</v>
      </c>
      <c r="BP28" s="206" t="s">
        <v>697</v>
      </c>
      <c r="BQ28" s="168" t="s">
        <v>193</v>
      </c>
      <c r="BR28" s="144">
        <v>12241</v>
      </c>
      <c r="BS28" s="144">
        <v>52.957999999999998</v>
      </c>
      <c r="BT28" s="144">
        <v>30.549351999999999</v>
      </c>
      <c r="BU28" s="144">
        <v>3.2463880000000001</v>
      </c>
      <c r="BV28" s="144">
        <v>15428</v>
      </c>
      <c r="BW28" s="144">
        <v>78.379000000000005</v>
      </c>
      <c r="BX28" s="144">
        <v>42.206871999999997</v>
      </c>
      <c r="BY28" s="144">
        <v>4.5525900000000004</v>
      </c>
      <c r="BZ28" s="144">
        <v>12538</v>
      </c>
      <c r="CA28" s="144">
        <v>60.16</v>
      </c>
      <c r="CB28" s="144">
        <v>38.861438</v>
      </c>
      <c r="CC28" s="144">
        <v>3.7630210000000002</v>
      </c>
      <c r="CD28" s="144">
        <v>16901</v>
      </c>
      <c r="CE28" s="144">
        <v>92.415999999999997</v>
      </c>
      <c r="CF28" s="144">
        <v>52.723922999999999</v>
      </c>
      <c r="CG28" s="144">
        <v>5.55044</v>
      </c>
      <c r="CH28" s="206" t="s">
        <v>697</v>
      </c>
      <c r="CI28" s="168" t="s">
        <v>193</v>
      </c>
      <c r="CJ28" s="144">
        <v>13945</v>
      </c>
      <c r="CK28" s="144">
        <v>76.188999999999993</v>
      </c>
      <c r="CL28" s="144">
        <v>56.478288999999997</v>
      </c>
      <c r="CM28" s="144">
        <v>4.9640959999999996</v>
      </c>
      <c r="CN28" s="144">
        <v>20108</v>
      </c>
      <c r="CO28" s="144">
        <v>115.961</v>
      </c>
      <c r="CP28" s="144">
        <v>72.125307000000006</v>
      </c>
      <c r="CQ28" s="144">
        <v>7.1740890000000004</v>
      </c>
      <c r="CR28" s="144">
        <v>12625</v>
      </c>
      <c r="CS28" s="144">
        <v>76.281999999999996</v>
      </c>
      <c r="CT28" s="144">
        <v>61.996422000000003</v>
      </c>
      <c r="CU28" s="144">
        <v>5.0671920000000004</v>
      </c>
      <c r="CV28" s="144">
        <v>18509</v>
      </c>
      <c r="CW28" s="144">
        <v>115.068</v>
      </c>
      <c r="CX28" s="144">
        <v>76.410606000000001</v>
      </c>
      <c r="CY28" s="144">
        <v>7.332719</v>
      </c>
      <c r="CZ28" s="206" t="s">
        <v>697</v>
      </c>
      <c r="DA28" s="168" t="s">
        <v>193</v>
      </c>
      <c r="DB28" s="144">
        <v>13094</v>
      </c>
      <c r="DC28" s="144">
        <v>86.207999999999998</v>
      </c>
      <c r="DD28" s="144">
        <v>76.021647999999999</v>
      </c>
      <c r="DE28" s="144">
        <v>5.7730350000000001</v>
      </c>
      <c r="DF28" s="144">
        <v>17859</v>
      </c>
      <c r="DG28" s="144">
        <v>124.389</v>
      </c>
      <c r="DH28" s="144">
        <v>89.579746999999998</v>
      </c>
      <c r="DI28" s="144">
        <v>8.0450199999999992</v>
      </c>
      <c r="DJ28" s="144">
        <v>13753</v>
      </c>
      <c r="DK28" s="144">
        <v>101.176</v>
      </c>
      <c r="DL28" s="144">
        <v>90.225899999999996</v>
      </c>
      <c r="DM28" s="144">
        <v>6.5512059999999996</v>
      </c>
      <c r="DN28" s="144">
        <v>17791</v>
      </c>
      <c r="DO28" s="144">
        <v>135.97499999999999</v>
      </c>
      <c r="DP28" s="144">
        <v>105.389511</v>
      </c>
      <c r="DQ28" s="144">
        <v>8.8786869999999993</v>
      </c>
      <c r="DR28" s="206" t="s">
        <v>697</v>
      </c>
      <c r="DS28" s="168" t="s">
        <v>193</v>
      </c>
      <c r="DT28" s="144">
        <v>13531</v>
      </c>
      <c r="DU28" s="144">
        <v>106.384</v>
      </c>
      <c r="DV28" s="144">
        <v>97.437757000000005</v>
      </c>
      <c r="DW28" s="144">
        <v>6.7161650000000002</v>
      </c>
      <c r="DX28" s="144">
        <v>17010</v>
      </c>
      <c r="DY28" s="144">
        <v>139.34700000000001</v>
      </c>
      <c r="DZ28" s="144">
        <v>114.42688699999999</v>
      </c>
      <c r="EA28" s="144">
        <v>9.1209799999999994</v>
      </c>
      <c r="EB28" s="144">
        <v>11941</v>
      </c>
      <c r="EC28" s="144">
        <v>103.432</v>
      </c>
      <c r="ED28" s="144">
        <v>96.210750000000004</v>
      </c>
      <c r="EE28" s="144">
        <v>6.4108900000000002</v>
      </c>
      <c r="EF28" s="144">
        <v>14919</v>
      </c>
      <c r="EG28" s="144">
        <v>135.27699999999999</v>
      </c>
      <c r="EH28" s="144">
        <v>115.450118</v>
      </c>
      <c r="EI28" s="144">
        <v>8.4922339999999998</v>
      </c>
      <c r="EJ28" s="206" t="s">
        <v>697</v>
      </c>
      <c r="EK28" s="168" t="s">
        <v>193</v>
      </c>
      <c r="EL28" s="144">
        <v>8971</v>
      </c>
      <c r="EM28" s="144">
        <v>84.254000000000005</v>
      </c>
      <c r="EN28" s="144">
        <v>77.860720000000001</v>
      </c>
      <c r="EO28" s="144">
        <v>5.1128590000000003</v>
      </c>
      <c r="EP28" s="144">
        <v>11914</v>
      </c>
      <c r="EQ28" s="144">
        <v>114.756</v>
      </c>
      <c r="ER28" s="144">
        <v>104.26326899999999</v>
      </c>
      <c r="ES28" s="144">
        <v>7.0578200000000004</v>
      </c>
      <c r="ET28" s="144">
        <v>4812</v>
      </c>
      <c r="EU28" s="144">
        <v>46.082999999999998</v>
      </c>
      <c r="EV28" s="144">
        <v>47.424785</v>
      </c>
      <c r="EW28" s="144">
        <v>2.8029489999999999</v>
      </c>
      <c r="EX28" s="144">
        <v>6677</v>
      </c>
      <c r="EY28" s="144">
        <v>66.099000000000004</v>
      </c>
      <c r="EZ28" s="144">
        <v>66.932643999999996</v>
      </c>
      <c r="FA28" s="144">
        <v>3.9356059999999999</v>
      </c>
      <c r="FB28" s="206" t="s">
        <v>697</v>
      </c>
      <c r="FC28" s="168" t="s">
        <v>193</v>
      </c>
      <c r="FD28" s="144">
        <v>3762</v>
      </c>
      <c r="FE28" s="144">
        <v>33.597000000000001</v>
      </c>
      <c r="FF28" s="144">
        <v>34.191260999999997</v>
      </c>
      <c r="FG28" s="144">
        <v>2.0442260000000001</v>
      </c>
      <c r="FH28" s="144">
        <v>5628</v>
      </c>
      <c r="FI28" s="144">
        <v>52.295999999999999</v>
      </c>
      <c r="FJ28" s="144">
        <v>51.962411000000003</v>
      </c>
      <c r="FK28" s="144">
        <v>3.0190250000000001</v>
      </c>
      <c r="FL28" s="144">
        <v>2802</v>
      </c>
      <c r="FM28" s="144">
        <v>23.565000000000001</v>
      </c>
      <c r="FN28" s="144">
        <v>22.838812000000001</v>
      </c>
      <c r="FO28" s="144">
        <v>1.2720450000000001</v>
      </c>
      <c r="FP28" s="144">
        <v>4777</v>
      </c>
      <c r="FQ28" s="144">
        <v>40.421999999999997</v>
      </c>
      <c r="FR28" s="144">
        <v>39.507503</v>
      </c>
      <c r="FS28" s="144">
        <v>2.3962940000000001</v>
      </c>
      <c r="FT28" s="206" t="s">
        <v>697</v>
      </c>
    </row>
    <row r="29" spans="1:176" ht="14.85" customHeight="1">
      <c r="A29" s="205" t="s">
        <v>698</v>
      </c>
      <c r="B29" s="144">
        <v>577628</v>
      </c>
      <c r="C29" s="144">
        <v>4387.509</v>
      </c>
      <c r="D29" s="144">
        <v>3019.2046059999998</v>
      </c>
      <c r="E29" s="144">
        <v>232.04553799999999</v>
      </c>
      <c r="F29" s="144">
        <v>279596</v>
      </c>
      <c r="G29" s="144">
        <v>1996.211</v>
      </c>
      <c r="H29" s="144">
        <v>1385.589033</v>
      </c>
      <c r="I29" s="144">
        <v>104.731831</v>
      </c>
      <c r="J29" s="144">
        <v>298032</v>
      </c>
      <c r="K29" s="144">
        <v>2391.2979999999998</v>
      </c>
      <c r="L29" s="144">
        <v>1633.615573</v>
      </c>
      <c r="M29" s="144">
        <v>127.31370699999999</v>
      </c>
      <c r="N29" s="206" t="s">
        <v>699</v>
      </c>
      <c r="O29" s="168" t="s">
        <v>194</v>
      </c>
      <c r="P29" s="144">
        <v>13304</v>
      </c>
      <c r="Q29" s="144">
        <v>135.79400000000001</v>
      </c>
      <c r="R29" s="144">
        <v>82.952922000000001</v>
      </c>
      <c r="S29" s="144">
        <v>2.9549940000000001</v>
      </c>
      <c r="T29" s="144">
        <v>11976</v>
      </c>
      <c r="U29" s="144">
        <v>114.55200000000001</v>
      </c>
      <c r="V29" s="144">
        <v>68.757435000000001</v>
      </c>
      <c r="W29" s="144">
        <v>2.473846</v>
      </c>
      <c r="X29" s="144">
        <v>14801</v>
      </c>
      <c r="Y29" s="144">
        <v>117.76300000000001</v>
      </c>
      <c r="Z29" s="144">
        <v>59.243668999999997</v>
      </c>
      <c r="AA29" s="144">
        <v>6.0071560000000002</v>
      </c>
      <c r="AB29" s="144">
        <v>13866</v>
      </c>
      <c r="AC29" s="144">
        <v>103.706</v>
      </c>
      <c r="AD29" s="144">
        <v>48.730924000000002</v>
      </c>
      <c r="AE29" s="144">
        <v>5.2236599999999997</v>
      </c>
      <c r="AF29" s="206" t="s">
        <v>699</v>
      </c>
      <c r="AG29" s="168" t="s">
        <v>194</v>
      </c>
      <c r="AH29" s="144">
        <v>14218</v>
      </c>
      <c r="AI29" s="144">
        <v>76.725999999999999</v>
      </c>
      <c r="AJ29" s="144">
        <v>32.768371999999999</v>
      </c>
      <c r="AK29" s="144">
        <v>3.7915199999999998</v>
      </c>
      <c r="AL29" s="144">
        <v>12925</v>
      </c>
      <c r="AM29" s="144">
        <v>66.819999999999993</v>
      </c>
      <c r="AN29" s="144">
        <v>27.402836000000001</v>
      </c>
      <c r="AO29" s="144">
        <v>3.2403300000000002</v>
      </c>
      <c r="AP29" s="144">
        <v>15991</v>
      </c>
      <c r="AQ29" s="144">
        <v>66.790000000000006</v>
      </c>
      <c r="AR29" s="144">
        <v>30.168520000000001</v>
      </c>
      <c r="AS29" s="144">
        <v>3.277666</v>
      </c>
      <c r="AT29" s="144">
        <v>14478</v>
      </c>
      <c r="AU29" s="144">
        <v>63.417000000000002</v>
      </c>
      <c r="AV29" s="144">
        <v>28.548950000000001</v>
      </c>
      <c r="AW29" s="144">
        <v>3.0600459999999998</v>
      </c>
      <c r="AX29" s="206" t="s">
        <v>699</v>
      </c>
      <c r="AY29" s="168" t="s">
        <v>194</v>
      </c>
      <c r="AZ29" s="144">
        <v>19385</v>
      </c>
      <c r="BA29" s="144">
        <v>66.998000000000005</v>
      </c>
      <c r="BB29" s="144">
        <v>32.311723999999998</v>
      </c>
      <c r="BC29" s="144">
        <v>3.5458479999999999</v>
      </c>
      <c r="BD29" s="144">
        <v>17569</v>
      </c>
      <c r="BE29" s="144">
        <v>74.155000000000001</v>
      </c>
      <c r="BF29" s="144">
        <v>40.366711000000002</v>
      </c>
      <c r="BG29" s="144">
        <v>3.9176039999999999</v>
      </c>
      <c r="BH29" s="144">
        <v>17301</v>
      </c>
      <c r="BI29" s="144">
        <v>69.591999999999999</v>
      </c>
      <c r="BJ29" s="144">
        <v>34.874943999999999</v>
      </c>
      <c r="BK29" s="144">
        <v>3.7663880000000001</v>
      </c>
      <c r="BL29" s="144">
        <v>17340</v>
      </c>
      <c r="BM29" s="144">
        <v>87.676000000000002</v>
      </c>
      <c r="BN29" s="144">
        <v>49.310949000000001</v>
      </c>
      <c r="BO29" s="144">
        <v>4.6569520000000004</v>
      </c>
      <c r="BP29" s="206" t="s">
        <v>699</v>
      </c>
      <c r="BQ29" s="168" t="s">
        <v>194</v>
      </c>
      <c r="BR29" s="144">
        <v>16549</v>
      </c>
      <c r="BS29" s="144">
        <v>74.495000000000005</v>
      </c>
      <c r="BT29" s="144">
        <v>39.729289999999999</v>
      </c>
      <c r="BU29" s="144">
        <v>4.1546789999999998</v>
      </c>
      <c r="BV29" s="144">
        <v>16829</v>
      </c>
      <c r="BW29" s="144">
        <v>94.977000000000004</v>
      </c>
      <c r="BX29" s="144">
        <v>54.093091000000001</v>
      </c>
      <c r="BY29" s="144">
        <v>5.0600399999999999</v>
      </c>
      <c r="BZ29" s="144">
        <v>17865</v>
      </c>
      <c r="CA29" s="144">
        <v>90.501000000000005</v>
      </c>
      <c r="CB29" s="144">
        <v>53.010576</v>
      </c>
      <c r="CC29" s="144">
        <v>5.0539550000000002</v>
      </c>
      <c r="CD29" s="144">
        <v>19787</v>
      </c>
      <c r="CE29" s="144">
        <v>121.33499999999999</v>
      </c>
      <c r="CF29" s="144">
        <v>71.038752000000002</v>
      </c>
      <c r="CG29" s="144">
        <v>6.4719759999999997</v>
      </c>
      <c r="CH29" s="206" t="s">
        <v>699</v>
      </c>
      <c r="CI29" s="168" t="s">
        <v>194</v>
      </c>
      <c r="CJ29" s="144">
        <v>20561</v>
      </c>
      <c r="CK29" s="144">
        <v>117.851</v>
      </c>
      <c r="CL29" s="144">
        <v>76.563269000000005</v>
      </c>
      <c r="CM29" s="144">
        <v>6.7062939999999998</v>
      </c>
      <c r="CN29" s="144">
        <v>23823</v>
      </c>
      <c r="CO29" s="144">
        <v>159.399</v>
      </c>
      <c r="CP29" s="144">
        <v>96.121028999999993</v>
      </c>
      <c r="CQ29" s="144">
        <v>8.6567539999999994</v>
      </c>
      <c r="CR29" s="144">
        <v>19040</v>
      </c>
      <c r="CS29" s="144">
        <v>118.66800000000001</v>
      </c>
      <c r="CT29" s="144">
        <v>87.135672</v>
      </c>
      <c r="CU29" s="144">
        <v>6.8638719999999998</v>
      </c>
      <c r="CV29" s="144">
        <v>21529</v>
      </c>
      <c r="CW29" s="144">
        <v>156.80000000000001</v>
      </c>
      <c r="CX29" s="144">
        <v>100.226983</v>
      </c>
      <c r="CY29" s="144">
        <v>8.9076579999999996</v>
      </c>
      <c r="CZ29" s="206" t="s">
        <v>699</v>
      </c>
      <c r="DA29" s="168" t="s">
        <v>194</v>
      </c>
      <c r="DB29" s="144">
        <v>18684</v>
      </c>
      <c r="DC29" s="144">
        <v>131.16800000000001</v>
      </c>
      <c r="DD29" s="144">
        <v>99.991613000000001</v>
      </c>
      <c r="DE29" s="144">
        <v>7.5270820000000001</v>
      </c>
      <c r="DF29" s="144">
        <v>19967</v>
      </c>
      <c r="DG29" s="144">
        <v>161.00800000000001</v>
      </c>
      <c r="DH29" s="144">
        <v>106.667787</v>
      </c>
      <c r="DI29" s="144">
        <v>9.2466220000000003</v>
      </c>
      <c r="DJ29" s="144">
        <v>20117</v>
      </c>
      <c r="DK29" s="144">
        <v>163.48099999999999</v>
      </c>
      <c r="DL29" s="144">
        <v>131.539434</v>
      </c>
      <c r="DM29" s="144">
        <v>9.2895289999999999</v>
      </c>
      <c r="DN29" s="144">
        <v>20629</v>
      </c>
      <c r="DO29" s="144">
        <v>185.35599999999999</v>
      </c>
      <c r="DP29" s="144">
        <v>128.06219100000001</v>
      </c>
      <c r="DQ29" s="144">
        <v>10.648052</v>
      </c>
      <c r="DR29" s="206" t="s">
        <v>699</v>
      </c>
      <c r="DS29" s="168" t="s">
        <v>194</v>
      </c>
      <c r="DT29" s="144">
        <v>19372</v>
      </c>
      <c r="DU29" s="144">
        <v>172.24100000000001</v>
      </c>
      <c r="DV29" s="144">
        <v>134.52046000000001</v>
      </c>
      <c r="DW29" s="144">
        <v>9.7269699999999997</v>
      </c>
      <c r="DX29" s="144">
        <v>20779</v>
      </c>
      <c r="DY29" s="144">
        <v>204.834</v>
      </c>
      <c r="DZ29" s="144">
        <v>149.20342099999999</v>
      </c>
      <c r="EA29" s="144">
        <v>11.721762</v>
      </c>
      <c r="EB29" s="144">
        <v>16654</v>
      </c>
      <c r="EC29" s="144">
        <v>163.45699999999999</v>
      </c>
      <c r="ED29" s="144">
        <v>129.47082599999999</v>
      </c>
      <c r="EE29" s="144">
        <v>8.9154929999999997</v>
      </c>
      <c r="EF29" s="144">
        <v>19434</v>
      </c>
      <c r="EG29" s="144">
        <v>218.071</v>
      </c>
      <c r="EH29" s="144">
        <v>170.18872099999999</v>
      </c>
      <c r="EI29" s="144">
        <v>12.328021</v>
      </c>
      <c r="EJ29" s="206" t="s">
        <v>699</v>
      </c>
      <c r="EK29" s="168" t="s">
        <v>194</v>
      </c>
      <c r="EL29" s="144">
        <v>13980</v>
      </c>
      <c r="EM29" s="144">
        <v>159.184</v>
      </c>
      <c r="EN29" s="144">
        <v>126.06276800000001</v>
      </c>
      <c r="EO29" s="144">
        <v>8.6273009999999992</v>
      </c>
      <c r="EP29" s="144">
        <v>16387</v>
      </c>
      <c r="EQ29" s="144">
        <v>204.77099999999999</v>
      </c>
      <c r="ER29" s="144">
        <v>167.301849</v>
      </c>
      <c r="ES29" s="144">
        <v>11.427617</v>
      </c>
      <c r="ET29" s="144">
        <v>8591</v>
      </c>
      <c r="EU29" s="144">
        <v>110.855</v>
      </c>
      <c r="EV29" s="144">
        <v>97.741235000000003</v>
      </c>
      <c r="EW29" s="144">
        <v>6.0039490000000004</v>
      </c>
      <c r="EX29" s="144">
        <v>11124</v>
      </c>
      <c r="EY29" s="144">
        <v>147.83199999999999</v>
      </c>
      <c r="EZ29" s="144">
        <v>131.39765</v>
      </c>
      <c r="FA29" s="144">
        <v>8.0690639999999991</v>
      </c>
      <c r="FB29" s="206" t="s">
        <v>699</v>
      </c>
      <c r="FC29" s="168" t="s">
        <v>194</v>
      </c>
      <c r="FD29" s="144">
        <v>7440</v>
      </c>
      <c r="FE29" s="144">
        <v>92.819000000000003</v>
      </c>
      <c r="FF29" s="144">
        <v>81.427030999999999</v>
      </c>
      <c r="FG29" s="144">
        <v>5.0801889999999998</v>
      </c>
      <c r="FH29" s="144">
        <v>10214</v>
      </c>
      <c r="FI29" s="144">
        <v>125.164</v>
      </c>
      <c r="FJ29" s="144">
        <v>111.46861199999999</v>
      </c>
      <c r="FK29" s="144">
        <v>6.7786670000000004</v>
      </c>
      <c r="FL29" s="144">
        <v>5743</v>
      </c>
      <c r="FM29" s="144">
        <v>67.828000000000003</v>
      </c>
      <c r="FN29" s="144">
        <v>56.076708000000004</v>
      </c>
      <c r="FO29" s="144">
        <v>3.4389460000000001</v>
      </c>
      <c r="FP29" s="144">
        <v>9376</v>
      </c>
      <c r="FQ29" s="144">
        <v>101.425</v>
      </c>
      <c r="FR29" s="144">
        <v>84.727682000000001</v>
      </c>
      <c r="FS29" s="144">
        <v>5.4250360000000004</v>
      </c>
      <c r="FT29" s="206" t="s">
        <v>699</v>
      </c>
    </row>
    <row r="30" spans="1:176" ht="14.85" customHeight="1">
      <c r="A30" s="205" t="s">
        <v>700</v>
      </c>
      <c r="B30" s="144">
        <v>371039</v>
      </c>
      <c r="C30" s="144">
        <v>2581.1370000000002</v>
      </c>
      <c r="D30" s="144">
        <v>1724.714489</v>
      </c>
      <c r="E30" s="144">
        <v>136.00376900000001</v>
      </c>
      <c r="F30" s="144">
        <v>176945</v>
      </c>
      <c r="G30" s="144">
        <v>1174.6559999999999</v>
      </c>
      <c r="H30" s="144">
        <v>809.31635900000003</v>
      </c>
      <c r="I30" s="144">
        <v>61.386110000000002</v>
      </c>
      <c r="J30" s="144">
        <v>194094</v>
      </c>
      <c r="K30" s="144">
        <v>1406.481</v>
      </c>
      <c r="L30" s="144">
        <v>915.39813000000004</v>
      </c>
      <c r="M30" s="144">
        <v>74.617659000000003</v>
      </c>
      <c r="N30" s="206" t="s">
        <v>701</v>
      </c>
      <c r="O30" s="168" t="s">
        <v>195</v>
      </c>
      <c r="P30" s="144">
        <v>7556</v>
      </c>
      <c r="Q30" s="144">
        <v>54.957999999999998</v>
      </c>
      <c r="R30" s="144">
        <v>33.091248</v>
      </c>
      <c r="S30" s="144">
        <v>1.1902239999999999</v>
      </c>
      <c r="T30" s="144">
        <v>6835</v>
      </c>
      <c r="U30" s="144">
        <v>46.887999999999998</v>
      </c>
      <c r="V30" s="144">
        <v>27.288694</v>
      </c>
      <c r="W30" s="144">
        <v>1.0517939999999999</v>
      </c>
      <c r="X30" s="144">
        <v>8721</v>
      </c>
      <c r="Y30" s="144">
        <v>55.768999999999998</v>
      </c>
      <c r="Z30" s="144">
        <v>25.986021000000001</v>
      </c>
      <c r="AA30" s="144">
        <v>2.8210500000000001</v>
      </c>
      <c r="AB30" s="144">
        <v>7976</v>
      </c>
      <c r="AC30" s="144">
        <v>48.579000000000001</v>
      </c>
      <c r="AD30" s="144">
        <v>21.808731000000002</v>
      </c>
      <c r="AE30" s="144">
        <v>2.4389120000000002</v>
      </c>
      <c r="AF30" s="206" t="s">
        <v>701</v>
      </c>
      <c r="AG30" s="168" t="s">
        <v>195</v>
      </c>
      <c r="AH30" s="144">
        <v>7958</v>
      </c>
      <c r="AI30" s="144">
        <v>36.350999999999999</v>
      </c>
      <c r="AJ30" s="144">
        <v>15.148816</v>
      </c>
      <c r="AK30" s="144">
        <v>1.8002359999999999</v>
      </c>
      <c r="AL30" s="144">
        <v>7039</v>
      </c>
      <c r="AM30" s="144">
        <v>31.234999999999999</v>
      </c>
      <c r="AN30" s="144">
        <v>12.642355999999999</v>
      </c>
      <c r="AO30" s="144">
        <v>1.526038</v>
      </c>
      <c r="AP30" s="144">
        <v>9491</v>
      </c>
      <c r="AQ30" s="144">
        <v>35.222000000000001</v>
      </c>
      <c r="AR30" s="144">
        <v>15.450421</v>
      </c>
      <c r="AS30" s="144">
        <v>1.745166</v>
      </c>
      <c r="AT30" s="144">
        <v>9082</v>
      </c>
      <c r="AU30" s="144">
        <v>33.427</v>
      </c>
      <c r="AV30" s="144">
        <v>14.363162000000001</v>
      </c>
      <c r="AW30" s="144">
        <v>1.6585099999999999</v>
      </c>
      <c r="AX30" s="206" t="s">
        <v>701</v>
      </c>
      <c r="AY30" s="168" t="s">
        <v>195</v>
      </c>
      <c r="AZ30" s="144">
        <v>12069</v>
      </c>
      <c r="BA30" s="144">
        <v>37.676000000000002</v>
      </c>
      <c r="BB30" s="144">
        <v>17.987244</v>
      </c>
      <c r="BC30" s="144">
        <v>2.0001159999999998</v>
      </c>
      <c r="BD30" s="144">
        <v>12450</v>
      </c>
      <c r="BE30" s="144">
        <v>40.999000000000002</v>
      </c>
      <c r="BF30" s="144">
        <v>19.386308</v>
      </c>
      <c r="BG30" s="144">
        <v>2.2048559999999999</v>
      </c>
      <c r="BH30" s="144">
        <v>10746</v>
      </c>
      <c r="BI30" s="144">
        <v>36.459000000000003</v>
      </c>
      <c r="BJ30" s="144">
        <v>17.465060000000001</v>
      </c>
      <c r="BK30" s="144">
        <v>1.9712540000000001</v>
      </c>
      <c r="BL30" s="144">
        <v>10501</v>
      </c>
      <c r="BM30" s="144">
        <v>39.703000000000003</v>
      </c>
      <c r="BN30" s="144">
        <v>18.390398999999999</v>
      </c>
      <c r="BO30" s="144">
        <v>2.0915439999999998</v>
      </c>
      <c r="BP30" s="206" t="s">
        <v>701</v>
      </c>
      <c r="BQ30" s="168" t="s">
        <v>195</v>
      </c>
      <c r="BR30" s="144">
        <v>9874</v>
      </c>
      <c r="BS30" s="144">
        <v>36.881</v>
      </c>
      <c r="BT30" s="144">
        <v>18.443539000000001</v>
      </c>
      <c r="BU30" s="144">
        <v>1.9643919999999999</v>
      </c>
      <c r="BV30" s="144">
        <v>9923</v>
      </c>
      <c r="BW30" s="144">
        <v>41.12</v>
      </c>
      <c r="BX30" s="144">
        <v>18.957742</v>
      </c>
      <c r="BY30" s="144">
        <v>2.1746620000000001</v>
      </c>
      <c r="BZ30" s="144">
        <v>10282</v>
      </c>
      <c r="CA30" s="144">
        <v>44.808</v>
      </c>
      <c r="CB30" s="144">
        <v>24.357972</v>
      </c>
      <c r="CC30" s="144">
        <v>2.440032</v>
      </c>
      <c r="CD30" s="144">
        <v>11610</v>
      </c>
      <c r="CE30" s="144">
        <v>55.465000000000003</v>
      </c>
      <c r="CF30" s="144">
        <v>27.164839000000001</v>
      </c>
      <c r="CG30" s="144">
        <v>2.912534</v>
      </c>
      <c r="CH30" s="206" t="s">
        <v>701</v>
      </c>
      <c r="CI30" s="168" t="s">
        <v>195</v>
      </c>
      <c r="CJ30" s="144">
        <v>11143</v>
      </c>
      <c r="CK30" s="144">
        <v>55.828000000000003</v>
      </c>
      <c r="CL30" s="144">
        <v>34.965139000000001</v>
      </c>
      <c r="CM30" s="144">
        <v>3.0606939999999998</v>
      </c>
      <c r="CN30" s="144">
        <v>14252</v>
      </c>
      <c r="CO30" s="144">
        <v>77.278000000000006</v>
      </c>
      <c r="CP30" s="144">
        <v>40.618507000000001</v>
      </c>
      <c r="CQ30" s="144">
        <v>4.1736940000000002</v>
      </c>
      <c r="CR30" s="144">
        <v>10660</v>
      </c>
      <c r="CS30" s="144">
        <v>60.145000000000003</v>
      </c>
      <c r="CT30" s="144">
        <v>44.018822999999998</v>
      </c>
      <c r="CU30" s="144">
        <v>3.3935</v>
      </c>
      <c r="CV30" s="144">
        <v>13585</v>
      </c>
      <c r="CW30" s="144">
        <v>84.549000000000007</v>
      </c>
      <c r="CX30" s="144">
        <v>48.152858000000002</v>
      </c>
      <c r="CY30" s="144">
        <v>4.6982220000000003</v>
      </c>
      <c r="CZ30" s="206" t="s">
        <v>701</v>
      </c>
      <c r="DA30" s="168" t="s">
        <v>195</v>
      </c>
      <c r="DB30" s="144">
        <v>11931</v>
      </c>
      <c r="DC30" s="144">
        <v>76.519000000000005</v>
      </c>
      <c r="DD30" s="144">
        <v>58.328685999999998</v>
      </c>
      <c r="DE30" s="144">
        <v>4.3853669999999996</v>
      </c>
      <c r="DF30" s="144">
        <v>13725</v>
      </c>
      <c r="DG30" s="144">
        <v>95.147999999999996</v>
      </c>
      <c r="DH30" s="144">
        <v>58.081032999999998</v>
      </c>
      <c r="DI30" s="144">
        <v>5.3525169999999997</v>
      </c>
      <c r="DJ30" s="144">
        <v>13727</v>
      </c>
      <c r="DK30" s="144">
        <v>101.78</v>
      </c>
      <c r="DL30" s="144">
        <v>77.947344000000001</v>
      </c>
      <c r="DM30" s="144">
        <v>5.6674280000000001</v>
      </c>
      <c r="DN30" s="144">
        <v>14554</v>
      </c>
      <c r="DO30" s="144">
        <v>115.526</v>
      </c>
      <c r="DP30" s="144">
        <v>77.370625000000004</v>
      </c>
      <c r="DQ30" s="144">
        <v>6.5093449999999997</v>
      </c>
      <c r="DR30" s="206" t="s">
        <v>701</v>
      </c>
      <c r="DS30" s="168" t="s">
        <v>195</v>
      </c>
      <c r="DT30" s="144">
        <v>14189</v>
      </c>
      <c r="DU30" s="144">
        <v>117.047</v>
      </c>
      <c r="DV30" s="144">
        <v>92.156143</v>
      </c>
      <c r="DW30" s="144">
        <v>6.446688</v>
      </c>
      <c r="DX30" s="144">
        <v>14978</v>
      </c>
      <c r="DY30" s="144">
        <v>133.893</v>
      </c>
      <c r="DZ30" s="144">
        <v>94.081052</v>
      </c>
      <c r="EA30" s="144">
        <v>7.5414320000000004</v>
      </c>
      <c r="EB30" s="144">
        <v>12329</v>
      </c>
      <c r="EC30" s="144">
        <v>115.027</v>
      </c>
      <c r="ED30" s="144">
        <v>87.636414000000002</v>
      </c>
      <c r="EE30" s="144">
        <v>6.1544230000000004</v>
      </c>
      <c r="EF30" s="144">
        <v>13610</v>
      </c>
      <c r="EG30" s="144">
        <v>142.41200000000001</v>
      </c>
      <c r="EH30" s="144">
        <v>103.636431</v>
      </c>
      <c r="EI30" s="144">
        <v>7.934145</v>
      </c>
      <c r="EJ30" s="206" t="s">
        <v>701</v>
      </c>
      <c r="EK30" s="168" t="s">
        <v>195</v>
      </c>
      <c r="EL30" s="144">
        <v>10168</v>
      </c>
      <c r="EM30" s="144">
        <v>111.702</v>
      </c>
      <c r="EN30" s="144">
        <v>83.649028000000001</v>
      </c>
      <c r="EO30" s="144">
        <v>5.9655279999999999</v>
      </c>
      <c r="EP30" s="144">
        <v>11597</v>
      </c>
      <c r="EQ30" s="144">
        <v>139.35400000000001</v>
      </c>
      <c r="ER30" s="144">
        <v>102.13964</v>
      </c>
      <c r="ES30" s="144">
        <v>7.5711649999999997</v>
      </c>
      <c r="ET30" s="144">
        <v>5958</v>
      </c>
      <c r="EU30" s="144">
        <v>72.837999999999994</v>
      </c>
      <c r="EV30" s="144">
        <v>61.707375999999996</v>
      </c>
      <c r="EW30" s="144">
        <v>3.8591730000000002</v>
      </c>
      <c r="EX30" s="144">
        <v>7614</v>
      </c>
      <c r="EY30" s="144">
        <v>99.867000000000004</v>
      </c>
      <c r="EZ30" s="144">
        <v>82.205133000000004</v>
      </c>
      <c r="FA30" s="144">
        <v>5.3076610000000004</v>
      </c>
      <c r="FB30" s="206" t="s">
        <v>701</v>
      </c>
      <c r="FC30" s="168" t="s">
        <v>195</v>
      </c>
      <c r="FD30" s="144">
        <v>5589</v>
      </c>
      <c r="FE30" s="144">
        <v>70.692999999999998</v>
      </c>
      <c r="FF30" s="144">
        <v>57.007621999999998</v>
      </c>
      <c r="FG30" s="144">
        <v>3.7258629999999999</v>
      </c>
      <c r="FH30" s="144">
        <v>7524</v>
      </c>
      <c r="FI30" s="144">
        <v>97.600999999999999</v>
      </c>
      <c r="FJ30" s="144">
        <v>80.379846000000001</v>
      </c>
      <c r="FK30" s="144">
        <v>5.1168699999999996</v>
      </c>
      <c r="FL30" s="144">
        <v>4554</v>
      </c>
      <c r="FM30" s="144">
        <v>54.953000000000003</v>
      </c>
      <c r="FN30" s="144">
        <v>43.969462999999998</v>
      </c>
      <c r="FO30" s="144">
        <v>2.7949760000000001</v>
      </c>
      <c r="FP30" s="144">
        <v>7239</v>
      </c>
      <c r="FQ30" s="144">
        <v>83.436999999999998</v>
      </c>
      <c r="FR30" s="144">
        <v>68.730773999999997</v>
      </c>
      <c r="FS30" s="144">
        <v>4.353758</v>
      </c>
      <c r="FT30" s="206" t="s">
        <v>701</v>
      </c>
    </row>
    <row r="31" spans="1:176" ht="14.85" customHeight="1">
      <c r="A31" s="203" t="s">
        <v>133</v>
      </c>
      <c r="B31" s="143">
        <v>3189492</v>
      </c>
      <c r="C31" s="143">
        <v>27905.944</v>
      </c>
      <c r="D31" s="143">
        <v>20083.973161999998</v>
      </c>
      <c r="E31" s="143">
        <v>1538.3174320000001</v>
      </c>
      <c r="F31" s="143">
        <v>1509482</v>
      </c>
      <c r="G31" s="143">
        <v>12470.120999999999</v>
      </c>
      <c r="H31" s="143">
        <v>9349.4018699999997</v>
      </c>
      <c r="I31" s="143">
        <v>679.98848399999997</v>
      </c>
      <c r="J31" s="143">
        <v>1680010</v>
      </c>
      <c r="K31" s="143">
        <v>15435.823</v>
      </c>
      <c r="L31" s="143">
        <v>10734.571292000001</v>
      </c>
      <c r="M31" s="143">
        <v>858.32894799999997</v>
      </c>
      <c r="N31" s="204" t="s">
        <v>306</v>
      </c>
      <c r="O31" s="165" t="s">
        <v>221</v>
      </c>
      <c r="P31" s="143">
        <v>62623</v>
      </c>
      <c r="Q31" s="143">
        <v>684.36300000000006</v>
      </c>
      <c r="R31" s="143">
        <v>411.03369600000002</v>
      </c>
      <c r="S31" s="143">
        <v>14.702308</v>
      </c>
      <c r="T31" s="143">
        <v>57360</v>
      </c>
      <c r="U31" s="143">
        <v>585.84900000000005</v>
      </c>
      <c r="V31" s="143">
        <v>338.245656</v>
      </c>
      <c r="W31" s="143">
        <v>12.538069999999999</v>
      </c>
      <c r="X31" s="143">
        <v>77437</v>
      </c>
      <c r="Y31" s="143">
        <v>689.98</v>
      </c>
      <c r="Z31" s="143">
        <v>362.70846599999999</v>
      </c>
      <c r="AA31" s="143">
        <v>35.877977999999999</v>
      </c>
      <c r="AB31" s="143">
        <v>70886</v>
      </c>
      <c r="AC31" s="143">
        <v>585.98099999999999</v>
      </c>
      <c r="AD31" s="143">
        <v>280.50376199999999</v>
      </c>
      <c r="AE31" s="143">
        <v>29.281586999999998</v>
      </c>
      <c r="AF31" s="204" t="s">
        <v>306</v>
      </c>
      <c r="AG31" s="165" t="s">
        <v>221</v>
      </c>
      <c r="AH31" s="143">
        <v>69925</v>
      </c>
      <c r="AI31" s="143">
        <v>436.072</v>
      </c>
      <c r="AJ31" s="143">
        <v>200.47290699999999</v>
      </c>
      <c r="AK31" s="143">
        <v>22.686318</v>
      </c>
      <c r="AL31" s="143">
        <v>64112</v>
      </c>
      <c r="AM31" s="143">
        <v>371.642</v>
      </c>
      <c r="AN31" s="143">
        <v>159.112179</v>
      </c>
      <c r="AO31" s="143">
        <v>18.100598000000002</v>
      </c>
      <c r="AP31" s="143">
        <v>75224</v>
      </c>
      <c r="AQ31" s="143">
        <v>363.041</v>
      </c>
      <c r="AR31" s="143">
        <v>172.81310199999999</v>
      </c>
      <c r="AS31" s="143">
        <v>18.431688000000001</v>
      </c>
      <c r="AT31" s="143">
        <v>73121</v>
      </c>
      <c r="AU31" s="143">
        <v>370.96</v>
      </c>
      <c r="AV31" s="143">
        <v>172.084755</v>
      </c>
      <c r="AW31" s="143">
        <v>18.442921999999999</v>
      </c>
      <c r="AX31" s="204" t="s">
        <v>306</v>
      </c>
      <c r="AY31" s="165" t="s">
        <v>221</v>
      </c>
      <c r="AZ31" s="143">
        <v>98616</v>
      </c>
      <c r="BA31" s="143">
        <v>399.58499999999998</v>
      </c>
      <c r="BB31" s="143">
        <v>206.12153699999999</v>
      </c>
      <c r="BC31" s="143">
        <v>21.548604999999998</v>
      </c>
      <c r="BD31" s="143">
        <v>103219</v>
      </c>
      <c r="BE31" s="143">
        <v>511.63900000000001</v>
      </c>
      <c r="BF31" s="143">
        <v>259.02232299999997</v>
      </c>
      <c r="BG31" s="143">
        <v>27.574818</v>
      </c>
      <c r="BH31" s="143">
        <v>103109</v>
      </c>
      <c r="BI31" s="143">
        <v>473.10399999999998</v>
      </c>
      <c r="BJ31" s="143">
        <v>254.62596500000001</v>
      </c>
      <c r="BK31" s="143">
        <v>26.800578999999999</v>
      </c>
      <c r="BL31" s="143">
        <v>108945</v>
      </c>
      <c r="BM31" s="143">
        <v>626.89400000000001</v>
      </c>
      <c r="BN31" s="143">
        <v>327.868315</v>
      </c>
      <c r="BO31" s="143">
        <v>34.998458999999997</v>
      </c>
      <c r="BP31" s="204" t="s">
        <v>306</v>
      </c>
      <c r="BQ31" s="165" t="s">
        <v>221</v>
      </c>
      <c r="BR31" s="143">
        <v>101319</v>
      </c>
      <c r="BS31" s="143">
        <v>531.596</v>
      </c>
      <c r="BT31" s="143">
        <v>303.77340299999997</v>
      </c>
      <c r="BU31" s="143">
        <v>30.805571</v>
      </c>
      <c r="BV31" s="143">
        <v>108433</v>
      </c>
      <c r="BW31" s="143">
        <v>685.91700000000003</v>
      </c>
      <c r="BX31" s="143">
        <v>370.19291199999998</v>
      </c>
      <c r="BY31" s="143">
        <v>38.583274000000003</v>
      </c>
      <c r="BZ31" s="143">
        <v>100414</v>
      </c>
      <c r="CA31" s="143">
        <v>600.41700000000003</v>
      </c>
      <c r="CB31" s="143">
        <v>373.670435</v>
      </c>
      <c r="CC31" s="143">
        <v>35.578803999999998</v>
      </c>
      <c r="CD31" s="143">
        <v>113832</v>
      </c>
      <c r="CE31" s="143">
        <v>787.39099999999996</v>
      </c>
      <c r="CF31" s="143">
        <v>444.35831000000002</v>
      </c>
      <c r="CG31" s="143">
        <v>44.689171999999999</v>
      </c>
      <c r="CH31" s="204" t="s">
        <v>306</v>
      </c>
      <c r="CI31" s="165" t="s">
        <v>221</v>
      </c>
      <c r="CJ31" s="143">
        <v>116110</v>
      </c>
      <c r="CK31" s="143">
        <v>781.125</v>
      </c>
      <c r="CL31" s="143">
        <v>549.93108400000006</v>
      </c>
      <c r="CM31" s="143">
        <v>47.452378000000003</v>
      </c>
      <c r="CN31" s="143">
        <v>135999</v>
      </c>
      <c r="CO31" s="143">
        <v>1029.4670000000001</v>
      </c>
      <c r="CP31" s="143">
        <v>619.19129199999998</v>
      </c>
      <c r="CQ31" s="143">
        <v>59.889203000000002</v>
      </c>
      <c r="CR31" s="143">
        <v>106910</v>
      </c>
      <c r="CS31" s="143">
        <v>799.10500000000002</v>
      </c>
      <c r="CT31" s="143">
        <v>628.30461500000001</v>
      </c>
      <c r="CU31" s="143">
        <v>48.902647999999999</v>
      </c>
      <c r="CV31" s="143">
        <v>127122</v>
      </c>
      <c r="CW31" s="143">
        <v>1055.383</v>
      </c>
      <c r="CX31" s="143">
        <v>688.94175800000005</v>
      </c>
      <c r="CY31" s="143">
        <v>63.756450999999998</v>
      </c>
      <c r="CZ31" s="204" t="s">
        <v>306</v>
      </c>
      <c r="DA31" s="165" t="s">
        <v>221</v>
      </c>
      <c r="DB31" s="143">
        <v>105497</v>
      </c>
      <c r="DC31" s="143">
        <v>875.65099999999995</v>
      </c>
      <c r="DD31" s="143">
        <v>741.77580799999998</v>
      </c>
      <c r="DE31" s="143">
        <v>53.032125000000001</v>
      </c>
      <c r="DF31" s="143">
        <v>123504</v>
      </c>
      <c r="DG31" s="143">
        <v>1147.8530000000001</v>
      </c>
      <c r="DH31" s="143">
        <v>802.13451799999996</v>
      </c>
      <c r="DI31" s="143">
        <v>71.712885999999997</v>
      </c>
      <c r="DJ31" s="143">
        <v>109801</v>
      </c>
      <c r="DK31" s="143">
        <v>1033.4359999999999</v>
      </c>
      <c r="DL31" s="143">
        <v>906.30391599999996</v>
      </c>
      <c r="DM31" s="143">
        <v>61.372852000000002</v>
      </c>
      <c r="DN31" s="143">
        <v>124375</v>
      </c>
      <c r="DO31" s="143">
        <v>1288.4670000000001</v>
      </c>
      <c r="DP31" s="143">
        <v>962.71716300000003</v>
      </c>
      <c r="DQ31" s="143">
        <v>79.645314999999997</v>
      </c>
      <c r="DR31" s="204" t="s">
        <v>306</v>
      </c>
      <c r="DS31" s="165" t="s">
        <v>221</v>
      </c>
      <c r="DT31" s="143">
        <v>108598</v>
      </c>
      <c r="DU31" s="143">
        <v>1141.8119999999999</v>
      </c>
      <c r="DV31" s="143">
        <v>1014.186246</v>
      </c>
      <c r="DW31" s="143">
        <v>65.736290999999994</v>
      </c>
      <c r="DX31" s="143">
        <v>126806</v>
      </c>
      <c r="DY31" s="143">
        <v>1458.951</v>
      </c>
      <c r="DZ31" s="143">
        <v>1139.6922159999999</v>
      </c>
      <c r="EA31" s="143">
        <v>88.478604000000004</v>
      </c>
      <c r="EB31" s="143">
        <v>99889</v>
      </c>
      <c r="EC31" s="143">
        <v>1201.164</v>
      </c>
      <c r="ED31" s="143">
        <v>1046.08834</v>
      </c>
      <c r="EE31" s="143">
        <v>67.304385999999994</v>
      </c>
      <c r="EF31" s="143">
        <v>119808</v>
      </c>
      <c r="EG31" s="143">
        <v>1600.54</v>
      </c>
      <c r="EH31" s="143">
        <v>1298.5856530000001</v>
      </c>
      <c r="EI31" s="143">
        <v>94.556449000000001</v>
      </c>
      <c r="EJ31" s="204" t="s">
        <v>306</v>
      </c>
      <c r="EK31" s="165" t="s">
        <v>221</v>
      </c>
      <c r="EL31" s="143">
        <v>78359</v>
      </c>
      <c r="EM31" s="143">
        <v>1069.501</v>
      </c>
      <c r="EN31" s="143">
        <v>916.73459100000002</v>
      </c>
      <c r="EO31" s="143">
        <v>59.069093000000002</v>
      </c>
      <c r="EP31" s="143">
        <v>95330</v>
      </c>
      <c r="EQ31" s="143">
        <v>1450.2280000000001</v>
      </c>
      <c r="ER31" s="143">
        <v>1190.6166000000001</v>
      </c>
      <c r="ES31" s="143">
        <v>81.226482000000004</v>
      </c>
      <c r="ET31" s="143">
        <v>41162</v>
      </c>
      <c r="EU31" s="143">
        <v>602.84900000000005</v>
      </c>
      <c r="EV31" s="143">
        <v>561.90096800000003</v>
      </c>
      <c r="EW31" s="143">
        <v>32.784109999999998</v>
      </c>
      <c r="EX31" s="143">
        <v>51408</v>
      </c>
      <c r="EY31" s="143">
        <v>813.82500000000005</v>
      </c>
      <c r="EZ31" s="143">
        <v>741.52685799999995</v>
      </c>
      <c r="FA31" s="143">
        <v>42.379812000000001</v>
      </c>
      <c r="FB31" s="204" t="s">
        <v>306</v>
      </c>
      <c r="FC31" s="165" t="s">
        <v>221</v>
      </c>
      <c r="FD31" s="143">
        <v>30219</v>
      </c>
      <c r="FE31" s="143">
        <v>454.14800000000002</v>
      </c>
      <c r="FF31" s="143">
        <v>408.933042</v>
      </c>
      <c r="FG31" s="143">
        <v>24.413350000000001</v>
      </c>
      <c r="FH31" s="143">
        <v>41159</v>
      </c>
      <c r="FI31" s="143">
        <v>623.13300000000004</v>
      </c>
      <c r="FJ31" s="143">
        <v>555.81956600000001</v>
      </c>
      <c r="FK31" s="143">
        <v>31.130056</v>
      </c>
      <c r="FL31" s="143">
        <v>24270</v>
      </c>
      <c r="FM31" s="143">
        <v>333.17200000000003</v>
      </c>
      <c r="FN31" s="143">
        <v>290.02374900000001</v>
      </c>
      <c r="FO31" s="143">
        <v>13.4894</v>
      </c>
      <c r="FP31" s="143">
        <v>34591</v>
      </c>
      <c r="FQ31" s="143">
        <v>441.70299999999997</v>
      </c>
      <c r="FR31" s="143">
        <v>383.95745599999998</v>
      </c>
      <c r="FS31" s="143">
        <v>21.34479</v>
      </c>
      <c r="FT31" s="204" t="s">
        <v>306</v>
      </c>
    </row>
    <row r="32" spans="1:176" ht="14.85" customHeight="1">
      <c r="A32" s="205" t="s">
        <v>222</v>
      </c>
      <c r="B32" s="144">
        <v>2570268</v>
      </c>
      <c r="C32" s="144">
        <v>21285.388999999999</v>
      </c>
      <c r="D32" s="144">
        <v>15495.493909000001</v>
      </c>
      <c r="E32" s="144">
        <v>1265.3365739999999</v>
      </c>
      <c r="F32" s="144">
        <v>1209121</v>
      </c>
      <c r="G32" s="144">
        <v>9480.5759999999991</v>
      </c>
      <c r="H32" s="144">
        <v>7207.4669430000004</v>
      </c>
      <c r="I32" s="144">
        <v>560.76953500000002</v>
      </c>
      <c r="J32" s="144">
        <v>1361147</v>
      </c>
      <c r="K32" s="144">
        <v>11804.813</v>
      </c>
      <c r="L32" s="144">
        <v>8288.0269659999994</v>
      </c>
      <c r="M32" s="144">
        <v>704.56703900000002</v>
      </c>
      <c r="N32" s="206" t="s">
        <v>169</v>
      </c>
      <c r="O32" s="168" t="s">
        <v>307</v>
      </c>
      <c r="P32" s="144">
        <v>48865</v>
      </c>
      <c r="Q32" s="144">
        <v>527.13900000000001</v>
      </c>
      <c r="R32" s="144">
        <v>323.721608</v>
      </c>
      <c r="S32" s="144">
        <v>11.917935999999999</v>
      </c>
      <c r="T32" s="144">
        <v>44725</v>
      </c>
      <c r="U32" s="144">
        <v>448.76</v>
      </c>
      <c r="V32" s="144">
        <v>262.57854400000002</v>
      </c>
      <c r="W32" s="144">
        <v>9.9454659999999997</v>
      </c>
      <c r="X32" s="144">
        <v>60820</v>
      </c>
      <c r="Y32" s="144">
        <v>539.32100000000003</v>
      </c>
      <c r="Z32" s="144">
        <v>294.711118</v>
      </c>
      <c r="AA32" s="144">
        <v>29.460889999999999</v>
      </c>
      <c r="AB32" s="144">
        <v>55772</v>
      </c>
      <c r="AC32" s="144">
        <v>457.78800000000001</v>
      </c>
      <c r="AD32" s="144">
        <v>224.38125600000001</v>
      </c>
      <c r="AE32" s="144">
        <v>23.845371</v>
      </c>
      <c r="AF32" s="206" t="s">
        <v>169</v>
      </c>
      <c r="AG32" s="168" t="s">
        <v>307</v>
      </c>
      <c r="AH32" s="144">
        <v>54459</v>
      </c>
      <c r="AI32" s="144">
        <v>337.40600000000001</v>
      </c>
      <c r="AJ32" s="144">
        <v>158.338629</v>
      </c>
      <c r="AK32" s="144">
        <v>18.650075999999999</v>
      </c>
      <c r="AL32" s="144">
        <v>50070</v>
      </c>
      <c r="AM32" s="144">
        <v>286.23599999999999</v>
      </c>
      <c r="AN32" s="144">
        <v>124.011509</v>
      </c>
      <c r="AO32" s="144">
        <v>14.67506</v>
      </c>
      <c r="AP32" s="144">
        <v>58845</v>
      </c>
      <c r="AQ32" s="144">
        <v>281.685</v>
      </c>
      <c r="AR32" s="144">
        <v>135.77044699999999</v>
      </c>
      <c r="AS32" s="144">
        <v>15.179366</v>
      </c>
      <c r="AT32" s="144">
        <v>57736</v>
      </c>
      <c r="AU32" s="144">
        <v>286.358</v>
      </c>
      <c r="AV32" s="144">
        <v>134.37662599999999</v>
      </c>
      <c r="AW32" s="144">
        <v>15.016384</v>
      </c>
      <c r="AX32" s="206" t="s">
        <v>169</v>
      </c>
      <c r="AY32" s="168" t="s">
        <v>307</v>
      </c>
      <c r="AZ32" s="144">
        <v>78940</v>
      </c>
      <c r="BA32" s="144">
        <v>317.863</v>
      </c>
      <c r="BB32" s="144">
        <v>166.167866</v>
      </c>
      <c r="BC32" s="144">
        <v>18.133396999999999</v>
      </c>
      <c r="BD32" s="144">
        <v>83988</v>
      </c>
      <c r="BE32" s="144">
        <v>410.66699999999997</v>
      </c>
      <c r="BF32" s="144">
        <v>210.41744</v>
      </c>
      <c r="BG32" s="144">
        <v>23.170097999999999</v>
      </c>
      <c r="BH32" s="144">
        <v>83511</v>
      </c>
      <c r="BI32" s="144">
        <v>382.94900000000001</v>
      </c>
      <c r="BJ32" s="144">
        <v>208.61510899999999</v>
      </c>
      <c r="BK32" s="144">
        <v>22.857111</v>
      </c>
      <c r="BL32" s="144">
        <v>89803</v>
      </c>
      <c r="BM32" s="144">
        <v>510.298</v>
      </c>
      <c r="BN32" s="144">
        <v>270.68290100000002</v>
      </c>
      <c r="BO32" s="144">
        <v>29.762951000000001</v>
      </c>
      <c r="BP32" s="206" t="s">
        <v>169</v>
      </c>
      <c r="BQ32" s="168" t="s">
        <v>307</v>
      </c>
      <c r="BR32" s="144">
        <v>83092</v>
      </c>
      <c r="BS32" s="144">
        <v>433.27100000000002</v>
      </c>
      <c r="BT32" s="144">
        <v>251.33755199999999</v>
      </c>
      <c r="BU32" s="144">
        <v>26.481536999999999</v>
      </c>
      <c r="BV32" s="144">
        <v>90072</v>
      </c>
      <c r="BW32" s="144">
        <v>556.45100000000002</v>
      </c>
      <c r="BX32" s="144">
        <v>304.69061099999999</v>
      </c>
      <c r="BY32" s="144">
        <v>32.925635999999997</v>
      </c>
      <c r="BZ32" s="144">
        <v>82115</v>
      </c>
      <c r="CA32" s="144">
        <v>484.23200000000003</v>
      </c>
      <c r="CB32" s="144">
        <v>305.74395600000003</v>
      </c>
      <c r="CC32" s="144">
        <v>30.558923</v>
      </c>
      <c r="CD32" s="144">
        <v>93688</v>
      </c>
      <c r="CE32" s="144">
        <v>631.77499999999998</v>
      </c>
      <c r="CF32" s="144">
        <v>362.08548500000001</v>
      </c>
      <c r="CG32" s="144">
        <v>37.946185999999997</v>
      </c>
      <c r="CH32" s="206" t="s">
        <v>169</v>
      </c>
      <c r="CI32" s="168" t="s">
        <v>307</v>
      </c>
      <c r="CJ32" s="144">
        <v>95458</v>
      </c>
      <c r="CK32" s="144">
        <v>625.17700000000002</v>
      </c>
      <c r="CL32" s="144">
        <v>446.801446</v>
      </c>
      <c r="CM32" s="144">
        <v>40.550035000000001</v>
      </c>
      <c r="CN32" s="144">
        <v>111740</v>
      </c>
      <c r="CO32" s="144">
        <v>819.30700000000002</v>
      </c>
      <c r="CP32" s="144">
        <v>501.72559899999999</v>
      </c>
      <c r="CQ32" s="144">
        <v>50.751559</v>
      </c>
      <c r="CR32" s="144">
        <v>87703</v>
      </c>
      <c r="CS32" s="144">
        <v>632.69799999999998</v>
      </c>
      <c r="CT32" s="144">
        <v>506.66491200000002</v>
      </c>
      <c r="CU32" s="144">
        <v>41.785384999999998</v>
      </c>
      <c r="CV32" s="144">
        <v>104520</v>
      </c>
      <c r="CW32" s="144">
        <v>837.30799999999999</v>
      </c>
      <c r="CX32" s="144">
        <v>555.94350999999995</v>
      </c>
      <c r="CY32" s="144">
        <v>53.992941999999999</v>
      </c>
      <c r="CZ32" s="206" t="s">
        <v>169</v>
      </c>
      <c r="DA32" s="168" t="s">
        <v>307</v>
      </c>
      <c r="DB32" s="144">
        <v>85484</v>
      </c>
      <c r="DC32" s="144">
        <v>674.80200000000002</v>
      </c>
      <c r="DD32" s="144">
        <v>582.80733099999998</v>
      </c>
      <c r="DE32" s="144">
        <v>44.619926</v>
      </c>
      <c r="DF32" s="144">
        <v>100544</v>
      </c>
      <c r="DG32" s="144">
        <v>891.56700000000001</v>
      </c>
      <c r="DH32" s="144">
        <v>634.53434900000002</v>
      </c>
      <c r="DI32" s="144">
        <v>59.893599000000002</v>
      </c>
      <c r="DJ32" s="144">
        <v>87507</v>
      </c>
      <c r="DK32" s="144">
        <v>773.19</v>
      </c>
      <c r="DL32" s="144">
        <v>693.79255799999999</v>
      </c>
      <c r="DM32" s="144">
        <v>50.657724000000002</v>
      </c>
      <c r="DN32" s="144">
        <v>100522</v>
      </c>
      <c r="DO32" s="144">
        <v>982.71600000000001</v>
      </c>
      <c r="DP32" s="144">
        <v>745.98386200000004</v>
      </c>
      <c r="DQ32" s="144">
        <v>65.812720999999996</v>
      </c>
      <c r="DR32" s="206" t="s">
        <v>169</v>
      </c>
      <c r="DS32" s="168" t="s">
        <v>307</v>
      </c>
      <c r="DT32" s="144">
        <v>86268</v>
      </c>
      <c r="DU32" s="144">
        <v>846.09299999999996</v>
      </c>
      <c r="DV32" s="144">
        <v>767.11771499999998</v>
      </c>
      <c r="DW32" s="144">
        <v>53.853613000000003</v>
      </c>
      <c r="DX32" s="144">
        <v>102681</v>
      </c>
      <c r="DY32" s="144">
        <v>1096.7090000000001</v>
      </c>
      <c r="DZ32" s="144">
        <v>868.13635299999999</v>
      </c>
      <c r="EA32" s="144">
        <v>72.499476999999999</v>
      </c>
      <c r="EB32" s="144">
        <v>80011</v>
      </c>
      <c r="EC32" s="144">
        <v>892.13900000000001</v>
      </c>
      <c r="ED32" s="144">
        <v>795.35207500000001</v>
      </c>
      <c r="EE32" s="144">
        <v>55.193415000000002</v>
      </c>
      <c r="EF32" s="144">
        <v>97687</v>
      </c>
      <c r="EG32" s="144">
        <v>1198.105</v>
      </c>
      <c r="EH32" s="144">
        <v>987.37408900000003</v>
      </c>
      <c r="EI32" s="144">
        <v>76.816343000000003</v>
      </c>
      <c r="EJ32" s="206" t="s">
        <v>169</v>
      </c>
      <c r="EK32" s="168" t="s">
        <v>307</v>
      </c>
      <c r="EL32" s="144">
        <v>62701</v>
      </c>
      <c r="EM32" s="144">
        <v>782.40200000000004</v>
      </c>
      <c r="EN32" s="144">
        <v>686.46412199999997</v>
      </c>
      <c r="EO32" s="144">
        <v>47.457545000000003</v>
      </c>
      <c r="EP32" s="144">
        <v>77968</v>
      </c>
      <c r="EQ32" s="144">
        <v>1075.3989999999999</v>
      </c>
      <c r="ER32" s="144">
        <v>899.39857199999994</v>
      </c>
      <c r="ES32" s="144">
        <v>65.371814999999998</v>
      </c>
      <c r="ET32" s="144">
        <v>32491</v>
      </c>
      <c r="EU32" s="144">
        <v>427.452</v>
      </c>
      <c r="EV32" s="144">
        <v>407.30183699999998</v>
      </c>
      <c r="EW32" s="144">
        <v>25.703678</v>
      </c>
      <c r="EX32" s="144">
        <v>41332</v>
      </c>
      <c r="EY32" s="144">
        <v>582.6</v>
      </c>
      <c r="EZ32" s="144">
        <v>539.92957899999999</v>
      </c>
      <c r="FA32" s="144">
        <v>32.780563999999998</v>
      </c>
      <c r="FB32" s="206" t="s">
        <v>169</v>
      </c>
      <c r="FC32" s="168" t="s">
        <v>307</v>
      </c>
      <c r="FD32" s="144">
        <v>22876</v>
      </c>
      <c r="FE32" s="144">
        <v>303.86099999999999</v>
      </c>
      <c r="FF32" s="144">
        <v>281.764453</v>
      </c>
      <c r="FG32" s="144">
        <v>18.200514999999999</v>
      </c>
      <c r="FH32" s="144">
        <v>32220</v>
      </c>
      <c r="FI32" s="144">
        <v>434.642</v>
      </c>
      <c r="FJ32" s="144">
        <v>397.21186499999999</v>
      </c>
      <c r="FK32" s="144">
        <v>23.461207999999999</v>
      </c>
      <c r="FL32" s="144">
        <v>17975</v>
      </c>
      <c r="FM32" s="144">
        <v>218.89599999999999</v>
      </c>
      <c r="FN32" s="144">
        <v>194.99420900000001</v>
      </c>
      <c r="FO32" s="144">
        <v>9.5084630000000008</v>
      </c>
      <c r="FP32" s="144">
        <v>26079</v>
      </c>
      <c r="FQ32" s="144">
        <v>298.12700000000001</v>
      </c>
      <c r="FR32" s="144">
        <v>264.56481600000001</v>
      </c>
      <c r="FS32" s="144">
        <v>15.899659</v>
      </c>
      <c r="FT32" s="206" t="s">
        <v>169</v>
      </c>
    </row>
    <row r="33" spans="1:176" ht="14.85" customHeight="1">
      <c r="A33" s="205" t="s">
        <v>702</v>
      </c>
      <c r="B33" s="144">
        <v>687577</v>
      </c>
      <c r="C33" s="144">
        <v>5547.4250000000002</v>
      </c>
      <c r="D33" s="144">
        <v>3840.5195869999998</v>
      </c>
      <c r="E33" s="144">
        <v>272.97774800000002</v>
      </c>
      <c r="F33" s="144">
        <v>325890</v>
      </c>
      <c r="G33" s="144">
        <v>2486.819</v>
      </c>
      <c r="H33" s="144">
        <v>1783.355714</v>
      </c>
      <c r="I33" s="144">
        <v>119.216379</v>
      </c>
      <c r="J33" s="144">
        <v>361687</v>
      </c>
      <c r="K33" s="144">
        <v>3060.6060000000002</v>
      </c>
      <c r="L33" s="144">
        <v>2057.163873</v>
      </c>
      <c r="M33" s="144">
        <v>153.761369</v>
      </c>
      <c r="N33" s="206" t="s">
        <v>42</v>
      </c>
      <c r="O33" s="168" t="s">
        <v>196</v>
      </c>
      <c r="P33" s="144">
        <v>15317</v>
      </c>
      <c r="Q33" s="144">
        <v>138.87100000000001</v>
      </c>
      <c r="R33" s="144">
        <v>75.564712</v>
      </c>
      <c r="S33" s="144">
        <v>2.7843719999999998</v>
      </c>
      <c r="T33" s="144">
        <v>13946</v>
      </c>
      <c r="U33" s="144">
        <v>121.49299999999999</v>
      </c>
      <c r="V33" s="144">
        <v>65.685496000000001</v>
      </c>
      <c r="W33" s="144">
        <v>2.5925539999999998</v>
      </c>
      <c r="X33" s="144">
        <v>17260</v>
      </c>
      <c r="Y33" s="144">
        <v>132.04</v>
      </c>
      <c r="Z33" s="144">
        <v>57.034962999999998</v>
      </c>
      <c r="AA33" s="144">
        <v>6.4170879999999997</v>
      </c>
      <c r="AB33" s="144">
        <v>15677</v>
      </c>
      <c r="AC33" s="144">
        <v>113.681</v>
      </c>
      <c r="AD33" s="144">
        <v>48.307504999999999</v>
      </c>
      <c r="AE33" s="144">
        <v>5.4362159999999999</v>
      </c>
      <c r="AF33" s="206" t="s">
        <v>42</v>
      </c>
      <c r="AG33" s="168" t="s">
        <v>196</v>
      </c>
      <c r="AH33" s="144">
        <v>15306</v>
      </c>
      <c r="AI33" s="144">
        <v>84.843999999999994</v>
      </c>
      <c r="AJ33" s="144">
        <v>35.097546999999999</v>
      </c>
      <c r="AK33" s="144">
        <v>4.0361919999999998</v>
      </c>
      <c r="AL33" s="144">
        <v>13845</v>
      </c>
      <c r="AM33" s="144">
        <v>73.468999999999994</v>
      </c>
      <c r="AN33" s="144">
        <v>29.257621</v>
      </c>
      <c r="AO33" s="144">
        <v>3.425538</v>
      </c>
      <c r="AP33" s="144">
        <v>16343</v>
      </c>
      <c r="AQ33" s="144">
        <v>68.185000000000002</v>
      </c>
      <c r="AR33" s="144">
        <v>29.905871999999999</v>
      </c>
      <c r="AS33" s="144">
        <v>3.2522720000000001</v>
      </c>
      <c r="AT33" s="144">
        <v>16388</v>
      </c>
      <c r="AU33" s="144">
        <v>72.534000000000006</v>
      </c>
      <c r="AV33" s="144">
        <v>31.442679999999999</v>
      </c>
      <c r="AW33" s="144">
        <v>3.4265379999999999</v>
      </c>
      <c r="AX33" s="206" t="s">
        <v>42</v>
      </c>
      <c r="AY33" s="168" t="s">
        <v>196</v>
      </c>
      <c r="AZ33" s="144">
        <v>19839</v>
      </c>
      <c r="BA33" s="144">
        <v>66.623000000000005</v>
      </c>
      <c r="BB33" s="144">
        <v>31.344967</v>
      </c>
      <c r="BC33" s="144">
        <v>3.415168</v>
      </c>
      <c r="BD33" s="144">
        <v>21922</v>
      </c>
      <c r="BE33" s="144">
        <v>85.816000000000003</v>
      </c>
      <c r="BF33" s="144">
        <v>40.197871999999997</v>
      </c>
      <c r="BG33" s="144">
        <v>4.4047200000000002</v>
      </c>
      <c r="BH33" s="144">
        <v>20129</v>
      </c>
      <c r="BI33" s="144">
        <v>74.69</v>
      </c>
      <c r="BJ33" s="144">
        <v>37.163628000000003</v>
      </c>
      <c r="BK33" s="144">
        <v>3.943368</v>
      </c>
      <c r="BL33" s="144">
        <v>21528</v>
      </c>
      <c r="BM33" s="144">
        <v>99.379000000000005</v>
      </c>
      <c r="BN33" s="144">
        <v>47.752668</v>
      </c>
      <c r="BO33" s="144">
        <v>5.2355080000000003</v>
      </c>
      <c r="BP33" s="206" t="s">
        <v>42</v>
      </c>
      <c r="BQ33" s="168" t="s">
        <v>196</v>
      </c>
      <c r="BR33" s="144">
        <v>19208</v>
      </c>
      <c r="BS33" s="144">
        <v>81.153000000000006</v>
      </c>
      <c r="BT33" s="144">
        <v>42.328366000000003</v>
      </c>
      <c r="BU33" s="144">
        <v>4.3239840000000003</v>
      </c>
      <c r="BV33" s="144">
        <v>20649</v>
      </c>
      <c r="BW33" s="144">
        <v>107.911</v>
      </c>
      <c r="BX33" s="144">
        <v>53.341538</v>
      </c>
      <c r="BY33" s="144">
        <v>5.6575379999999997</v>
      </c>
      <c r="BZ33" s="144">
        <v>19337</v>
      </c>
      <c r="CA33" s="144">
        <v>94.498999999999995</v>
      </c>
      <c r="CB33" s="144">
        <v>54.607470999999997</v>
      </c>
      <c r="CC33" s="144">
        <v>5.0197310000000002</v>
      </c>
      <c r="CD33" s="144">
        <v>22296</v>
      </c>
      <c r="CE33" s="144">
        <v>129.982</v>
      </c>
      <c r="CF33" s="144">
        <v>67.581568000000004</v>
      </c>
      <c r="CG33" s="144">
        <v>6.742966</v>
      </c>
      <c r="CH33" s="206" t="s">
        <v>42</v>
      </c>
      <c r="CI33" s="168" t="s">
        <v>196</v>
      </c>
      <c r="CJ33" s="144">
        <v>22411</v>
      </c>
      <c r="CK33" s="144">
        <v>130.126</v>
      </c>
      <c r="CL33" s="144">
        <v>86.039246000000006</v>
      </c>
      <c r="CM33" s="144">
        <v>6.9021929999999996</v>
      </c>
      <c r="CN33" s="144">
        <v>26746</v>
      </c>
      <c r="CO33" s="144">
        <v>173.809</v>
      </c>
      <c r="CP33" s="144">
        <v>95.980125999999998</v>
      </c>
      <c r="CQ33" s="144">
        <v>9.137594</v>
      </c>
      <c r="CR33" s="144">
        <v>21042</v>
      </c>
      <c r="CS33" s="144">
        <v>136.81700000000001</v>
      </c>
      <c r="CT33" s="144">
        <v>100.950188</v>
      </c>
      <c r="CU33" s="144">
        <v>7.117013</v>
      </c>
      <c r="CV33" s="144">
        <v>25273</v>
      </c>
      <c r="CW33" s="144">
        <v>180.26599999999999</v>
      </c>
      <c r="CX33" s="144">
        <v>109.49836500000001</v>
      </c>
      <c r="CY33" s="144">
        <v>9.7634889999999999</v>
      </c>
      <c r="CZ33" s="206" t="s">
        <v>42</v>
      </c>
      <c r="DA33" s="168" t="s">
        <v>196</v>
      </c>
      <c r="DB33" s="144">
        <v>22293</v>
      </c>
      <c r="DC33" s="144">
        <v>163.64599999999999</v>
      </c>
      <c r="DD33" s="144">
        <v>131.21890200000001</v>
      </c>
      <c r="DE33" s="144">
        <v>8.411899</v>
      </c>
      <c r="DF33" s="144">
        <v>26190</v>
      </c>
      <c r="DG33" s="144">
        <v>214.304</v>
      </c>
      <c r="DH33" s="144">
        <v>140.60986600000001</v>
      </c>
      <c r="DI33" s="144">
        <v>11.819217</v>
      </c>
      <c r="DJ33" s="144">
        <v>25225</v>
      </c>
      <c r="DK33" s="144">
        <v>213.36799999999999</v>
      </c>
      <c r="DL33" s="144">
        <v>177.39901599999999</v>
      </c>
      <c r="DM33" s="144">
        <v>10.714478</v>
      </c>
      <c r="DN33" s="144">
        <v>27641</v>
      </c>
      <c r="DO33" s="144">
        <v>256.91000000000003</v>
      </c>
      <c r="DP33" s="144">
        <v>182.82124099999999</v>
      </c>
      <c r="DQ33" s="144">
        <v>13.832594</v>
      </c>
      <c r="DR33" s="206" t="s">
        <v>42</v>
      </c>
      <c r="DS33" s="168" t="s">
        <v>196</v>
      </c>
      <c r="DT33" s="144">
        <v>25530</v>
      </c>
      <c r="DU33" s="144">
        <v>242.31899999999999</v>
      </c>
      <c r="DV33" s="144">
        <v>205.84748200000001</v>
      </c>
      <c r="DW33" s="144">
        <v>11.882368</v>
      </c>
      <c r="DX33" s="144">
        <v>28797</v>
      </c>
      <c r="DY33" s="144">
        <v>304.053</v>
      </c>
      <c r="DZ33" s="144">
        <v>229.438568</v>
      </c>
      <c r="EA33" s="144">
        <v>15.979077</v>
      </c>
      <c r="EB33" s="144">
        <v>23096</v>
      </c>
      <c r="EC33" s="144">
        <v>255.39400000000001</v>
      </c>
      <c r="ED33" s="144">
        <v>210.116963</v>
      </c>
      <c r="EE33" s="144">
        <v>12.110721</v>
      </c>
      <c r="EF33" s="144">
        <v>27155</v>
      </c>
      <c r="EG33" s="144">
        <v>343.22399999999999</v>
      </c>
      <c r="EH33" s="144">
        <v>266.91945900000002</v>
      </c>
      <c r="EI33" s="144">
        <v>17.740106000000001</v>
      </c>
      <c r="EJ33" s="206" t="s">
        <v>42</v>
      </c>
      <c r="EK33" s="168" t="s">
        <v>196</v>
      </c>
      <c r="EL33" s="144">
        <v>18481</v>
      </c>
      <c r="EM33" s="144">
        <v>243.577</v>
      </c>
      <c r="EN33" s="144">
        <v>197.417329</v>
      </c>
      <c r="EO33" s="144">
        <v>11.611548000000001</v>
      </c>
      <c r="EP33" s="144">
        <v>21573</v>
      </c>
      <c r="EQ33" s="144">
        <v>317.745</v>
      </c>
      <c r="ER33" s="144">
        <v>249.051706</v>
      </c>
      <c r="ES33" s="144">
        <v>15.854597</v>
      </c>
      <c r="ET33" s="144">
        <v>10150</v>
      </c>
      <c r="EU33" s="144">
        <v>145.744</v>
      </c>
      <c r="EV33" s="144">
        <v>129.83174399999999</v>
      </c>
      <c r="EW33" s="144">
        <v>7.0804320000000001</v>
      </c>
      <c r="EX33" s="144">
        <v>12456</v>
      </c>
      <c r="EY33" s="144">
        <v>195.226</v>
      </c>
      <c r="EZ33" s="144">
        <v>172.341835</v>
      </c>
      <c r="FA33" s="144">
        <v>9.5991979999999995</v>
      </c>
      <c r="FB33" s="206" t="s">
        <v>42</v>
      </c>
      <c r="FC33" s="168" t="s">
        <v>196</v>
      </c>
      <c r="FD33" s="144">
        <v>8386</v>
      </c>
      <c r="FE33" s="144">
        <v>125.238</v>
      </c>
      <c r="FF33" s="144">
        <v>106.768485</v>
      </c>
      <c r="FG33" s="144">
        <v>6.2128350000000001</v>
      </c>
      <c r="FH33" s="144">
        <v>10537</v>
      </c>
      <c r="FI33" s="144">
        <v>157.548</v>
      </c>
      <c r="FJ33" s="144">
        <v>132.48129399999999</v>
      </c>
      <c r="FK33" s="144">
        <v>7.6688280000000004</v>
      </c>
      <c r="FL33" s="144">
        <v>6537</v>
      </c>
      <c r="FM33" s="144">
        <v>89.685000000000002</v>
      </c>
      <c r="FN33" s="144">
        <v>74.718833000000004</v>
      </c>
      <c r="FO33" s="144">
        <v>3.9807169999999998</v>
      </c>
      <c r="FP33" s="144">
        <v>9068</v>
      </c>
      <c r="FQ33" s="144">
        <v>113.256</v>
      </c>
      <c r="FR33" s="144">
        <v>94.454464999999999</v>
      </c>
      <c r="FS33" s="144">
        <v>5.4450909999999997</v>
      </c>
      <c r="FT33" s="206" t="s">
        <v>42</v>
      </c>
    </row>
    <row r="34" spans="1:176" ht="14.85" customHeight="1">
      <c r="A34" s="205" t="s">
        <v>703</v>
      </c>
      <c r="B34" s="144">
        <v>90242</v>
      </c>
      <c r="C34" s="144">
        <v>1073.1300000000001</v>
      </c>
      <c r="D34" s="144">
        <v>747.95966599999997</v>
      </c>
      <c r="E34" s="144">
        <v>3.1099999999999999E-3</v>
      </c>
      <c r="F34" s="144">
        <v>45481</v>
      </c>
      <c r="G34" s="144">
        <v>502.726</v>
      </c>
      <c r="H34" s="144">
        <v>358.57921299999998</v>
      </c>
      <c r="I34" s="144">
        <v>2.5699999999999998E-3</v>
      </c>
      <c r="J34" s="144">
        <v>44761</v>
      </c>
      <c r="K34" s="144">
        <v>570.404</v>
      </c>
      <c r="L34" s="144">
        <v>389.38045299999999</v>
      </c>
      <c r="M34" s="144">
        <v>5.4000000000000001E-4</v>
      </c>
      <c r="N34" s="206" t="s">
        <v>704</v>
      </c>
      <c r="O34" s="168" t="s">
        <v>197</v>
      </c>
      <c r="P34" s="144">
        <v>1739</v>
      </c>
      <c r="Q34" s="144">
        <v>18.353000000000002</v>
      </c>
      <c r="R34" s="144">
        <v>11.747375999999999</v>
      </c>
      <c r="S34" s="144">
        <v>0</v>
      </c>
      <c r="T34" s="144">
        <v>1595</v>
      </c>
      <c r="U34" s="144">
        <v>15.596</v>
      </c>
      <c r="V34" s="144">
        <v>9.9816160000000007</v>
      </c>
      <c r="W34" s="144">
        <v>5.0000000000000002E-5</v>
      </c>
      <c r="X34" s="144">
        <v>2079</v>
      </c>
      <c r="Y34" s="144">
        <v>18.619</v>
      </c>
      <c r="Z34" s="144">
        <v>10.962384999999999</v>
      </c>
      <c r="AA34" s="144">
        <v>0</v>
      </c>
      <c r="AB34" s="144">
        <v>1767</v>
      </c>
      <c r="AC34" s="144">
        <v>14.512</v>
      </c>
      <c r="AD34" s="144">
        <v>7.8150009999999996</v>
      </c>
      <c r="AE34" s="144">
        <v>0</v>
      </c>
      <c r="AF34" s="206" t="s">
        <v>704</v>
      </c>
      <c r="AG34" s="168" t="s">
        <v>197</v>
      </c>
      <c r="AH34" s="144">
        <v>1807</v>
      </c>
      <c r="AI34" s="144">
        <v>13.821999999999999</v>
      </c>
      <c r="AJ34" s="144">
        <v>7.0367309999999996</v>
      </c>
      <c r="AK34" s="144">
        <v>5.0000000000000002E-5</v>
      </c>
      <c r="AL34" s="144">
        <v>1654</v>
      </c>
      <c r="AM34" s="144">
        <v>11.936999999999999</v>
      </c>
      <c r="AN34" s="144">
        <v>5.8430489999999997</v>
      </c>
      <c r="AO34" s="144">
        <v>0</v>
      </c>
      <c r="AP34" s="144">
        <v>2406</v>
      </c>
      <c r="AQ34" s="144">
        <v>13.170999999999999</v>
      </c>
      <c r="AR34" s="144">
        <v>7.1367830000000003</v>
      </c>
      <c r="AS34" s="144">
        <v>5.0000000000000002E-5</v>
      </c>
      <c r="AT34" s="144">
        <v>2115</v>
      </c>
      <c r="AU34" s="144">
        <v>12.068</v>
      </c>
      <c r="AV34" s="144">
        <v>6.2654490000000003</v>
      </c>
      <c r="AW34" s="144">
        <v>0</v>
      </c>
      <c r="AX34" s="206" t="s">
        <v>704</v>
      </c>
      <c r="AY34" s="168" t="s">
        <v>197</v>
      </c>
      <c r="AZ34" s="144">
        <v>4047</v>
      </c>
      <c r="BA34" s="144">
        <v>15.099</v>
      </c>
      <c r="BB34" s="144">
        <v>8.6087039999999995</v>
      </c>
      <c r="BC34" s="144">
        <v>4.0000000000000003E-5</v>
      </c>
      <c r="BD34" s="144">
        <v>3290</v>
      </c>
      <c r="BE34" s="144">
        <v>15.156000000000001</v>
      </c>
      <c r="BF34" s="144">
        <v>8.4070110000000007</v>
      </c>
      <c r="BG34" s="144">
        <v>0</v>
      </c>
      <c r="BH34" s="144">
        <v>3581</v>
      </c>
      <c r="BI34" s="144">
        <v>15.465</v>
      </c>
      <c r="BJ34" s="144">
        <v>8.8472279999999994</v>
      </c>
      <c r="BK34" s="144">
        <v>1E-4</v>
      </c>
      <c r="BL34" s="144">
        <v>3126</v>
      </c>
      <c r="BM34" s="144">
        <v>17.216999999999999</v>
      </c>
      <c r="BN34" s="144">
        <v>9.4327459999999999</v>
      </c>
      <c r="BO34" s="144">
        <v>0</v>
      </c>
      <c r="BP34" s="206" t="s">
        <v>704</v>
      </c>
      <c r="BQ34" s="168" t="s">
        <v>197</v>
      </c>
      <c r="BR34" s="144">
        <v>3220</v>
      </c>
      <c r="BS34" s="144">
        <v>17.172000000000001</v>
      </c>
      <c r="BT34" s="144">
        <v>10.107485</v>
      </c>
      <c r="BU34" s="144">
        <v>5.0000000000000002E-5</v>
      </c>
      <c r="BV34" s="144">
        <v>2901</v>
      </c>
      <c r="BW34" s="144">
        <v>21.555</v>
      </c>
      <c r="BX34" s="144">
        <v>12.160762999999999</v>
      </c>
      <c r="BY34" s="144">
        <v>1E-4</v>
      </c>
      <c r="BZ34" s="144">
        <v>3140</v>
      </c>
      <c r="CA34" s="144">
        <v>21.686</v>
      </c>
      <c r="CB34" s="144">
        <v>13.319008</v>
      </c>
      <c r="CC34" s="144">
        <v>1.4999999999999999E-4</v>
      </c>
      <c r="CD34" s="144">
        <v>2899</v>
      </c>
      <c r="CE34" s="144">
        <v>25.634</v>
      </c>
      <c r="CF34" s="144">
        <v>14.691257</v>
      </c>
      <c r="CG34" s="144">
        <v>2.0000000000000002E-5</v>
      </c>
      <c r="CH34" s="206" t="s">
        <v>704</v>
      </c>
      <c r="CI34" s="168" t="s">
        <v>197</v>
      </c>
      <c r="CJ34" s="144">
        <v>3090</v>
      </c>
      <c r="CK34" s="144">
        <v>25.821999999999999</v>
      </c>
      <c r="CL34" s="144">
        <v>17.090392000000001</v>
      </c>
      <c r="CM34" s="144">
        <v>1.4999999999999999E-4</v>
      </c>
      <c r="CN34" s="144">
        <v>3475</v>
      </c>
      <c r="CO34" s="144">
        <v>36.350999999999999</v>
      </c>
      <c r="CP34" s="144">
        <v>21.485567</v>
      </c>
      <c r="CQ34" s="144">
        <v>5.0000000000000002E-5</v>
      </c>
      <c r="CR34" s="144">
        <v>2979</v>
      </c>
      <c r="CS34" s="144">
        <v>29.59</v>
      </c>
      <c r="CT34" s="144">
        <v>20.689515</v>
      </c>
      <c r="CU34" s="144">
        <v>2.5000000000000001E-4</v>
      </c>
      <c r="CV34" s="144">
        <v>3282</v>
      </c>
      <c r="CW34" s="144">
        <v>37.808999999999997</v>
      </c>
      <c r="CX34" s="144">
        <v>23.499883000000001</v>
      </c>
      <c r="CY34" s="144">
        <v>2.0000000000000002E-5</v>
      </c>
      <c r="CZ34" s="206" t="s">
        <v>704</v>
      </c>
      <c r="DA34" s="168" t="s">
        <v>197</v>
      </c>
      <c r="DB34" s="144">
        <v>3036</v>
      </c>
      <c r="DC34" s="144">
        <v>37.203000000000003</v>
      </c>
      <c r="DD34" s="144">
        <v>27.749575</v>
      </c>
      <c r="DE34" s="144">
        <v>2.9999999999999997E-4</v>
      </c>
      <c r="DF34" s="144">
        <v>3169</v>
      </c>
      <c r="DG34" s="144">
        <v>41.981999999999999</v>
      </c>
      <c r="DH34" s="144">
        <v>26.990303000000001</v>
      </c>
      <c r="DI34" s="144">
        <v>6.9999999999999994E-5</v>
      </c>
      <c r="DJ34" s="144">
        <v>3278</v>
      </c>
      <c r="DK34" s="144">
        <v>46.878</v>
      </c>
      <c r="DL34" s="144">
        <v>35.112341999999998</v>
      </c>
      <c r="DM34" s="144">
        <v>6.4999999999999997E-4</v>
      </c>
      <c r="DN34" s="144">
        <v>3270</v>
      </c>
      <c r="DO34" s="144">
        <v>48.841000000000001</v>
      </c>
      <c r="DP34" s="144">
        <v>33.912059999999997</v>
      </c>
      <c r="DQ34" s="144">
        <v>0</v>
      </c>
      <c r="DR34" s="206" t="s">
        <v>704</v>
      </c>
      <c r="DS34" s="168" t="s">
        <v>197</v>
      </c>
      <c r="DT34" s="144">
        <v>3236</v>
      </c>
      <c r="DU34" s="144">
        <v>53.4</v>
      </c>
      <c r="DV34" s="144">
        <v>41.221049000000001</v>
      </c>
      <c r="DW34" s="144">
        <v>3.1E-4</v>
      </c>
      <c r="DX34" s="144">
        <v>3288</v>
      </c>
      <c r="DY34" s="144">
        <v>58.189</v>
      </c>
      <c r="DZ34" s="144">
        <v>42.117294999999999</v>
      </c>
      <c r="EA34" s="144">
        <v>5.0000000000000002E-5</v>
      </c>
      <c r="EB34" s="144">
        <v>2816</v>
      </c>
      <c r="EC34" s="144">
        <v>53.631</v>
      </c>
      <c r="ED34" s="144">
        <v>40.619301999999998</v>
      </c>
      <c r="EE34" s="144">
        <v>2.5000000000000001E-4</v>
      </c>
      <c r="EF34" s="144">
        <v>2795</v>
      </c>
      <c r="EG34" s="144">
        <v>59.210999999999999</v>
      </c>
      <c r="EH34" s="144">
        <v>44.292104999999999</v>
      </c>
      <c r="EI34" s="144">
        <v>0</v>
      </c>
      <c r="EJ34" s="206" t="s">
        <v>704</v>
      </c>
      <c r="EK34" s="168" t="s">
        <v>197</v>
      </c>
      <c r="EL34" s="144">
        <v>2015</v>
      </c>
      <c r="EM34" s="144">
        <v>43.521999999999998</v>
      </c>
      <c r="EN34" s="144">
        <v>32.853140000000003</v>
      </c>
      <c r="EO34" s="144">
        <v>0</v>
      </c>
      <c r="EP34" s="144">
        <v>2288</v>
      </c>
      <c r="EQ34" s="144">
        <v>57.084000000000003</v>
      </c>
      <c r="ER34" s="144">
        <v>42.166322000000001</v>
      </c>
      <c r="ES34" s="144">
        <v>6.9999999999999994E-5</v>
      </c>
      <c r="ET34" s="144">
        <v>1143</v>
      </c>
      <c r="EU34" s="144">
        <v>29.652999999999999</v>
      </c>
      <c r="EV34" s="144">
        <v>24.767386999999999</v>
      </c>
      <c r="EW34" s="144">
        <v>0</v>
      </c>
      <c r="EX34" s="144">
        <v>1342</v>
      </c>
      <c r="EY34" s="144">
        <v>35.999000000000002</v>
      </c>
      <c r="EZ34" s="144">
        <v>29.255444000000001</v>
      </c>
      <c r="FA34" s="144">
        <v>5.0000000000000002E-5</v>
      </c>
      <c r="FB34" s="206" t="s">
        <v>704</v>
      </c>
      <c r="FC34" s="168" t="s">
        <v>197</v>
      </c>
      <c r="FD34" s="144">
        <v>894</v>
      </c>
      <c r="FE34" s="144">
        <v>25.048999999999999</v>
      </c>
      <c r="FF34" s="144">
        <v>20.400103999999999</v>
      </c>
      <c r="FG34" s="144">
        <v>0</v>
      </c>
      <c r="FH34" s="144">
        <v>1154</v>
      </c>
      <c r="FI34" s="144">
        <v>30.943000000000001</v>
      </c>
      <c r="FJ34" s="144">
        <v>26.126407</v>
      </c>
      <c r="FK34" s="144">
        <v>2.0000000000000002E-5</v>
      </c>
      <c r="FL34" s="144">
        <v>975</v>
      </c>
      <c r="FM34" s="144">
        <v>24.591000000000001</v>
      </c>
      <c r="FN34" s="144">
        <v>20.310707000000001</v>
      </c>
      <c r="FO34" s="144">
        <v>2.2000000000000001E-4</v>
      </c>
      <c r="FP34" s="144">
        <v>1351</v>
      </c>
      <c r="FQ34" s="144">
        <v>30.32</v>
      </c>
      <c r="FR34" s="144">
        <v>24.938175000000001</v>
      </c>
      <c r="FS34" s="144">
        <v>4.0000000000000003E-5</v>
      </c>
      <c r="FT34" s="206" t="s">
        <v>704</v>
      </c>
    </row>
    <row r="35" spans="1:176" ht="14.85" customHeight="1">
      <c r="A35" s="203" t="s">
        <v>137</v>
      </c>
      <c r="B35" s="143">
        <v>442785</v>
      </c>
      <c r="C35" s="143">
        <v>3045.6930000000002</v>
      </c>
      <c r="D35" s="143">
        <v>2415.3811649999998</v>
      </c>
      <c r="E35" s="143">
        <v>156.012001</v>
      </c>
      <c r="F35" s="143">
        <v>207653</v>
      </c>
      <c r="G35" s="143">
        <v>1351.62</v>
      </c>
      <c r="H35" s="143">
        <v>1108.889784</v>
      </c>
      <c r="I35" s="143">
        <v>67.763058999999998</v>
      </c>
      <c r="J35" s="143">
        <v>235132</v>
      </c>
      <c r="K35" s="143">
        <v>1694.0730000000001</v>
      </c>
      <c r="L35" s="143">
        <v>1306.491381</v>
      </c>
      <c r="M35" s="143">
        <v>88.248942</v>
      </c>
      <c r="N35" s="204" t="s">
        <v>310</v>
      </c>
      <c r="O35" s="165" t="s">
        <v>223</v>
      </c>
      <c r="P35" s="143">
        <v>11004</v>
      </c>
      <c r="Q35" s="143">
        <v>86.072999999999993</v>
      </c>
      <c r="R35" s="143">
        <v>50.660362999999997</v>
      </c>
      <c r="S35" s="143">
        <v>1.7227079999999999</v>
      </c>
      <c r="T35" s="143">
        <v>9826</v>
      </c>
      <c r="U35" s="143">
        <v>70.953000000000003</v>
      </c>
      <c r="V35" s="143">
        <v>41.176606999999997</v>
      </c>
      <c r="W35" s="143">
        <v>1.432588</v>
      </c>
      <c r="X35" s="143">
        <v>12306</v>
      </c>
      <c r="Y35" s="143">
        <v>75.209999999999994</v>
      </c>
      <c r="Z35" s="143">
        <v>38.193125999999999</v>
      </c>
      <c r="AA35" s="143">
        <v>3.4843419999999998</v>
      </c>
      <c r="AB35" s="143">
        <v>11137</v>
      </c>
      <c r="AC35" s="143">
        <v>65.210999999999999</v>
      </c>
      <c r="AD35" s="143">
        <v>31.612786</v>
      </c>
      <c r="AE35" s="143">
        <v>2.9963920000000002</v>
      </c>
      <c r="AF35" s="204" t="s">
        <v>310</v>
      </c>
      <c r="AG35" s="165" t="s">
        <v>223</v>
      </c>
      <c r="AH35" s="143">
        <v>10638</v>
      </c>
      <c r="AI35" s="143">
        <v>46.811</v>
      </c>
      <c r="AJ35" s="143">
        <v>24.051518999999999</v>
      </c>
      <c r="AK35" s="143">
        <v>2.1257619999999999</v>
      </c>
      <c r="AL35" s="143">
        <v>9434</v>
      </c>
      <c r="AM35" s="143">
        <v>40.558</v>
      </c>
      <c r="AN35" s="143">
        <v>18.653151999999999</v>
      </c>
      <c r="AO35" s="143">
        <v>1.7720100000000001</v>
      </c>
      <c r="AP35" s="143">
        <v>10911</v>
      </c>
      <c r="AQ35" s="143">
        <v>39.017000000000003</v>
      </c>
      <c r="AR35" s="143">
        <v>21.498048000000001</v>
      </c>
      <c r="AS35" s="143">
        <v>1.8896520000000001</v>
      </c>
      <c r="AT35" s="143">
        <v>10856</v>
      </c>
      <c r="AU35" s="143">
        <v>41.744999999999997</v>
      </c>
      <c r="AV35" s="143">
        <v>21.173248999999998</v>
      </c>
      <c r="AW35" s="143">
        <v>1.988618</v>
      </c>
      <c r="AX35" s="204" t="s">
        <v>310</v>
      </c>
      <c r="AY35" s="165" t="s">
        <v>223</v>
      </c>
      <c r="AZ35" s="143">
        <v>13255</v>
      </c>
      <c r="BA35" s="143">
        <v>37.22</v>
      </c>
      <c r="BB35" s="143">
        <v>20.841892999999999</v>
      </c>
      <c r="BC35" s="143">
        <v>1.9941139999999999</v>
      </c>
      <c r="BD35" s="143">
        <v>15894</v>
      </c>
      <c r="BE35" s="143">
        <v>56.697000000000003</v>
      </c>
      <c r="BF35" s="143">
        <v>30.965778</v>
      </c>
      <c r="BG35" s="143">
        <v>2.959654</v>
      </c>
      <c r="BH35" s="143">
        <v>13051</v>
      </c>
      <c r="BI35" s="143">
        <v>43.851999999999997</v>
      </c>
      <c r="BJ35" s="143">
        <v>24.975477999999999</v>
      </c>
      <c r="BK35" s="143">
        <v>2.4348000000000001</v>
      </c>
      <c r="BL35" s="143">
        <v>15253</v>
      </c>
      <c r="BM35" s="143">
        <v>65.611000000000004</v>
      </c>
      <c r="BN35" s="143">
        <v>36.227134</v>
      </c>
      <c r="BO35" s="143">
        <v>3.4740899999999999</v>
      </c>
      <c r="BP35" s="204" t="s">
        <v>310</v>
      </c>
      <c r="BQ35" s="165" t="s">
        <v>223</v>
      </c>
      <c r="BR35" s="143">
        <v>12314</v>
      </c>
      <c r="BS35" s="143">
        <v>46.499000000000002</v>
      </c>
      <c r="BT35" s="143">
        <v>27.743206000000001</v>
      </c>
      <c r="BU35" s="143">
        <v>2.6298240000000002</v>
      </c>
      <c r="BV35" s="143">
        <v>14109</v>
      </c>
      <c r="BW35" s="143">
        <v>67.522000000000006</v>
      </c>
      <c r="BX35" s="143">
        <v>38.136508999999997</v>
      </c>
      <c r="BY35" s="143">
        <v>3.6177079999999999</v>
      </c>
      <c r="BZ35" s="143">
        <v>12076</v>
      </c>
      <c r="CA35" s="143">
        <v>52.975000000000001</v>
      </c>
      <c r="CB35" s="143">
        <v>35.772646999999999</v>
      </c>
      <c r="CC35" s="143">
        <v>2.9643419999999998</v>
      </c>
      <c r="CD35" s="143">
        <v>14334</v>
      </c>
      <c r="CE35" s="143">
        <v>76.900999999999996</v>
      </c>
      <c r="CF35" s="143">
        <v>44.736849999999997</v>
      </c>
      <c r="CG35" s="143">
        <v>4.0597789999999998</v>
      </c>
      <c r="CH35" s="204" t="s">
        <v>310</v>
      </c>
      <c r="CI35" s="165" t="s">
        <v>223</v>
      </c>
      <c r="CJ35" s="143">
        <v>13708</v>
      </c>
      <c r="CK35" s="143">
        <v>69.87</v>
      </c>
      <c r="CL35" s="143">
        <v>53.56747</v>
      </c>
      <c r="CM35" s="143">
        <v>3.9168419999999999</v>
      </c>
      <c r="CN35" s="143">
        <v>16951</v>
      </c>
      <c r="CO35" s="143">
        <v>98.539000000000001</v>
      </c>
      <c r="CP35" s="143">
        <v>63.194937000000003</v>
      </c>
      <c r="CQ35" s="143">
        <v>5.3856570000000001</v>
      </c>
      <c r="CR35" s="143">
        <v>12979</v>
      </c>
      <c r="CS35" s="143">
        <v>75.058999999999997</v>
      </c>
      <c r="CT35" s="143">
        <v>64.259108999999995</v>
      </c>
      <c r="CU35" s="143">
        <v>4.1884899999999998</v>
      </c>
      <c r="CV35" s="143">
        <v>16306</v>
      </c>
      <c r="CW35" s="143">
        <v>105.15300000000001</v>
      </c>
      <c r="CX35" s="143">
        <v>75.004632000000001</v>
      </c>
      <c r="CY35" s="143">
        <v>5.9903550000000001</v>
      </c>
      <c r="CZ35" s="204" t="s">
        <v>310</v>
      </c>
      <c r="DA35" s="165" t="s">
        <v>223</v>
      </c>
      <c r="DB35" s="143">
        <v>14342</v>
      </c>
      <c r="DC35" s="143">
        <v>91.813000000000002</v>
      </c>
      <c r="DD35" s="143">
        <v>87.270082000000002</v>
      </c>
      <c r="DE35" s="143">
        <v>5.0108949999999997</v>
      </c>
      <c r="DF35" s="143">
        <v>16890</v>
      </c>
      <c r="DG35" s="143">
        <v>120.17700000000001</v>
      </c>
      <c r="DH35" s="143">
        <v>94.179297000000005</v>
      </c>
      <c r="DI35" s="143">
        <v>6.9383249999999999</v>
      </c>
      <c r="DJ35" s="143">
        <v>15486</v>
      </c>
      <c r="DK35" s="143">
        <v>116.324</v>
      </c>
      <c r="DL35" s="143">
        <v>115.420057</v>
      </c>
      <c r="DM35" s="143">
        <v>6.1955450000000001</v>
      </c>
      <c r="DN35" s="143">
        <v>17175</v>
      </c>
      <c r="DO35" s="143">
        <v>140.72499999999999</v>
      </c>
      <c r="DP35" s="143">
        <v>121.409937</v>
      </c>
      <c r="DQ35" s="143">
        <v>8.1145759999999996</v>
      </c>
      <c r="DR35" s="204" t="s">
        <v>310</v>
      </c>
      <c r="DS35" s="165" t="s">
        <v>223</v>
      </c>
      <c r="DT35" s="143">
        <v>15579</v>
      </c>
      <c r="DU35" s="143">
        <v>129.09200000000001</v>
      </c>
      <c r="DV35" s="143">
        <v>130.42826400000001</v>
      </c>
      <c r="DW35" s="143">
        <v>6.7869619999999999</v>
      </c>
      <c r="DX35" s="143">
        <v>17911</v>
      </c>
      <c r="DY35" s="143">
        <v>165.02199999999999</v>
      </c>
      <c r="DZ35" s="143">
        <v>148.10092499999999</v>
      </c>
      <c r="EA35" s="143">
        <v>9.2313469999999995</v>
      </c>
      <c r="EB35" s="143">
        <v>14581</v>
      </c>
      <c r="EC35" s="143">
        <v>140.358</v>
      </c>
      <c r="ED35" s="143">
        <v>133.83683099999999</v>
      </c>
      <c r="EE35" s="143">
        <v>7.2275590000000003</v>
      </c>
      <c r="EF35" s="143">
        <v>16534</v>
      </c>
      <c r="EG35" s="143">
        <v>176.768</v>
      </c>
      <c r="EH35" s="143">
        <v>159.57449099999999</v>
      </c>
      <c r="EI35" s="143">
        <v>9.5817420000000002</v>
      </c>
      <c r="EJ35" s="204" t="s">
        <v>310</v>
      </c>
      <c r="EK35" s="165" t="s">
        <v>223</v>
      </c>
      <c r="EL35" s="143">
        <v>10800</v>
      </c>
      <c r="EM35" s="143">
        <v>120.407</v>
      </c>
      <c r="EN35" s="143">
        <v>110.854714</v>
      </c>
      <c r="EO35" s="143">
        <v>6.1264560000000001</v>
      </c>
      <c r="EP35" s="143">
        <v>12980</v>
      </c>
      <c r="EQ35" s="143">
        <v>159.16</v>
      </c>
      <c r="ER35" s="143">
        <v>144.62384900000001</v>
      </c>
      <c r="ES35" s="143">
        <v>8.2576300000000007</v>
      </c>
      <c r="ET35" s="143">
        <v>6122</v>
      </c>
      <c r="EU35" s="143">
        <v>76.984999999999999</v>
      </c>
      <c r="EV35" s="143">
        <v>73.477514999999997</v>
      </c>
      <c r="EW35" s="143">
        <v>4.0228719999999996</v>
      </c>
      <c r="EX35" s="143">
        <v>7761</v>
      </c>
      <c r="EY35" s="143">
        <v>101.80800000000001</v>
      </c>
      <c r="EZ35" s="143">
        <v>101.542579</v>
      </c>
      <c r="FA35" s="143">
        <v>5.25556</v>
      </c>
      <c r="FB35" s="204" t="s">
        <v>310</v>
      </c>
      <c r="FC35" s="165" t="s">
        <v>223</v>
      </c>
      <c r="FD35" s="143">
        <v>4465</v>
      </c>
      <c r="FE35" s="143">
        <v>57.78</v>
      </c>
      <c r="FF35" s="143">
        <v>52.163500999999997</v>
      </c>
      <c r="FG35" s="143">
        <v>3.034465</v>
      </c>
      <c r="FH35" s="143">
        <v>6278</v>
      </c>
      <c r="FI35" s="143">
        <v>79.406000000000006</v>
      </c>
      <c r="FJ35" s="143">
        <v>76.361424</v>
      </c>
      <c r="FK35" s="143">
        <v>4.0315339999999997</v>
      </c>
      <c r="FL35" s="143">
        <v>4036</v>
      </c>
      <c r="FM35" s="143">
        <v>46.274999999999999</v>
      </c>
      <c r="FN35" s="143">
        <v>43.875960999999997</v>
      </c>
      <c r="FO35" s="143">
        <v>2.0074290000000001</v>
      </c>
      <c r="FP35" s="143">
        <v>5503</v>
      </c>
      <c r="FQ35" s="143">
        <v>62.116999999999997</v>
      </c>
      <c r="FR35" s="143">
        <v>59.817245</v>
      </c>
      <c r="FS35" s="143">
        <v>3.1613769999999999</v>
      </c>
      <c r="FT35" s="204" t="s">
        <v>310</v>
      </c>
    </row>
    <row r="36" spans="1:176" ht="14.85" customHeight="1">
      <c r="A36" s="205" t="s">
        <v>705</v>
      </c>
      <c r="B36" s="144">
        <v>271488</v>
      </c>
      <c r="C36" s="144">
        <v>1898.671</v>
      </c>
      <c r="D36" s="144">
        <v>1485.792087</v>
      </c>
      <c r="E36" s="144">
        <v>97.324770000000001</v>
      </c>
      <c r="F36" s="144">
        <v>126437</v>
      </c>
      <c r="G36" s="144">
        <v>838.423</v>
      </c>
      <c r="H36" s="144">
        <v>678.975683</v>
      </c>
      <c r="I36" s="144">
        <v>42.328110000000002</v>
      </c>
      <c r="J36" s="144">
        <v>145051</v>
      </c>
      <c r="K36" s="144">
        <v>1060.248</v>
      </c>
      <c r="L36" s="144">
        <v>806.81640400000003</v>
      </c>
      <c r="M36" s="144">
        <v>54.996659999999999</v>
      </c>
      <c r="N36" s="206" t="s">
        <v>706</v>
      </c>
      <c r="O36" s="168" t="s">
        <v>198</v>
      </c>
      <c r="P36" s="144">
        <v>6976</v>
      </c>
      <c r="Q36" s="144">
        <v>58.728000000000002</v>
      </c>
      <c r="R36" s="144">
        <v>34.990377000000002</v>
      </c>
      <c r="S36" s="144">
        <v>1.1628080000000001</v>
      </c>
      <c r="T36" s="144">
        <v>6257</v>
      </c>
      <c r="U36" s="144">
        <v>48.225999999999999</v>
      </c>
      <c r="V36" s="144">
        <v>28.290296999999999</v>
      </c>
      <c r="W36" s="144">
        <v>0.96232799999999996</v>
      </c>
      <c r="X36" s="144">
        <v>7738</v>
      </c>
      <c r="Y36" s="144">
        <v>49.764000000000003</v>
      </c>
      <c r="Z36" s="144">
        <v>26.752741</v>
      </c>
      <c r="AA36" s="144">
        <v>2.290978</v>
      </c>
      <c r="AB36" s="144">
        <v>7024</v>
      </c>
      <c r="AC36" s="144">
        <v>43.026000000000003</v>
      </c>
      <c r="AD36" s="144">
        <v>21.685109000000001</v>
      </c>
      <c r="AE36" s="144">
        <v>1.955616</v>
      </c>
      <c r="AF36" s="206" t="s">
        <v>706</v>
      </c>
      <c r="AG36" s="168" t="s">
        <v>198</v>
      </c>
      <c r="AH36" s="144">
        <v>6462</v>
      </c>
      <c r="AI36" s="144">
        <v>29.143999999999998</v>
      </c>
      <c r="AJ36" s="144">
        <v>16.408213</v>
      </c>
      <c r="AK36" s="144">
        <v>1.327108</v>
      </c>
      <c r="AL36" s="144">
        <v>5729</v>
      </c>
      <c r="AM36" s="144">
        <v>24.562000000000001</v>
      </c>
      <c r="AN36" s="144">
        <v>12.039735</v>
      </c>
      <c r="AO36" s="144">
        <v>1.0589</v>
      </c>
      <c r="AP36" s="144">
        <v>6658</v>
      </c>
      <c r="AQ36" s="144">
        <v>24.408000000000001</v>
      </c>
      <c r="AR36" s="144">
        <v>14.285916</v>
      </c>
      <c r="AS36" s="144">
        <v>1.1638379999999999</v>
      </c>
      <c r="AT36" s="144">
        <v>6839</v>
      </c>
      <c r="AU36" s="144">
        <v>27.012</v>
      </c>
      <c r="AV36" s="144">
        <v>14.202234000000001</v>
      </c>
      <c r="AW36" s="144">
        <v>1.2675719999999999</v>
      </c>
      <c r="AX36" s="206" t="s">
        <v>706</v>
      </c>
      <c r="AY36" s="168" t="s">
        <v>198</v>
      </c>
      <c r="AZ36" s="144">
        <v>8268</v>
      </c>
      <c r="BA36" s="144">
        <v>24.006</v>
      </c>
      <c r="BB36" s="144">
        <v>13.721033</v>
      </c>
      <c r="BC36" s="144">
        <v>1.2872140000000001</v>
      </c>
      <c r="BD36" s="144">
        <v>10141</v>
      </c>
      <c r="BE36" s="144">
        <v>38.515000000000001</v>
      </c>
      <c r="BF36" s="144">
        <v>21.126918</v>
      </c>
      <c r="BG36" s="144">
        <v>2.0194239999999999</v>
      </c>
      <c r="BH36" s="144">
        <v>8012</v>
      </c>
      <c r="BI36" s="144">
        <v>27.765000000000001</v>
      </c>
      <c r="BJ36" s="144">
        <v>15.809122</v>
      </c>
      <c r="BK36" s="144">
        <v>1.5415140000000001</v>
      </c>
      <c r="BL36" s="144">
        <v>9381</v>
      </c>
      <c r="BM36" s="144">
        <v>43.698</v>
      </c>
      <c r="BN36" s="144">
        <v>24.357123000000001</v>
      </c>
      <c r="BO36" s="144">
        <v>2.3163279999999999</v>
      </c>
      <c r="BP36" s="206" t="s">
        <v>706</v>
      </c>
      <c r="BQ36" s="168" t="s">
        <v>198</v>
      </c>
      <c r="BR36" s="144">
        <v>7449</v>
      </c>
      <c r="BS36" s="144">
        <v>29.206</v>
      </c>
      <c r="BT36" s="144">
        <v>17.216172</v>
      </c>
      <c r="BU36" s="144">
        <v>1.6417440000000001</v>
      </c>
      <c r="BV36" s="144">
        <v>8774</v>
      </c>
      <c r="BW36" s="144">
        <v>45.308</v>
      </c>
      <c r="BX36" s="144">
        <v>25.683343000000001</v>
      </c>
      <c r="BY36" s="144">
        <v>2.4248539999999998</v>
      </c>
      <c r="BZ36" s="144">
        <v>7423</v>
      </c>
      <c r="CA36" s="144">
        <v>33.526000000000003</v>
      </c>
      <c r="CB36" s="144">
        <v>22.326058</v>
      </c>
      <c r="CC36" s="144">
        <v>1.8590420000000001</v>
      </c>
      <c r="CD36" s="144">
        <v>8997</v>
      </c>
      <c r="CE36" s="144">
        <v>50.664000000000001</v>
      </c>
      <c r="CF36" s="144">
        <v>29.340575000000001</v>
      </c>
      <c r="CG36" s="144">
        <v>2.6185040000000002</v>
      </c>
      <c r="CH36" s="206" t="s">
        <v>706</v>
      </c>
      <c r="CI36" s="168" t="s">
        <v>198</v>
      </c>
      <c r="CJ36" s="144">
        <v>8539</v>
      </c>
      <c r="CK36" s="144">
        <v>44.34</v>
      </c>
      <c r="CL36" s="144">
        <v>33.560090000000002</v>
      </c>
      <c r="CM36" s="144">
        <v>2.5328520000000001</v>
      </c>
      <c r="CN36" s="144">
        <v>10576</v>
      </c>
      <c r="CO36" s="144">
        <v>63.207000000000001</v>
      </c>
      <c r="CP36" s="144">
        <v>40.933843000000003</v>
      </c>
      <c r="CQ36" s="144">
        <v>3.4151060000000002</v>
      </c>
      <c r="CR36" s="144">
        <v>7842</v>
      </c>
      <c r="CS36" s="144">
        <v>47.067999999999998</v>
      </c>
      <c r="CT36" s="144">
        <v>39.874979000000003</v>
      </c>
      <c r="CU36" s="144">
        <v>2.7415959999999999</v>
      </c>
      <c r="CV36" s="144">
        <v>10189</v>
      </c>
      <c r="CW36" s="144">
        <v>68.052000000000007</v>
      </c>
      <c r="CX36" s="144">
        <v>48.470416</v>
      </c>
      <c r="CY36" s="144">
        <v>3.8610500000000001</v>
      </c>
      <c r="CZ36" s="206" t="s">
        <v>706</v>
      </c>
      <c r="DA36" s="168" t="s">
        <v>198</v>
      </c>
      <c r="DB36" s="144">
        <v>8480</v>
      </c>
      <c r="DC36" s="144">
        <v>56.603999999999999</v>
      </c>
      <c r="DD36" s="144">
        <v>53.277036000000003</v>
      </c>
      <c r="DE36" s="144">
        <v>3.1663060000000001</v>
      </c>
      <c r="DF36" s="144">
        <v>10311</v>
      </c>
      <c r="DG36" s="144">
        <v>76.171000000000006</v>
      </c>
      <c r="DH36" s="144">
        <v>59.442932999999996</v>
      </c>
      <c r="DI36" s="144">
        <v>4.3678460000000001</v>
      </c>
      <c r="DJ36" s="144">
        <v>9094</v>
      </c>
      <c r="DK36" s="144">
        <v>69.965999999999994</v>
      </c>
      <c r="DL36" s="144">
        <v>67.485971000000006</v>
      </c>
      <c r="DM36" s="144">
        <v>3.792608</v>
      </c>
      <c r="DN36" s="144">
        <v>10272</v>
      </c>
      <c r="DO36" s="144">
        <v>86.132999999999996</v>
      </c>
      <c r="DP36" s="144">
        <v>72.695948999999999</v>
      </c>
      <c r="DQ36" s="144">
        <v>4.9614760000000002</v>
      </c>
      <c r="DR36" s="206" t="s">
        <v>706</v>
      </c>
      <c r="DS36" s="168" t="s">
        <v>198</v>
      </c>
      <c r="DT36" s="144">
        <v>9284</v>
      </c>
      <c r="DU36" s="144">
        <v>77.811999999999998</v>
      </c>
      <c r="DV36" s="144">
        <v>76.436278999999999</v>
      </c>
      <c r="DW36" s="144">
        <v>4.1476680000000004</v>
      </c>
      <c r="DX36" s="144">
        <v>11005</v>
      </c>
      <c r="DY36" s="144">
        <v>102.962</v>
      </c>
      <c r="DZ36" s="144">
        <v>90.331069999999997</v>
      </c>
      <c r="EA36" s="144">
        <v>5.8108529999999998</v>
      </c>
      <c r="EB36" s="144">
        <v>8888</v>
      </c>
      <c r="EC36" s="144">
        <v>86.067999999999998</v>
      </c>
      <c r="ED36" s="144">
        <v>81.514269999999996</v>
      </c>
      <c r="EE36" s="144">
        <v>4.5449020000000004</v>
      </c>
      <c r="EF36" s="144">
        <v>10078</v>
      </c>
      <c r="EG36" s="144">
        <v>108.369</v>
      </c>
      <c r="EH36" s="144">
        <v>95.853605999999999</v>
      </c>
      <c r="EI36" s="144">
        <v>5.9143939999999997</v>
      </c>
      <c r="EJ36" s="206" t="s">
        <v>706</v>
      </c>
      <c r="EK36" s="168" t="s">
        <v>198</v>
      </c>
      <c r="EL36" s="144">
        <v>6524</v>
      </c>
      <c r="EM36" s="144">
        <v>73.617999999999995</v>
      </c>
      <c r="EN36" s="144">
        <v>66.222106999999994</v>
      </c>
      <c r="EO36" s="144">
        <v>3.8140209999999999</v>
      </c>
      <c r="EP36" s="144">
        <v>7831</v>
      </c>
      <c r="EQ36" s="144">
        <v>93.707999999999998</v>
      </c>
      <c r="ER36" s="144">
        <v>84.969402000000002</v>
      </c>
      <c r="ES36" s="144">
        <v>4.9433239999999996</v>
      </c>
      <c r="ET36" s="144">
        <v>3672</v>
      </c>
      <c r="EU36" s="144">
        <v>44.32</v>
      </c>
      <c r="EV36" s="144">
        <v>42.100966999999997</v>
      </c>
      <c r="EW36" s="144">
        <v>2.342438</v>
      </c>
      <c r="EX36" s="144">
        <v>4600</v>
      </c>
      <c r="EY36" s="144">
        <v>58.206000000000003</v>
      </c>
      <c r="EZ36" s="144">
        <v>58.928632999999998</v>
      </c>
      <c r="FA36" s="144">
        <v>3.00976</v>
      </c>
      <c r="FB36" s="206" t="s">
        <v>706</v>
      </c>
      <c r="FC36" s="168" t="s">
        <v>198</v>
      </c>
      <c r="FD36" s="144">
        <v>2696</v>
      </c>
      <c r="FE36" s="144">
        <v>33.972999999999999</v>
      </c>
      <c r="FF36" s="144">
        <v>30.533809000000002</v>
      </c>
      <c r="FG36" s="144">
        <v>1.785166</v>
      </c>
      <c r="FH36" s="144">
        <v>3759</v>
      </c>
      <c r="FI36" s="144">
        <v>46.634999999999998</v>
      </c>
      <c r="FJ36" s="144">
        <v>44.223838999999998</v>
      </c>
      <c r="FK36" s="144">
        <v>2.2809689999999998</v>
      </c>
      <c r="FL36" s="144">
        <v>2432</v>
      </c>
      <c r="FM36" s="144">
        <v>28.106999999999999</v>
      </c>
      <c r="FN36" s="144">
        <v>26.460543000000001</v>
      </c>
      <c r="FO36" s="144">
        <v>1.186307</v>
      </c>
      <c r="FP36" s="144">
        <v>3288</v>
      </c>
      <c r="FQ36" s="144">
        <v>35.793999999999997</v>
      </c>
      <c r="FR36" s="144">
        <v>34.241379000000002</v>
      </c>
      <c r="FS36" s="144">
        <v>1.8083560000000001</v>
      </c>
      <c r="FT36" s="206" t="s">
        <v>706</v>
      </c>
    </row>
    <row r="37" spans="1:176" ht="14.85" customHeight="1" thickBot="1">
      <c r="A37" s="207" t="s">
        <v>707</v>
      </c>
      <c r="B37" s="145">
        <v>177768</v>
      </c>
      <c r="C37" s="146">
        <v>1147.0219999999999</v>
      </c>
      <c r="D37" s="146">
        <v>929.58907799999997</v>
      </c>
      <c r="E37" s="146">
        <v>58.687230999999997</v>
      </c>
      <c r="F37" s="146">
        <v>84301</v>
      </c>
      <c r="G37" s="146">
        <v>513.197</v>
      </c>
      <c r="H37" s="146">
        <v>429.91410100000002</v>
      </c>
      <c r="I37" s="146">
        <v>25.434949</v>
      </c>
      <c r="J37" s="146">
        <v>93467</v>
      </c>
      <c r="K37" s="146">
        <v>633.82500000000005</v>
      </c>
      <c r="L37" s="146">
        <v>499.67497700000001</v>
      </c>
      <c r="M37" s="146">
        <v>33.252282000000001</v>
      </c>
      <c r="N37" s="208" t="s">
        <v>708</v>
      </c>
      <c r="O37" s="173" t="s">
        <v>199</v>
      </c>
      <c r="P37" s="145">
        <v>4283</v>
      </c>
      <c r="Q37" s="146">
        <v>27.344999999999999</v>
      </c>
      <c r="R37" s="146">
        <v>15.669986</v>
      </c>
      <c r="S37" s="146">
        <v>0.55989999999999995</v>
      </c>
      <c r="T37" s="146">
        <v>3739</v>
      </c>
      <c r="U37" s="146">
        <v>22.727</v>
      </c>
      <c r="V37" s="146">
        <v>12.88631</v>
      </c>
      <c r="W37" s="146">
        <v>0.47026000000000001</v>
      </c>
      <c r="X37" s="146">
        <v>4783</v>
      </c>
      <c r="Y37" s="146">
        <v>25.446000000000002</v>
      </c>
      <c r="Z37" s="146">
        <v>11.440384999999999</v>
      </c>
      <c r="AA37" s="146">
        <v>1.1933640000000001</v>
      </c>
      <c r="AB37" s="146">
        <v>4272</v>
      </c>
      <c r="AC37" s="146">
        <v>22.184999999999999</v>
      </c>
      <c r="AD37" s="146">
        <v>9.9276769999999992</v>
      </c>
      <c r="AE37" s="146">
        <v>1.0407759999999999</v>
      </c>
      <c r="AF37" s="208" t="s">
        <v>708</v>
      </c>
      <c r="AG37" s="173" t="s">
        <v>199</v>
      </c>
      <c r="AH37" s="145">
        <v>4300</v>
      </c>
      <c r="AI37" s="146">
        <v>17.667000000000002</v>
      </c>
      <c r="AJ37" s="146">
        <v>7.6433059999999999</v>
      </c>
      <c r="AK37" s="146">
        <v>0.79865399999999998</v>
      </c>
      <c r="AL37" s="146">
        <v>3823</v>
      </c>
      <c r="AM37" s="146">
        <v>15.996</v>
      </c>
      <c r="AN37" s="146">
        <v>6.6134170000000001</v>
      </c>
      <c r="AO37" s="146">
        <v>0.71311000000000002</v>
      </c>
      <c r="AP37" s="146">
        <v>4408</v>
      </c>
      <c r="AQ37" s="146">
        <v>14.609</v>
      </c>
      <c r="AR37" s="146">
        <v>7.2121320000000004</v>
      </c>
      <c r="AS37" s="146">
        <v>0.72581399999999996</v>
      </c>
      <c r="AT37" s="146">
        <v>4194</v>
      </c>
      <c r="AU37" s="146">
        <v>14.733000000000001</v>
      </c>
      <c r="AV37" s="146">
        <v>6.9710150000000004</v>
      </c>
      <c r="AW37" s="146">
        <v>0.72104599999999996</v>
      </c>
      <c r="AX37" s="208" t="s">
        <v>708</v>
      </c>
      <c r="AY37" s="173" t="s">
        <v>199</v>
      </c>
      <c r="AZ37" s="145">
        <v>5168</v>
      </c>
      <c r="BA37" s="146">
        <v>13.214</v>
      </c>
      <c r="BB37" s="146">
        <v>7.1208600000000004</v>
      </c>
      <c r="BC37" s="146">
        <v>0.70689999999999997</v>
      </c>
      <c r="BD37" s="146">
        <v>6025</v>
      </c>
      <c r="BE37" s="146">
        <v>18.181999999999999</v>
      </c>
      <c r="BF37" s="146">
        <v>9.8388600000000004</v>
      </c>
      <c r="BG37" s="146">
        <v>0.94023000000000001</v>
      </c>
      <c r="BH37" s="146">
        <v>5222</v>
      </c>
      <c r="BI37" s="146">
        <v>16.087</v>
      </c>
      <c r="BJ37" s="146">
        <v>9.1663560000000004</v>
      </c>
      <c r="BK37" s="146">
        <v>0.89328600000000002</v>
      </c>
      <c r="BL37" s="146">
        <v>6076</v>
      </c>
      <c r="BM37" s="146">
        <v>21.913</v>
      </c>
      <c r="BN37" s="146">
        <v>11.870011</v>
      </c>
      <c r="BO37" s="146">
        <v>1.157762</v>
      </c>
      <c r="BP37" s="208" t="s">
        <v>708</v>
      </c>
      <c r="BQ37" s="173" t="s">
        <v>199</v>
      </c>
      <c r="BR37" s="145">
        <v>5021</v>
      </c>
      <c r="BS37" s="146">
        <v>17.292999999999999</v>
      </c>
      <c r="BT37" s="146">
        <v>10.527034</v>
      </c>
      <c r="BU37" s="146">
        <v>0.98807999999999996</v>
      </c>
      <c r="BV37" s="146">
        <v>5552</v>
      </c>
      <c r="BW37" s="146">
        <v>22.213999999999999</v>
      </c>
      <c r="BX37" s="146">
        <v>12.453166</v>
      </c>
      <c r="BY37" s="146">
        <v>1.1928540000000001</v>
      </c>
      <c r="BZ37" s="146">
        <v>4808</v>
      </c>
      <c r="CA37" s="146">
        <v>19.449000000000002</v>
      </c>
      <c r="CB37" s="146">
        <v>13.446588999999999</v>
      </c>
      <c r="CC37" s="146">
        <v>1.1052999999999999</v>
      </c>
      <c r="CD37" s="146">
        <v>5518</v>
      </c>
      <c r="CE37" s="146">
        <v>26.236999999999998</v>
      </c>
      <c r="CF37" s="146">
        <v>15.396274999999999</v>
      </c>
      <c r="CG37" s="146">
        <v>1.4412750000000001</v>
      </c>
      <c r="CH37" s="208" t="s">
        <v>708</v>
      </c>
      <c r="CI37" s="173" t="s">
        <v>199</v>
      </c>
      <c r="CJ37" s="145">
        <v>5345</v>
      </c>
      <c r="CK37" s="146">
        <v>25.53</v>
      </c>
      <c r="CL37" s="146">
        <v>20.007380000000001</v>
      </c>
      <c r="CM37" s="146">
        <v>1.3839900000000001</v>
      </c>
      <c r="CN37" s="146">
        <v>6578</v>
      </c>
      <c r="CO37" s="146">
        <v>35.332000000000001</v>
      </c>
      <c r="CP37" s="146">
        <v>22.261094</v>
      </c>
      <c r="CQ37" s="146">
        <v>1.9705509999999999</v>
      </c>
      <c r="CR37" s="146">
        <v>5319</v>
      </c>
      <c r="CS37" s="146">
        <v>27.991</v>
      </c>
      <c r="CT37" s="146">
        <v>24.384129999999999</v>
      </c>
      <c r="CU37" s="146">
        <v>1.4468939999999999</v>
      </c>
      <c r="CV37" s="146">
        <v>6299</v>
      </c>
      <c r="CW37" s="146">
        <v>37.100999999999999</v>
      </c>
      <c r="CX37" s="146">
        <v>26.534216000000001</v>
      </c>
      <c r="CY37" s="146">
        <v>2.129305</v>
      </c>
      <c r="CZ37" s="208" t="s">
        <v>708</v>
      </c>
      <c r="DA37" s="173" t="s">
        <v>199</v>
      </c>
      <c r="DB37" s="145">
        <v>6038</v>
      </c>
      <c r="DC37" s="146">
        <v>35.209000000000003</v>
      </c>
      <c r="DD37" s="146">
        <v>33.993046</v>
      </c>
      <c r="DE37" s="146">
        <v>1.844589</v>
      </c>
      <c r="DF37" s="146">
        <v>6785</v>
      </c>
      <c r="DG37" s="146">
        <v>44.006</v>
      </c>
      <c r="DH37" s="146">
        <v>34.736364000000002</v>
      </c>
      <c r="DI37" s="146">
        <v>2.5704790000000002</v>
      </c>
      <c r="DJ37" s="146">
        <v>6613</v>
      </c>
      <c r="DK37" s="146">
        <v>46.357999999999997</v>
      </c>
      <c r="DL37" s="146">
        <v>47.934086000000001</v>
      </c>
      <c r="DM37" s="146">
        <v>2.4029370000000001</v>
      </c>
      <c r="DN37" s="146">
        <v>7155</v>
      </c>
      <c r="DO37" s="146">
        <v>54.591999999999999</v>
      </c>
      <c r="DP37" s="146">
        <v>48.713988000000001</v>
      </c>
      <c r="DQ37" s="146">
        <v>3.1530999999999998</v>
      </c>
      <c r="DR37" s="208" t="s">
        <v>708</v>
      </c>
      <c r="DS37" s="173" t="s">
        <v>199</v>
      </c>
      <c r="DT37" s="145">
        <v>6545</v>
      </c>
      <c r="DU37" s="146">
        <v>51.28</v>
      </c>
      <c r="DV37" s="146">
        <v>53.991985</v>
      </c>
      <c r="DW37" s="146">
        <v>2.639294</v>
      </c>
      <c r="DX37" s="146">
        <v>7146</v>
      </c>
      <c r="DY37" s="146">
        <v>62.06</v>
      </c>
      <c r="DZ37" s="146">
        <v>57.769855</v>
      </c>
      <c r="EA37" s="146">
        <v>3.4204940000000001</v>
      </c>
      <c r="EB37" s="146">
        <v>5906</v>
      </c>
      <c r="EC37" s="146">
        <v>54.29</v>
      </c>
      <c r="ED37" s="146">
        <v>52.322561</v>
      </c>
      <c r="EE37" s="146">
        <v>2.6826569999999998</v>
      </c>
      <c r="EF37" s="146">
        <v>6721</v>
      </c>
      <c r="EG37" s="146">
        <v>68.399000000000001</v>
      </c>
      <c r="EH37" s="146">
        <v>63.720885000000003</v>
      </c>
      <c r="EI37" s="146">
        <v>3.6673480000000001</v>
      </c>
      <c r="EJ37" s="208" t="s">
        <v>708</v>
      </c>
      <c r="EK37" s="173" t="s">
        <v>199</v>
      </c>
      <c r="EL37" s="145">
        <v>4475</v>
      </c>
      <c r="EM37" s="146">
        <v>46.789000000000001</v>
      </c>
      <c r="EN37" s="146">
        <v>44.632607</v>
      </c>
      <c r="EO37" s="146">
        <v>2.3124349999999998</v>
      </c>
      <c r="EP37" s="146">
        <v>5376</v>
      </c>
      <c r="EQ37" s="146">
        <v>65.451999999999998</v>
      </c>
      <c r="ER37" s="146">
        <v>59.654446999999998</v>
      </c>
      <c r="ES37" s="146">
        <v>3.3143060000000002</v>
      </c>
      <c r="ET37" s="146">
        <v>2558</v>
      </c>
      <c r="EU37" s="146">
        <v>32.664999999999999</v>
      </c>
      <c r="EV37" s="146">
        <v>31.376548</v>
      </c>
      <c r="EW37" s="146">
        <v>1.680434</v>
      </c>
      <c r="EX37" s="146">
        <v>3288</v>
      </c>
      <c r="EY37" s="146">
        <v>43.601999999999997</v>
      </c>
      <c r="EZ37" s="146">
        <v>42.613945999999999</v>
      </c>
      <c r="FA37" s="146">
        <v>2.2458</v>
      </c>
      <c r="FB37" s="208" t="s">
        <v>708</v>
      </c>
      <c r="FC37" s="173" t="s">
        <v>199</v>
      </c>
      <c r="FD37" s="145">
        <v>1848</v>
      </c>
      <c r="FE37" s="146">
        <v>23.806999999999999</v>
      </c>
      <c r="FF37" s="146">
        <v>21.629691999999999</v>
      </c>
      <c r="FG37" s="146">
        <v>1.2492989999999999</v>
      </c>
      <c r="FH37" s="146">
        <v>2623</v>
      </c>
      <c r="FI37" s="146">
        <v>32.771000000000001</v>
      </c>
      <c r="FJ37" s="146">
        <v>32.137585000000001</v>
      </c>
      <c r="FK37" s="146">
        <v>1.7505649999999999</v>
      </c>
      <c r="FL37" s="146">
        <v>1661</v>
      </c>
      <c r="FM37" s="146">
        <v>18.167999999999999</v>
      </c>
      <c r="FN37" s="146">
        <v>17.415417999999999</v>
      </c>
      <c r="FO37" s="146">
        <v>0.82112200000000002</v>
      </c>
      <c r="FP37" s="146">
        <v>2297</v>
      </c>
      <c r="FQ37" s="146">
        <v>26.323</v>
      </c>
      <c r="FR37" s="146">
        <v>25.575866000000001</v>
      </c>
      <c r="FS37" s="146">
        <v>1.353021</v>
      </c>
      <c r="FT37" s="208" t="s">
        <v>708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535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716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197"/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40" t="s">
        <v>717</v>
      </c>
      <c r="I43" s="189"/>
      <c r="J43" s="189"/>
      <c r="K43" s="194"/>
      <c r="L43" s="194"/>
      <c r="N43" s="189"/>
    </row>
    <row r="44" spans="1:176" ht="14.1" customHeight="1">
      <c r="G44" s="195"/>
      <c r="H44" s="40" t="s">
        <v>718</v>
      </c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1.6" customHeight="1">
      <c r="A3" s="238" t="s">
        <v>712</v>
      </c>
      <c r="B3" s="238"/>
      <c r="C3" s="238"/>
      <c r="D3" s="238"/>
      <c r="E3" s="238"/>
      <c r="F3" s="238"/>
      <c r="G3" s="238"/>
      <c r="H3" s="238">
        <v>2021</v>
      </c>
      <c r="I3" s="238"/>
      <c r="J3" s="238"/>
      <c r="K3" s="238"/>
      <c r="L3" s="238"/>
      <c r="M3" s="238"/>
      <c r="N3" s="238"/>
      <c r="O3" s="239" t="s">
        <v>713</v>
      </c>
      <c r="P3" s="239"/>
      <c r="Q3" s="238"/>
      <c r="R3" s="238"/>
      <c r="S3" s="238"/>
      <c r="T3" s="238"/>
      <c r="U3" s="238"/>
      <c r="V3" s="238"/>
      <c r="W3" s="238"/>
      <c r="X3" s="238">
        <v>2021</v>
      </c>
      <c r="Y3" s="238"/>
      <c r="Z3" s="238"/>
      <c r="AA3" s="238"/>
      <c r="AB3" s="238"/>
      <c r="AC3" s="238"/>
      <c r="AD3" s="238"/>
      <c r="AE3" s="238"/>
      <c r="AF3" s="238"/>
      <c r="AG3" s="239" t="s">
        <v>713</v>
      </c>
      <c r="AH3" s="239"/>
      <c r="AI3" s="238"/>
      <c r="AJ3" s="238"/>
      <c r="AK3" s="238"/>
      <c r="AL3" s="238"/>
      <c r="AM3" s="238"/>
      <c r="AN3" s="238"/>
      <c r="AO3" s="238"/>
      <c r="AP3" s="238">
        <v>2021</v>
      </c>
      <c r="AQ3" s="238"/>
      <c r="AR3" s="238"/>
      <c r="AS3" s="238"/>
      <c r="AT3" s="238"/>
      <c r="AU3" s="238"/>
      <c r="AV3" s="238"/>
      <c r="AW3" s="238"/>
      <c r="AX3" s="238"/>
      <c r="AY3" s="239" t="s">
        <v>713</v>
      </c>
      <c r="AZ3" s="239"/>
      <c r="BA3" s="238"/>
      <c r="BB3" s="238"/>
      <c r="BC3" s="238"/>
      <c r="BD3" s="238"/>
      <c r="BE3" s="238"/>
      <c r="BF3" s="238"/>
      <c r="BG3" s="238"/>
      <c r="BH3" s="238">
        <v>2021</v>
      </c>
      <c r="BI3" s="238"/>
      <c r="BJ3" s="238"/>
      <c r="BK3" s="238"/>
      <c r="BL3" s="238"/>
      <c r="BM3" s="238"/>
      <c r="BN3" s="238"/>
      <c r="BO3" s="238"/>
      <c r="BP3" s="238"/>
      <c r="BQ3" s="239" t="s">
        <v>713</v>
      </c>
      <c r="BR3" s="239"/>
      <c r="BS3" s="238"/>
      <c r="BT3" s="238"/>
      <c r="BU3" s="238"/>
      <c r="BV3" s="238"/>
      <c r="BW3" s="238"/>
      <c r="BX3" s="238"/>
      <c r="BY3" s="238"/>
      <c r="BZ3" s="238">
        <v>2021</v>
      </c>
      <c r="CA3" s="238"/>
      <c r="CB3" s="238"/>
      <c r="CC3" s="238"/>
      <c r="CD3" s="238"/>
      <c r="CE3" s="238"/>
      <c r="CF3" s="238"/>
      <c r="CG3" s="238"/>
      <c r="CH3" s="238"/>
      <c r="CI3" s="239" t="s">
        <v>713</v>
      </c>
      <c r="CJ3" s="239"/>
      <c r="CK3" s="238"/>
      <c r="CL3" s="238"/>
      <c r="CM3" s="238"/>
      <c r="CN3" s="238"/>
      <c r="CO3" s="238"/>
      <c r="CP3" s="238"/>
      <c r="CQ3" s="238"/>
      <c r="CR3" s="238">
        <v>2021</v>
      </c>
      <c r="CS3" s="238"/>
      <c r="CT3" s="238"/>
      <c r="CU3" s="238"/>
      <c r="CV3" s="238"/>
      <c r="CW3" s="238"/>
      <c r="CX3" s="238"/>
      <c r="CY3" s="238"/>
      <c r="CZ3" s="238"/>
      <c r="DA3" s="239" t="s">
        <v>713</v>
      </c>
      <c r="DB3" s="239"/>
      <c r="DC3" s="238"/>
      <c r="DD3" s="238"/>
      <c r="DE3" s="238"/>
      <c r="DF3" s="238"/>
      <c r="DG3" s="238"/>
      <c r="DH3" s="238"/>
      <c r="DI3" s="238"/>
      <c r="DJ3" s="238">
        <v>2021</v>
      </c>
      <c r="DK3" s="238"/>
      <c r="DL3" s="238"/>
      <c r="DM3" s="238"/>
      <c r="DN3" s="238"/>
      <c r="DO3" s="238"/>
      <c r="DP3" s="238"/>
      <c r="DQ3" s="238"/>
      <c r="DR3" s="238"/>
      <c r="DS3" s="239" t="s">
        <v>713</v>
      </c>
      <c r="DT3" s="239"/>
      <c r="DU3" s="238"/>
      <c r="DV3" s="238"/>
      <c r="DW3" s="238"/>
      <c r="DX3" s="238"/>
      <c r="DY3" s="238"/>
      <c r="DZ3" s="238"/>
      <c r="EA3" s="238"/>
      <c r="EB3" s="238">
        <v>2021</v>
      </c>
      <c r="EC3" s="238"/>
      <c r="ED3" s="238"/>
      <c r="EE3" s="238"/>
      <c r="EF3" s="238"/>
      <c r="EG3" s="238"/>
      <c r="EH3" s="238"/>
      <c r="EI3" s="238"/>
      <c r="EJ3" s="238"/>
      <c r="EK3" s="239" t="s">
        <v>713</v>
      </c>
      <c r="EL3" s="239"/>
      <c r="EM3" s="238"/>
      <c r="EN3" s="238"/>
      <c r="EO3" s="238"/>
      <c r="EP3" s="238"/>
      <c r="EQ3" s="238"/>
      <c r="ER3" s="238"/>
      <c r="ES3" s="238"/>
      <c r="ET3" s="238">
        <v>2021</v>
      </c>
      <c r="EU3" s="238"/>
      <c r="EV3" s="238"/>
      <c r="EW3" s="238"/>
      <c r="EX3" s="238"/>
      <c r="EY3" s="238"/>
      <c r="EZ3" s="238"/>
      <c r="FA3" s="238"/>
      <c r="FB3" s="238"/>
      <c r="FC3" s="239" t="s">
        <v>713</v>
      </c>
      <c r="FD3" s="239"/>
      <c r="FE3" s="238"/>
      <c r="FF3" s="238"/>
      <c r="FG3" s="238"/>
      <c r="FH3" s="238"/>
      <c r="FI3" s="238"/>
      <c r="FJ3" s="238"/>
      <c r="FK3" s="238"/>
      <c r="FL3" s="238">
        <v>2021</v>
      </c>
      <c r="FM3" s="238"/>
      <c r="FN3" s="238"/>
      <c r="FO3" s="238"/>
      <c r="FP3" s="238"/>
      <c r="FQ3" s="238"/>
      <c r="FR3" s="238"/>
      <c r="FS3" s="238"/>
      <c r="FT3" s="238"/>
    </row>
    <row r="4" spans="1:176" ht="21" customHeight="1" thickBot="1">
      <c r="A4" s="229" t="s">
        <v>590</v>
      </c>
      <c r="B4" s="229"/>
      <c r="C4" s="230"/>
      <c r="D4" s="107"/>
      <c r="E4" s="107"/>
      <c r="F4" s="107"/>
      <c r="G4" s="60"/>
      <c r="H4" s="3"/>
      <c r="I4" s="3"/>
      <c r="J4" s="3"/>
      <c r="K4" s="3"/>
      <c r="L4" s="60"/>
      <c r="M4" s="60"/>
      <c r="N4" s="75" t="s">
        <v>591</v>
      </c>
      <c r="O4" s="229" t="s">
        <v>590</v>
      </c>
      <c r="P4" s="229"/>
      <c r="Q4" s="230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5" t="s">
        <v>591</v>
      </c>
      <c r="AG4" s="229" t="s">
        <v>590</v>
      </c>
      <c r="AH4" s="229"/>
      <c r="AI4" s="230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5" t="s">
        <v>591</v>
      </c>
      <c r="AY4" s="229" t="s">
        <v>590</v>
      </c>
      <c r="AZ4" s="229"/>
      <c r="BA4" s="230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5" t="s">
        <v>591</v>
      </c>
      <c r="BQ4" s="229" t="s">
        <v>590</v>
      </c>
      <c r="BR4" s="229"/>
      <c r="BS4" s="230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5" t="s">
        <v>591</v>
      </c>
      <c r="CI4" s="229" t="s">
        <v>590</v>
      </c>
      <c r="CJ4" s="229"/>
      <c r="CK4" s="230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5" t="s">
        <v>591</v>
      </c>
      <c r="DA4" s="229" t="s">
        <v>590</v>
      </c>
      <c r="DB4" s="229"/>
      <c r="DC4" s="230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5" t="s">
        <v>591</v>
      </c>
      <c r="DS4" s="229" t="s">
        <v>590</v>
      </c>
      <c r="DT4" s="229"/>
      <c r="DU4" s="230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5" t="s">
        <v>591</v>
      </c>
      <c r="EK4" s="229" t="s">
        <v>590</v>
      </c>
      <c r="EL4" s="229"/>
      <c r="EM4" s="230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5" t="s">
        <v>591</v>
      </c>
      <c r="FC4" s="229" t="s">
        <v>590</v>
      </c>
      <c r="FD4" s="229"/>
      <c r="FE4" s="230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5" t="s">
        <v>591</v>
      </c>
    </row>
    <row r="5" spans="1:176" ht="21.6" customHeight="1">
      <c r="A5" s="231" t="s">
        <v>166</v>
      </c>
      <c r="B5" s="234" t="s">
        <v>593</v>
      </c>
      <c r="C5" s="235"/>
      <c r="D5" s="235"/>
      <c r="E5" s="235"/>
      <c r="F5" s="235"/>
      <c r="G5" s="235"/>
      <c r="H5" s="236" t="s">
        <v>594</v>
      </c>
      <c r="I5" s="236"/>
      <c r="J5" s="236"/>
      <c r="K5" s="236"/>
      <c r="L5" s="236"/>
      <c r="M5" s="237"/>
      <c r="N5" s="225" t="s">
        <v>260</v>
      </c>
      <c r="O5" s="219" t="s">
        <v>176</v>
      </c>
      <c r="P5" s="222" t="s">
        <v>12</v>
      </c>
      <c r="Q5" s="223"/>
      <c r="R5" s="223"/>
      <c r="S5" s="223"/>
      <c r="T5" s="223"/>
      <c r="U5" s="223"/>
      <c r="V5" s="223"/>
      <c r="W5" s="224"/>
      <c r="X5" s="223" t="s">
        <v>11</v>
      </c>
      <c r="Y5" s="223"/>
      <c r="Z5" s="223"/>
      <c r="AA5" s="223"/>
      <c r="AB5" s="223"/>
      <c r="AC5" s="223"/>
      <c r="AD5" s="223"/>
      <c r="AE5" s="224"/>
      <c r="AF5" s="225" t="s">
        <v>260</v>
      </c>
      <c r="AG5" s="219" t="s">
        <v>176</v>
      </c>
      <c r="AH5" s="222" t="s">
        <v>48</v>
      </c>
      <c r="AI5" s="223"/>
      <c r="AJ5" s="223"/>
      <c r="AK5" s="223"/>
      <c r="AL5" s="223"/>
      <c r="AM5" s="223"/>
      <c r="AN5" s="223"/>
      <c r="AO5" s="224"/>
      <c r="AP5" s="223" t="s">
        <v>49</v>
      </c>
      <c r="AQ5" s="223"/>
      <c r="AR5" s="223"/>
      <c r="AS5" s="223"/>
      <c r="AT5" s="223"/>
      <c r="AU5" s="223"/>
      <c r="AV5" s="223"/>
      <c r="AW5" s="224"/>
      <c r="AX5" s="225" t="s">
        <v>260</v>
      </c>
      <c r="AY5" s="219" t="s">
        <v>176</v>
      </c>
      <c r="AZ5" s="222" t="s">
        <v>50</v>
      </c>
      <c r="BA5" s="223"/>
      <c r="BB5" s="223"/>
      <c r="BC5" s="223"/>
      <c r="BD5" s="223"/>
      <c r="BE5" s="223"/>
      <c r="BF5" s="223"/>
      <c r="BG5" s="224"/>
      <c r="BH5" s="223" t="s">
        <v>51</v>
      </c>
      <c r="BI5" s="223"/>
      <c r="BJ5" s="223"/>
      <c r="BK5" s="223"/>
      <c r="BL5" s="223"/>
      <c r="BM5" s="223"/>
      <c r="BN5" s="223"/>
      <c r="BO5" s="224"/>
      <c r="BP5" s="225" t="s">
        <v>260</v>
      </c>
      <c r="BQ5" s="219" t="s">
        <v>176</v>
      </c>
      <c r="BR5" s="222" t="s">
        <v>52</v>
      </c>
      <c r="BS5" s="223"/>
      <c r="BT5" s="223"/>
      <c r="BU5" s="223"/>
      <c r="BV5" s="223"/>
      <c r="BW5" s="223"/>
      <c r="BX5" s="223"/>
      <c r="BY5" s="224"/>
      <c r="BZ5" s="223" t="s">
        <v>53</v>
      </c>
      <c r="CA5" s="223"/>
      <c r="CB5" s="223"/>
      <c r="CC5" s="223"/>
      <c r="CD5" s="223"/>
      <c r="CE5" s="223"/>
      <c r="CF5" s="223"/>
      <c r="CG5" s="224"/>
      <c r="CH5" s="225" t="s">
        <v>260</v>
      </c>
      <c r="CI5" s="219" t="s">
        <v>176</v>
      </c>
      <c r="CJ5" s="222" t="s">
        <v>54</v>
      </c>
      <c r="CK5" s="223"/>
      <c r="CL5" s="223"/>
      <c r="CM5" s="223"/>
      <c r="CN5" s="223"/>
      <c r="CO5" s="223"/>
      <c r="CP5" s="223"/>
      <c r="CQ5" s="224"/>
      <c r="CR5" s="223" t="s">
        <v>55</v>
      </c>
      <c r="CS5" s="223"/>
      <c r="CT5" s="223"/>
      <c r="CU5" s="223"/>
      <c r="CV5" s="223"/>
      <c r="CW5" s="223"/>
      <c r="CX5" s="223"/>
      <c r="CY5" s="224"/>
      <c r="CZ5" s="225" t="s">
        <v>260</v>
      </c>
      <c r="DA5" s="219" t="s">
        <v>176</v>
      </c>
      <c r="DB5" s="222" t="s">
        <v>56</v>
      </c>
      <c r="DC5" s="223"/>
      <c r="DD5" s="223"/>
      <c r="DE5" s="223"/>
      <c r="DF5" s="223"/>
      <c r="DG5" s="223"/>
      <c r="DH5" s="223"/>
      <c r="DI5" s="224"/>
      <c r="DJ5" s="223" t="s">
        <v>57</v>
      </c>
      <c r="DK5" s="223"/>
      <c r="DL5" s="223"/>
      <c r="DM5" s="223"/>
      <c r="DN5" s="223"/>
      <c r="DO5" s="223"/>
      <c r="DP5" s="223"/>
      <c r="DQ5" s="224"/>
      <c r="DR5" s="225" t="s">
        <v>260</v>
      </c>
      <c r="DS5" s="219" t="s">
        <v>176</v>
      </c>
      <c r="DT5" s="222" t="s">
        <v>58</v>
      </c>
      <c r="DU5" s="223"/>
      <c r="DV5" s="223"/>
      <c r="DW5" s="223"/>
      <c r="DX5" s="223"/>
      <c r="DY5" s="223"/>
      <c r="DZ5" s="223"/>
      <c r="EA5" s="224"/>
      <c r="EB5" s="223" t="s">
        <v>59</v>
      </c>
      <c r="EC5" s="223"/>
      <c r="ED5" s="223"/>
      <c r="EE5" s="223"/>
      <c r="EF5" s="223"/>
      <c r="EG5" s="223"/>
      <c r="EH5" s="223"/>
      <c r="EI5" s="224"/>
      <c r="EJ5" s="225" t="s">
        <v>260</v>
      </c>
      <c r="EK5" s="219" t="s">
        <v>176</v>
      </c>
      <c r="EL5" s="222" t="s">
        <v>60</v>
      </c>
      <c r="EM5" s="223"/>
      <c r="EN5" s="223"/>
      <c r="EO5" s="223"/>
      <c r="EP5" s="223"/>
      <c r="EQ5" s="223"/>
      <c r="ER5" s="223"/>
      <c r="ES5" s="224"/>
      <c r="ET5" s="223" t="s">
        <v>61</v>
      </c>
      <c r="EU5" s="223"/>
      <c r="EV5" s="223"/>
      <c r="EW5" s="223"/>
      <c r="EX5" s="223"/>
      <c r="EY5" s="223"/>
      <c r="EZ5" s="223"/>
      <c r="FA5" s="224"/>
      <c r="FB5" s="225" t="s">
        <v>260</v>
      </c>
      <c r="FC5" s="219" t="s">
        <v>176</v>
      </c>
      <c r="FD5" s="222" t="s">
        <v>62</v>
      </c>
      <c r="FE5" s="223"/>
      <c r="FF5" s="223"/>
      <c r="FG5" s="223"/>
      <c r="FH5" s="223"/>
      <c r="FI5" s="223"/>
      <c r="FJ5" s="223"/>
      <c r="FK5" s="224"/>
      <c r="FL5" s="223" t="s">
        <v>63</v>
      </c>
      <c r="FM5" s="223"/>
      <c r="FN5" s="223"/>
      <c r="FO5" s="223"/>
      <c r="FP5" s="223"/>
      <c r="FQ5" s="223"/>
      <c r="FR5" s="223"/>
      <c r="FS5" s="224"/>
      <c r="FT5" s="225" t="s">
        <v>260</v>
      </c>
    </row>
    <row r="6" spans="1:176" ht="27.6" customHeight="1">
      <c r="A6" s="232"/>
      <c r="B6" s="228" t="s">
        <v>280</v>
      </c>
      <c r="C6" s="228"/>
      <c r="D6" s="228"/>
      <c r="E6" s="228"/>
      <c r="F6" s="216" t="s">
        <v>615</v>
      </c>
      <c r="G6" s="217"/>
      <c r="H6" s="217" t="s">
        <v>616</v>
      </c>
      <c r="I6" s="213"/>
      <c r="J6" s="212" t="s">
        <v>503</v>
      </c>
      <c r="K6" s="217"/>
      <c r="L6" s="217"/>
      <c r="M6" s="213"/>
      <c r="N6" s="226"/>
      <c r="O6" s="220"/>
      <c r="P6" s="212" t="s">
        <v>618</v>
      </c>
      <c r="Q6" s="217"/>
      <c r="R6" s="217"/>
      <c r="S6" s="213"/>
      <c r="T6" s="212" t="s">
        <v>503</v>
      </c>
      <c r="U6" s="217"/>
      <c r="V6" s="217"/>
      <c r="W6" s="213"/>
      <c r="X6" s="217" t="s">
        <v>618</v>
      </c>
      <c r="Y6" s="217"/>
      <c r="Z6" s="217"/>
      <c r="AA6" s="213"/>
      <c r="AB6" s="212" t="s">
        <v>503</v>
      </c>
      <c r="AC6" s="217"/>
      <c r="AD6" s="217"/>
      <c r="AE6" s="213"/>
      <c r="AF6" s="226"/>
      <c r="AG6" s="220"/>
      <c r="AH6" s="216" t="s">
        <v>619</v>
      </c>
      <c r="AI6" s="217"/>
      <c r="AJ6" s="217"/>
      <c r="AK6" s="213"/>
      <c r="AL6" s="212" t="s">
        <v>503</v>
      </c>
      <c r="AM6" s="217"/>
      <c r="AN6" s="217"/>
      <c r="AO6" s="213"/>
      <c r="AP6" s="218" t="s">
        <v>619</v>
      </c>
      <c r="AQ6" s="217"/>
      <c r="AR6" s="217"/>
      <c r="AS6" s="213"/>
      <c r="AT6" s="212" t="s">
        <v>503</v>
      </c>
      <c r="AU6" s="217"/>
      <c r="AV6" s="217"/>
      <c r="AW6" s="213"/>
      <c r="AX6" s="226"/>
      <c r="AY6" s="220"/>
      <c r="AZ6" s="216" t="s">
        <v>619</v>
      </c>
      <c r="BA6" s="217"/>
      <c r="BB6" s="217"/>
      <c r="BC6" s="213"/>
      <c r="BD6" s="212" t="s">
        <v>503</v>
      </c>
      <c r="BE6" s="217"/>
      <c r="BF6" s="217"/>
      <c r="BG6" s="213"/>
      <c r="BH6" s="218" t="s">
        <v>619</v>
      </c>
      <c r="BI6" s="217"/>
      <c r="BJ6" s="217"/>
      <c r="BK6" s="213"/>
      <c r="BL6" s="212" t="s">
        <v>503</v>
      </c>
      <c r="BM6" s="217"/>
      <c r="BN6" s="217"/>
      <c r="BO6" s="213"/>
      <c r="BP6" s="226"/>
      <c r="BQ6" s="220"/>
      <c r="BR6" s="216" t="s">
        <v>619</v>
      </c>
      <c r="BS6" s="217"/>
      <c r="BT6" s="217"/>
      <c r="BU6" s="213"/>
      <c r="BV6" s="212" t="s">
        <v>503</v>
      </c>
      <c r="BW6" s="217"/>
      <c r="BX6" s="217"/>
      <c r="BY6" s="213"/>
      <c r="BZ6" s="218" t="s">
        <v>619</v>
      </c>
      <c r="CA6" s="217"/>
      <c r="CB6" s="217"/>
      <c r="CC6" s="213"/>
      <c r="CD6" s="212" t="s">
        <v>503</v>
      </c>
      <c r="CE6" s="217"/>
      <c r="CF6" s="217"/>
      <c r="CG6" s="213"/>
      <c r="CH6" s="226"/>
      <c r="CI6" s="220"/>
      <c r="CJ6" s="216" t="s">
        <v>619</v>
      </c>
      <c r="CK6" s="217"/>
      <c r="CL6" s="217"/>
      <c r="CM6" s="213"/>
      <c r="CN6" s="212" t="s">
        <v>503</v>
      </c>
      <c r="CO6" s="217"/>
      <c r="CP6" s="217"/>
      <c r="CQ6" s="213"/>
      <c r="CR6" s="218" t="s">
        <v>619</v>
      </c>
      <c r="CS6" s="217"/>
      <c r="CT6" s="217"/>
      <c r="CU6" s="213"/>
      <c r="CV6" s="212" t="s">
        <v>503</v>
      </c>
      <c r="CW6" s="217"/>
      <c r="CX6" s="217"/>
      <c r="CY6" s="213"/>
      <c r="CZ6" s="226"/>
      <c r="DA6" s="220"/>
      <c r="DB6" s="216" t="s">
        <v>619</v>
      </c>
      <c r="DC6" s="217"/>
      <c r="DD6" s="217"/>
      <c r="DE6" s="213"/>
      <c r="DF6" s="212" t="s">
        <v>503</v>
      </c>
      <c r="DG6" s="217"/>
      <c r="DH6" s="217"/>
      <c r="DI6" s="213"/>
      <c r="DJ6" s="218" t="s">
        <v>619</v>
      </c>
      <c r="DK6" s="217"/>
      <c r="DL6" s="217"/>
      <c r="DM6" s="213"/>
      <c r="DN6" s="212" t="s">
        <v>503</v>
      </c>
      <c r="DO6" s="217"/>
      <c r="DP6" s="217"/>
      <c r="DQ6" s="213"/>
      <c r="DR6" s="226"/>
      <c r="DS6" s="220"/>
      <c r="DT6" s="216" t="s">
        <v>619</v>
      </c>
      <c r="DU6" s="217"/>
      <c r="DV6" s="217"/>
      <c r="DW6" s="213"/>
      <c r="DX6" s="212" t="s">
        <v>503</v>
      </c>
      <c r="DY6" s="217"/>
      <c r="DZ6" s="217"/>
      <c r="EA6" s="213"/>
      <c r="EB6" s="218" t="s">
        <v>619</v>
      </c>
      <c r="EC6" s="217"/>
      <c r="ED6" s="217"/>
      <c r="EE6" s="213"/>
      <c r="EF6" s="212" t="s">
        <v>503</v>
      </c>
      <c r="EG6" s="217"/>
      <c r="EH6" s="217"/>
      <c r="EI6" s="213"/>
      <c r="EJ6" s="226"/>
      <c r="EK6" s="220"/>
      <c r="EL6" s="216" t="s">
        <v>619</v>
      </c>
      <c r="EM6" s="217"/>
      <c r="EN6" s="217"/>
      <c r="EO6" s="213"/>
      <c r="EP6" s="212" t="s">
        <v>503</v>
      </c>
      <c r="EQ6" s="217"/>
      <c r="ER6" s="217"/>
      <c r="ES6" s="213"/>
      <c r="ET6" s="218" t="s">
        <v>619</v>
      </c>
      <c r="EU6" s="217"/>
      <c r="EV6" s="217"/>
      <c r="EW6" s="213"/>
      <c r="EX6" s="212" t="s">
        <v>503</v>
      </c>
      <c r="EY6" s="217"/>
      <c r="EZ6" s="217"/>
      <c r="FA6" s="213"/>
      <c r="FB6" s="226"/>
      <c r="FC6" s="220"/>
      <c r="FD6" s="216" t="s">
        <v>619</v>
      </c>
      <c r="FE6" s="217"/>
      <c r="FF6" s="217"/>
      <c r="FG6" s="213"/>
      <c r="FH6" s="212" t="s">
        <v>503</v>
      </c>
      <c r="FI6" s="217"/>
      <c r="FJ6" s="217"/>
      <c r="FK6" s="213"/>
      <c r="FL6" s="218" t="s">
        <v>619</v>
      </c>
      <c r="FM6" s="217"/>
      <c r="FN6" s="217"/>
      <c r="FO6" s="213"/>
      <c r="FP6" s="212" t="s">
        <v>503</v>
      </c>
      <c r="FQ6" s="217"/>
      <c r="FR6" s="217"/>
      <c r="FS6" s="213"/>
      <c r="FT6" s="226"/>
    </row>
    <row r="7" spans="1:176" ht="29.45" customHeight="1">
      <c r="A7" s="232"/>
      <c r="B7" s="210" t="s">
        <v>620</v>
      </c>
      <c r="C7" s="210" t="s">
        <v>621</v>
      </c>
      <c r="D7" s="212" t="s">
        <v>677</v>
      </c>
      <c r="E7" s="213"/>
      <c r="F7" s="210" t="s">
        <v>620</v>
      </c>
      <c r="G7" s="210" t="s">
        <v>621</v>
      </c>
      <c r="H7" s="217" t="s">
        <v>677</v>
      </c>
      <c r="I7" s="213"/>
      <c r="J7" s="210" t="s">
        <v>620</v>
      </c>
      <c r="K7" s="210" t="s">
        <v>621</v>
      </c>
      <c r="L7" s="212" t="s">
        <v>677</v>
      </c>
      <c r="M7" s="213"/>
      <c r="N7" s="226"/>
      <c r="O7" s="220"/>
      <c r="P7" s="210" t="s">
        <v>620</v>
      </c>
      <c r="Q7" s="210" t="s">
        <v>622</v>
      </c>
      <c r="R7" s="212" t="s">
        <v>677</v>
      </c>
      <c r="S7" s="213"/>
      <c r="T7" s="210" t="s">
        <v>620</v>
      </c>
      <c r="U7" s="210" t="s">
        <v>622</v>
      </c>
      <c r="V7" s="212" t="s">
        <v>677</v>
      </c>
      <c r="W7" s="213"/>
      <c r="X7" s="214" t="s">
        <v>620</v>
      </c>
      <c r="Y7" s="210" t="s">
        <v>622</v>
      </c>
      <c r="Z7" s="212" t="s">
        <v>677</v>
      </c>
      <c r="AA7" s="213"/>
      <c r="AB7" s="210" t="s">
        <v>620</v>
      </c>
      <c r="AC7" s="210" t="s">
        <v>622</v>
      </c>
      <c r="AD7" s="212" t="s">
        <v>284</v>
      </c>
      <c r="AE7" s="213"/>
      <c r="AF7" s="226"/>
      <c r="AG7" s="220"/>
      <c r="AH7" s="210" t="s">
        <v>620</v>
      </c>
      <c r="AI7" s="210" t="s">
        <v>622</v>
      </c>
      <c r="AJ7" s="212" t="s">
        <v>284</v>
      </c>
      <c r="AK7" s="213"/>
      <c r="AL7" s="210" t="s">
        <v>620</v>
      </c>
      <c r="AM7" s="210" t="s">
        <v>622</v>
      </c>
      <c r="AN7" s="212" t="s">
        <v>284</v>
      </c>
      <c r="AO7" s="213"/>
      <c r="AP7" s="214" t="s">
        <v>620</v>
      </c>
      <c r="AQ7" s="210" t="s">
        <v>622</v>
      </c>
      <c r="AR7" s="212" t="s">
        <v>284</v>
      </c>
      <c r="AS7" s="213"/>
      <c r="AT7" s="210" t="s">
        <v>620</v>
      </c>
      <c r="AU7" s="210" t="s">
        <v>622</v>
      </c>
      <c r="AV7" s="212" t="s">
        <v>284</v>
      </c>
      <c r="AW7" s="213"/>
      <c r="AX7" s="226"/>
      <c r="AY7" s="220"/>
      <c r="AZ7" s="210" t="s">
        <v>620</v>
      </c>
      <c r="BA7" s="210" t="s">
        <v>622</v>
      </c>
      <c r="BB7" s="212" t="s">
        <v>284</v>
      </c>
      <c r="BC7" s="213"/>
      <c r="BD7" s="210" t="s">
        <v>620</v>
      </c>
      <c r="BE7" s="210" t="s">
        <v>622</v>
      </c>
      <c r="BF7" s="212" t="s">
        <v>284</v>
      </c>
      <c r="BG7" s="213"/>
      <c r="BH7" s="214" t="s">
        <v>620</v>
      </c>
      <c r="BI7" s="210" t="s">
        <v>622</v>
      </c>
      <c r="BJ7" s="212" t="s">
        <v>284</v>
      </c>
      <c r="BK7" s="213"/>
      <c r="BL7" s="210" t="s">
        <v>620</v>
      </c>
      <c r="BM7" s="210" t="s">
        <v>622</v>
      </c>
      <c r="BN7" s="212" t="s">
        <v>284</v>
      </c>
      <c r="BO7" s="213"/>
      <c r="BP7" s="226"/>
      <c r="BQ7" s="220"/>
      <c r="BR7" s="210" t="s">
        <v>620</v>
      </c>
      <c r="BS7" s="210" t="s">
        <v>622</v>
      </c>
      <c r="BT7" s="212" t="s">
        <v>284</v>
      </c>
      <c r="BU7" s="213"/>
      <c r="BV7" s="210" t="s">
        <v>620</v>
      </c>
      <c r="BW7" s="210" t="s">
        <v>622</v>
      </c>
      <c r="BX7" s="212" t="s">
        <v>284</v>
      </c>
      <c r="BY7" s="213"/>
      <c r="BZ7" s="214" t="s">
        <v>620</v>
      </c>
      <c r="CA7" s="210" t="s">
        <v>622</v>
      </c>
      <c r="CB7" s="212" t="s">
        <v>284</v>
      </c>
      <c r="CC7" s="213"/>
      <c r="CD7" s="210" t="s">
        <v>620</v>
      </c>
      <c r="CE7" s="210" t="s">
        <v>622</v>
      </c>
      <c r="CF7" s="212" t="s">
        <v>284</v>
      </c>
      <c r="CG7" s="213"/>
      <c r="CH7" s="226"/>
      <c r="CI7" s="220"/>
      <c r="CJ7" s="210" t="s">
        <v>620</v>
      </c>
      <c r="CK7" s="210" t="s">
        <v>622</v>
      </c>
      <c r="CL7" s="212" t="s">
        <v>284</v>
      </c>
      <c r="CM7" s="213"/>
      <c r="CN7" s="210" t="s">
        <v>620</v>
      </c>
      <c r="CO7" s="210" t="s">
        <v>622</v>
      </c>
      <c r="CP7" s="212" t="s">
        <v>284</v>
      </c>
      <c r="CQ7" s="213"/>
      <c r="CR7" s="214" t="s">
        <v>620</v>
      </c>
      <c r="CS7" s="210" t="s">
        <v>622</v>
      </c>
      <c r="CT7" s="212" t="s">
        <v>284</v>
      </c>
      <c r="CU7" s="213"/>
      <c r="CV7" s="210" t="s">
        <v>620</v>
      </c>
      <c r="CW7" s="210" t="s">
        <v>622</v>
      </c>
      <c r="CX7" s="212" t="s">
        <v>284</v>
      </c>
      <c r="CY7" s="213"/>
      <c r="CZ7" s="226"/>
      <c r="DA7" s="220"/>
      <c r="DB7" s="210" t="s">
        <v>620</v>
      </c>
      <c r="DC7" s="210" t="s">
        <v>622</v>
      </c>
      <c r="DD7" s="212" t="s">
        <v>284</v>
      </c>
      <c r="DE7" s="213"/>
      <c r="DF7" s="210" t="s">
        <v>620</v>
      </c>
      <c r="DG7" s="210" t="s">
        <v>622</v>
      </c>
      <c r="DH7" s="212" t="s">
        <v>284</v>
      </c>
      <c r="DI7" s="213"/>
      <c r="DJ7" s="214" t="s">
        <v>620</v>
      </c>
      <c r="DK7" s="210" t="s">
        <v>622</v>
      </c>
      <c r="DL7" s="212" t="s">
        <v>284</v>
      </c>
      <c r="DM7" s="213"/>
      <c r="DN7" s="210" t="s">
        <v>620</v>
      </c>
      <c r="DO7" s="210" t="s">
        <v>622</v>
      </c>
      <c r="DP7" s="212" t="s">
        <v>284</v>
      </c>
      <c r="DQ7" s="213"/>
      <c r="DR7" s="226"/>
      <c r="DS7" s="220"/>
      <c r="DT7" s="210" t="s">
        <v>620</v>
      </c>
      <c r="DU7" s="210" t="s">
        <v>622</v>
      </c>
      <c r="DV7" s="212" t="s">
        <v>284</v>
      </c>
      <c r="DW7" s="213"/>
      <c r="DX7" s="210" t="s">
        <v>620</v>
      </c>
      <c r="DY7" s="210" t="s">
        <v>622</v>
      </c>
      <c r="DZ7" s="212" t="s">
        <v>284</v>
      </c>
      <c r="EA7" s="213"/>
      <c r="EB7" s="214" t="s">
        <v>620</v>
      </c>
      <c r="EC7" s="210" t="s">
        <v>622</v>
      </c>
      <c r="ED7" s="212" t="s">
        <v>284</v>
      </c>
      <c r="EE7" s="213"/>
      <c r="EF7" s="210" t="s">
        <v>620</v>
      </c>
      <c r="EG7" s="210" t="s">
        <v>622</v>
      </c>
      <c r="EH7" s="212" t="s">
        <v>284</v>
      </c>
      <c r="EI7" s="213"/>
      <c r="EJ7" s="226"/>
      <c r="EK7" s="220"/>
      <c r="EL7" s="210" t="s">
        <v>620</v>
      </c>
      <c r="EM7" s="210" t="s">
        <v>622</v>
      </c>
      <c r="EN7" s="212" t="s">
        <v>284</v>
      </c>
      <c r="EO7" s="213"/>
      <c r="EP7" s="210" t="s">
        <v>620</v>
      </c>
      <c r="EQ7" s="210" t="s">
        <v>622</v>
      </c>
      <c r="ER7" s="212" t="s">
        <v>284</v>
      </c>
      <c r="ES7" s="213"/>
      <c r="ET7" s="214" t="s">
        <v>620</v>
      </c>
      <c r="EU7" s="210" t="s">
        <v>622</v>
      </c>
      <c r="EV7" s="212" t="s">
        <v>284</v>
      </c>
      <c r="EW7" s="213"/>
      <c r="EX7" s="210" t="s">
        <v>620</v>
      </c>
      <c r="EY7" s="210" t="s">
        <v>622</v>
      </c>
      <c r="EZ7" s="212" t="s">
        <v>284</v>
      </c>
      <c r="FA7" s="213"/>
      <c r="FB7" s="226"/>
      <c r="FC7" s="220"/>
      <c r="FD7" s="210" t="s">
        <v>620</v>
      </c>
      <c r="FE7" s="210" t="s">
        <v>622</v>
      </c>
      <c r="FF7" s="212" t="s">
        <v>284</v>
      </c>
      <c r="FG7" s="213"/>
      <c r="FH7" s="210" t="s">
        <v>620</v>
      </c>
      <c r="FI7" s="210" t="s">
        <v>622</v>
      </c>
      <c r="FJ7" s="212" t="s">
        <v>284</v>
      </c>
      <c r="FK7" s="213"/>
      <c r="FL7" s="214" t="s">
        <v>620</v>
      </c>
      <c r="FM7" s="210" t="s">
        <v>622</v>
      </c>
      <c r="FN7" s="212" t="s">
        <v>284</v>
      </c>
      <c r="FO7" s="213"/>
      <c r="FP7" s="210" t="s">
        <v>620</v>
      </c>
      <c r="FQ7" s="210" t="s">
        <v>622</v>
      </c>
      <c r="FR7" s="212" t="s">
        <v>284</v>
      </c>
      <c r="FS7" s="213"/>
      <c r="FT7" s="226"/>
    </row>
    <row r="8" spans="1:176" ht="45" customHeight="1">
      <c r="A8" s="233"/>
      <c r="B8" s="211"/>
      <c r="C8" s="211"/>
      <c r="D8" s="78" t="s">
        <v>623</v>
      </c>
      <c r="E8" s="79" t="s">
        <v>624</v>
      </c>
      <c r="F8" s="211"/>
      <c r="G8" s="211"/>
      <c r="H8" s="157" t="s">
        <v>623</v>
      </c>
      <c r="I8" s="79" t="s">
        <v>624</v>
      </c>
      <c r="J8" s="211"/>
      <c r="K8" s="211"/>
      <c r="L8" s="78" t="s">
        <v>623</v>
      </c>
      <c r="M8" s="79" t="s">
        <v>624</v>
      </c>
      <c r="N8" s="227"/>
      <c r="O8" s="221"/>
      <c r="P8" s="211"/>
      <c r="Q8" s="211"/>
      <c r="R8" s="78" t="s">
        <v>623</v>
      </c>
      <c r="S8" s="79" t="s">
        <v>624</v>
      </c>
      <c r="T8" s="211"/>
      <c r="U8" s="211"/>
      <c r="V8" s="78" t="s">
        <v>623</v>
      </c>
      <c r="W8" s="158" t="s">
        <v>624</v>
      </c>
      <c r="X8" s="215"/>
      <c r="Y8" s="211"/>
      <c r="Z8" s="78" t="s">
        <v>623</v>
      </c>
      <c r="AA8" s="79" t="s">
        <v>624</v>
      </c>
      <c r="AB8" s="211"/>
      <c r="AC8" s="211"/>
      <c r="AD8" s="78" t="s">
        <v>623</v>
      </c>
      <c r="AE8" s="79" t="s">
        <v>624</v>
      </c>
      <c r="AF8" s="227"/>
      <c r="AG8" s="221"/>
      <c r="AH8" s="211"/>
      <c r="AI8" s="211"/>
      <c r="AJ8" s="78" t="s">
        <v>623</v>
      </c>
      <c r="AK8" s="79" t="s">
        <v>624</v>
      </c>
      <c r="AL8" s="211"/>
      <c r="AM8" s="211"/>
      <c r="AN8" s="78" t="s">
        <v>623</v>
      </c>
      <c r="AO8" s="158" t="s">
        <v>624</v>
      </c>
      <c r="AP8" s="215"/>
      <c r="AQ8" s="211"/>
      <c r="AR8" s="78" t="s">
        <v>623</v>
      </c>
      <c r="AS8" s="79" t="s">
        <v>624</v>
      </c>
      <c r="AT8" s="211"/>
      <c r="AU8" s="211"/>
      <c r="AV8" s="78" t="s">
        <v>623</v>
      </c>
      <c r="AW8" s="79" t="s">
        <v>624</v>
      </c>
      <c r="AX8" s="227"/>
      <c r="AY8" s="221"/>
      <c r="AZ8" s="211"/>
      <c r="BA8" s="211"/>
      <c r="BB8" s="78" t="s">
        <v>623</v>
      </c>
      <c r="BC8" s="79" t="s">
        <v>624</v>
      </c>
      <c r="BD8" s="211"/>
      <c r="BE8" s="211"/>
      <c r="BF8" s="78" t="s">
        <v>623</v>
      </c>
      <c r="BG8" s="158" t="s">
        <v>624</v>
      </c>
      <c r="BH8" s="215"/>
      <c r="BI8" s="211"/>
      <c r="BJ8" s="78" t="s">
        <v>623</v>
      </c>
      <c r="BK8" s="79" t="s">
        <v>624</v>
      </c>
      <c r="BL8" s="211"/>
      <c r="BM8" s="211"/>
      <c r="BN8" s="78" t="s">
        <v>623</v>
      </c>
      <c r="BO8" s="79" t="s">
        <v>624</v>
      </c>
      <c r="BP8" s="227"/>
      <c r="BQ8" s="221"/>
      <c r="BR8" s="211"/>
      <c r="BS8" s="211"/>
      <c r="BT8" s="78" t="s">
        <v>623</v>
      </c>
      <c r="BU8" s="79" t="s">
        <v>624</v>
      </c>
      <c r="BV8" s="211"/>
      <c r="BW8" s="211"/>
      <c r="BX8" s="78" t="s">
        <v>623</v>
      </c>
      <c r="BY8" s="158" t="s">
        <v>624</v>
      </c>
      <c r="BZ8" s="215"/>
      <c r="CA8" s="211"/>
      <c r="CB8" s="78" t="s">
        <v>623</v>
      </c>
      <c r="CC8" s="79" t="s">
        <v>624</v>
      </c>
      <c r="CD8" s="211"/>
      <c r="CE8" s="211"/>
      <c r="CF8" s="78" t="s">
        <v>623</v>
      </c>
      <c r="CG8" s="79" t="s">
        <v>624</v>
      </c>
      <c r="CH8" s="227"/>
      <c r="CI8" s="221"/>
      <c r="CJ8" s="211"/>
      <c r="CK8" s="211"/>
      <c r="CL8" s="78" t="s">
        <v>623</v>
      </c>
      <c r="CM8" s="79" t="s">
        <v>624</v>
      </c>
      <c r="CN8" s="211"/>
      <c r="CO8" s="211"/>
      <c r="CP8" s="78" t="s">
        <v>623</v>
      </c>
      <c r="CQ8" s="158" t="s">
        <v>624</v>
      </c>
      <c r="CR8" s="215"/>
      <c r="CS8" s="211"/>
      <c r="CT8" s="78" t="s">
        <v>623</v>
      </c>
      <c r="CU8" s="79" t="s">
        <v>624</v>
      </c>
      <c r="CV8" s="211"/>
      <c r="CW8" s="211"/>
      <c r="CX8" s="78" t="s">
        <v>623</v>
      </c>
      <c r="CY8" s="79" t="s">
        <v>624</v>
      </c>
      <c r="CZ8" s="227"/>
      <c r="DA8" s="221"/>
      <c r="DB8" s="211"/>
      <c r="DC8" s="211"/>
      <c r="DD8" s="78" t="s">
        <v>623</v>
      </c>
      <c r="DE8" s="79" t="s">
        <v>624</v>
      </c>
      <c r="DF8" s="211"/>
      <c r="DG8" s="211"/>
      <c r="DH8" s="78" t="s">
        <v>623</v>
      </c>
      <c r="DI8" s="158" t="s">
        <v>624</v>
      </c>
      <c r="DJ8" s="215"/>
      <c r="DK8" s="211"/>
      <c r="DL8" s="78" t="s">
        <v>623</v>
      </c>
      <c r="DM8" s="79" t="s">
        <v>624</v>
      </c>
      <c r="DN8" s="211"/>
      <c r="DO8" s="211"/>
      <c r="DP8" s="78" t="s">
        <v>623</v>
      </c>
      <c r="DQ8" s="79" t="s">
        <v>624</v>
      </c>
      <c r="DR8" s="227"/>
      <c r="DS8" s="221"/>
      <c r="DT8" s="211"/>
      <c r="DU8" s="211"/>
      <c r="DV8" s="78" t="s">
        <v>623</v>
      </c>
      <c r="DW8" s="79" t="s">
        <v>624</v>
      </c>
      <c r="DX8" s="211"/>
      <c r="DY8" s="211"/>
      <c r="DZ8" s="78" t="s">
        <v>623</v>
      </c>
      <c r="EA8" s="158" t="s">
        <v>624</v>
      </c>
      <c r="EB8" s="215"/>
      <c r="EC8" s="211"/>
      <c r="ED8" s="78" t="s">
        <v>623</v>
      </c>
      <c r="EE8" s="79" t="s">
        <v>624</v>
      </c>
      <c r="EF8" s="211"/>
      <c r="EG8" s="211"/>
      <c r="EH8" s="78" t="s">
        <v>623</v>
      </c>
      <c r="EI8" s="79" t="s">
        <v>624</v>
      </c>
      <c r="EJ8" s="227"/>
      <c r="EK8" s="221"/>
      <c r="EL8" s="211"/>
      <c r="EM8" s="211"/>
      <c r="EN8" s="78" t="s">
        <v>623</v>
      </c>
      <c r="EO8" s="79" t="s">
        <v>624</v>
      </c>
      <c r="EP8" s="211"/>
      <c r="EQ8" s="211"/>
      <c r="ER8" s="78" t="s">
        <v>623</v>
      </c>
      <c r="ES8" s="158" t="s">
        <v>624</v>
      </c>
      <c r="ET8" s="215"/>
      <c r="EU8" s="211"/>
      <c r="EV8" s="78" t="s">
        <v>623</v>
      </c>
      <c r="EW8" s="79" t="s">
        <v>624</v>
      </c>
      <c r="EX8" s="211"/>
      <c r="EY8" s="211"/>
      <c r="EZ8" s="78" t="s">
        <v>623</v>
      </c>
      <c r="FA8" s="79" t="s">
        <v>624</v>
      </c>
      <c r="FB8" s="227"/>
      <c r="FC8" s="221"/>
      <c r="FD8" s="211"/>
      <c r="FE8" s="211"/>
      <c r="FF8" s="78" t="s">
        <v>623</v>
      </c>
      <c r="FG8" s="79" t="s">
        <v>624</v>
      </c>
      <c r="FH8" s="211"/>
      <c r="FI8" s="211"/>
      <c r="FJ8" s="78" t="s">
        <v>623</v>
      </c>
      <c r="FK8" s="158" t="s">
        <v>624</v>
      </c>
      <c r="FL8" s="215"/>
      <c r="FM8" s="211"/>
      <c r="FN8" s="78" t="s">
        <v>623</v>
      </c>
      <c r="FO8" s="79" t="s">
        <v>624</v>
      </c>
      <c r="FP8" s="211"/>
      <c r="FQ8" s="211"/>
      <c r="FR8" s="78" t="s">
        <v>623</v>
      </c>
      <c r="FS8" s="79" t="s">
        <v>624</v>
      </c>
      <c r="FT8" s="227"/>
    </row>
    <row r="9" spans="1:176" ht="14.85" customHeight="1">
      <c r="A9" s="134" t="s">
        <v>625</v>
      </c>
      <c r="B9" s="143">
        <v>18726997</v>
      </c>
      <c r="C9" s="143">
        <v>149464.26300000001</v>
      </c>
      <c r="D9" s="143">
        <v>108604.341136</v>
      </c>
      <c r="E9" s="143">
        <v>8634.3602510000001</v>
      </c>
      <c r="F9" s="143">
        <v>8819591</v>
      </c>
      <c r="G9" s="143">
        <v>66455.360000000001</v>
      </c>
      <c r="H9" s="143">
        <v>50094.676529999997</v>
      </c>
      <c r="I9" s="143">
        <v>3813.063631</v>
      </c>
      <c r="J9" s="143">
        <v>9907406</v>
      </c>
      <c r="K9" s="143">
        <v>83008.903000000006</v>
      </c>
      <c r="L9" s="143">
        <v>58509.664605999998</v>
      </c>
      <c r="M9" s="143">
        <v>4821.2966200000001</v>
      </c>
      <c r="N9" s="202" t="s">
        <v>594</v>
      </c>
      <c r="O9" s="134" t="s">
        <v>495</v>
      </c>
      <c r="P9" s="143">
        <v>389014</v>
      </c>
      <c r="Q9" s="143">
        <v>3623.3939999999998</v>
      </c>
      <c r="R9" s="143">
        <v>2467.207445</v>
      </c>
      <c r="S9" s="143">
        <v>70.576238000000004</v>
      </c>
      <c r="T9" s="143">
        <v>357892</v>
      </c>
      <c r="U9" s="143">
        <v>3034.837</v>
      </c>
      <c r="V9" s="143">
        <v>1912.3610309999999</v>
      </c>
      <c r="W9" s="143">
        <v>58.380388000000004</v>
      </c>
      <c r="X9" s="143">
        <v>510378</v>
      </c>
      <c r="Y9" s="143">
        <v>4117.384</v>
      </c>
      <c r="Z9" s="143">
        <v>2513.9891950000001</v>
      </c>
      <c r="AA9" s="143">
        <v>214.74828500000001</v>
      </c>
      <c r="AB9" s="143">
        <v>471268</v>
      </c>
      <c r="AC9" s="143">
        <v>3495.3879999999999</v>
      </c>
      <c r="AD9" s="143">
        <v>1861.0987769999999</v>
      </c>
      <c r="AE9" s="143">
        <v>177.61193399999999</v>
      </c>
      <c r="AF9" s="202" t="s">
        <v>594</v>
      </c>
      <c r="AG9" s="134" t="s">
        <v>495</v>
      </c>
      <c r="AH9" s="143">
        <v>451491</v>
      </c>
      <c r="AI9" s="143">
        <v>2662.181</v>
      </c>
      <c r="AJ9" s="143">
        <v>1261.0953300000001</v>
      </c>
      <c r="AK9" s="143">
        <v>138.32542100000001</v>
      </c>
      <c r="AL9" s="143">
        <v>414252</v>
      </c>
      <c r="AM9" s="143">
        <v>2292.8000000000002</v>
      </c>
      <c r="AN9" s="143">
        <v>1009.355573</v>
      </c>
      <c r="AO9" s="143">
        <v>114.38217</v>
      </c>
      <c r="AP9" s="143">
        <v>459585</v>
      </c>
      <c r="AQ9" s="143">
        <v>2270.8760000000002</v>
      </c>
      <c r="AR9" s="143">
        <v>1119.4390900000001</v>
      </c>
      <c r="AS9" s="143">
        <v>118.791748</v>
      </c>
      <c r="AT9" s="143">
        <v>444896</v>
      </c>
      <c r="AU9" s="143">
        <v>2318.319</v>
      </c>
      <c r="AV9" s="143">
        <v>1118.041937</v>
      </c>
      <c r="AW9" s="143">
        <v>119.651374</v>
      </c>
      <c r="AX9" s="202" t="s">
        <v>594</v>
      </c>
      <c r="AY9" s="134" t="s">
        <v>495</v>
      </c>
      <c r="AZ9" s="143">
        <v>551720</v>
      </c>
      <c r="BA9" s="143">
        <v>2496.462</v>
      </c>
      <c r="BB9" s="143">
        <v>1327.0028950000001</v>
      </c>
      <c r="BC9" s="143">
        <v>139.96786800000001</v>
      </c>
      <c r="BD9" s="143">
        <v>586311</v>
      </c>
      <c r="BE9" s="143">
        <v>3336.779</v>
      </c>
      <c r="BF9" s="143">
        <v>1780.248677</v>
      </c>
      <c r="BG9" s="143">
        <v>186.08772500000001</v>
      </c>
      <c r="BH9" s="143">
        <v>626507</v>
      </c>
      <c r="BI9" s="143">
        <v>2982.0210000000002</v>
      </c>
      <c r="BJ9" s="143">
        <v>1637.301463</v>
      </c>
      <c r="BK9" s="143">
        <v>173.944804</v>
      </c>
      <c r="BL9" s="143">
        <v>680414</v>
      </c>
      <c r="BM9" s="143">
        <v>4154.8149999999996</v>
      </c>
      <c r="BN9" s="143">
        <v>2274.2417099999998</v>
      </c>
      <c r="BO9" s="143">
        <v>236.342761</v>
      </c>
      <c r="BP9" s="202" t="s">
        <v>594</v>
      </c>
      <c r="BQ9" s="134" t="s">
        <v>495</v>
      </c>
      <c r="BR9" s="143">
        <v>624927</v>
      </c>
      <c r="BS9" s="143">
        <v>3268.4960000000001</v>
      </c>
      <c r="BT9" s="143">
        <v>1888.0680299999999</v>
      </c>
      <c r="BU9" s="143">
        <v>195.89975899999999</v>
      </c>
      <c r="BV9" s="143">
        <v>684892</v>
      </c>
      <c r="BW9" s="143">
        <v>4472.9520000000002</v>
      </c>
      <c r="BX9" s="143">
        <v>2511.6119349999999</v>
      </c>
      <c r="BY9" s="143">
        <v>255.99795499999999</v>
      </c>
      <c r="BZ9" s="143">
        <v>654645</v>
      </c>
      <c r="CA9" s="143">
        <v>3805.5659999999998</v>
      </c>
      <c r="CB9" s="143">
        <v>2393.5992809999998</v>
      </c>
      <c r="CC9" s="143">
        <v>233.46397200000001</v>
      </c>
      <c r="CD9" s="143">
        <v>773050</v>
      </c>
      <c r="CE9" s="143">
        <v>5280.1260000000002</v>
      </c>
      <c r="CF9" s="143">
        <v>3072.5411279999998</v>
      </c>
      <c r="CG9" s="143">
        <v>306.60754600000001</v>
      </c>
      <c r="CH9" s="202" t="s">
        <v>594</v>
      </c>
      <c r="CI9" s="134" t="s">
        <v>495</v>
      </c>
      <c r="CJ9" s="143">
        <v>698065</v>
      </c>
      <c r="CK9" s="143">
        <v>4479.5439999999999</v>
      </c>
      <c r="CL9" s="143">
        <v>3162.6622470000002</v>
      </c>
      <c r="CM9" s="143">
        <v>282.23180600000001</v>
      </c>
      <c r="CN9" s="143">
        <v>834273</v>
      </c>
      <c r="CO9" s="143">
        <v>5961.835</v>
      </c>
      <c r="CP9" s="143">
        <v>3681.0010379999999</v>
      </c>
      <c r="CQ9" s="143">
        <v>357.53291300000001</v>
      </c>
      <c r="CR9" s="143">
        <v>604984</v>
      </c>
      <c r="CS9" s="143">
        <v>4192.527</v>
      </c>
      <c r="CT9" s="143">
        <v>3334.5872359999998</v>
      </c>
      <c r="CU9" s="143">
        <v>269.32273099999998</v>
      </c>
      <c r="CV9" s="143">
        <v>728839</v>
      </c>
      <c r="CW9" s="143">
        <v>5536.5330000000004</v>
      </c>
      <c r="CX9" s="143">
        <v>3675.630917</v>
      </c>
      <c r="CY9" s="143">
        <v>345.71884999999997</v>
      </c>
      <c r="CZ9" s="202" t="s">
        <v>594</v>
      </c>
      <c r="DA9" s="134" t="s">
        <v>495</v>
      </c>
      <c r="DB9" s="143">
        <v>596687</v>
      </c>
      <c r="DC9" s="143">
        <v>4547.7479999999996</v>
      </c>
      <c r="DD9" s="143">
        <v>3871.68415</v>
      </c>
      <c r="DE9" s="143">
        <v>291.390287</v>
      </c>
      <c r="DF9" s="143">
        <v>706270</v>
      </c>
      <c r="DG9" s="143">
        <v>5966.36</v>
      </c>
      <c r="DH9" s="143">
        <v>4261.4554639999997</v>
      </c>
      <c r="DI9" s="143">
        <v>387.589067</v>
      </c>
      <c r="DJ9" s="143">
        <v>626119</v>
      </c>
      <c r="DK9" s="143">
        <v>5398.6639999999998</v>
      </c>
      <c r="DL9" s="143">
        <v>4762.5690889999996</v>
      </c>
      <c r="DM9" s="143">
        <v>341.06273499999998</v>
      </c>
      <c r="DN9" s="143">
        <v>731528</v>
      </c>
      <c r="DO9" s="143">
        <v>6925.6329999999998</v>
      </c>
      <c r="DP9" s="143">
        <v>5281.9533140000003</v>
      </c>
      <c r="DQ9" s="143">
        <v>449.34562199999999</v>
      </c>
      <c r="DR9" s="202" t="s">
        <v>594</v>
      </c>
      <c r="DS9" s="134" t="s">
        <v>495</v>
      </c>
      <c r="DT9" s="143">
        <v>596686</v>
      </c>
      <c r="DU9" s="143">
        <v>5626.1989999999996</v>
      </c>
      <c r="DV9" s="143">
        <v>5030.8886510000002</v>
      </c>
      <c r="DW9" s="143">
        <v>351.658434</v>
      </c>
      <c r="DX9" s="143">
        <v>700358</v>
      </c>
      <c r="DY9" s="143">
        <v>7297.0150000000003</v>
      </c>
      <c r="DZ9" s="143">
        <v>5890.2964030000003</v>
      </c>
      <c r="EA9" s="143">
        <v>468.799306</v>
      </c>
      <c r="EB9" s="143">
        <v>535136</v>
      </c>
      <c r="EC9" s="143">
        <v>5747.482</v>
      </c>
      <c r="ED9" s="143">
        <v>5126.1244319999996</v>
      </c>
      <c r="EE9" s="143">
        <v>351.135379</v>
      </c>
      <c r="EF9" s="143">
        <v>635224</v>
      </c>
      <c r="EG9" s="143">
        <v>7594.9620000000004</v>
      </c>
      <c r="EH9" s="143">
        <v>6371.0522440000004</v>
      </c>
      <c r="EI9" s="143">
        <v>476.48833400000001</v>
      </c>
      <c r="EJ9" s="202" t="s">
        <v>594</v>
      </c>
      <c r="EK9" s="134" t="s">
        <v>495</v>
      </c>
      <c r="EL9" s="143">
        <v>380070</v>
      </c>
      <c r="EM9" s="143">
        <v>4608.5680000000002</v>
      </c>
      <c r="EN9" s="143">
        <v>4065.7716399999999</v>
      </c>
      <c r="EO9" s="143">
        <v>275.393777</v>
      </c>
      <c r="EP9" s="143">
        <v>460061</v>
      </c>
      <c r="EQ9" s="143">
        <v>6171.1279999999997</v>
      </c>
      <c r="ER9" s="143">
        <v>5290.9782519999999</v>
      </c>
      <c r="ES9" s="143">
        <v>369.12596300000001</v>
      </c>
      <c r="ET9" s="143">
        <v>212347</v>
      </c>
      <c r="EU9" s="143">
        <v>2772.2289999999998</v>
      </c>
      <c r="EV9" s="143">
        <v>2628.8058700000001</v>
      </c>
      <c r="EW9" s="143">
        <v>162.978072</v>
      </c>
      <c r="EX9" s="143">
        <v>271632</v>
      </c>
      <c r="EY9" s="143">
        <v>3769.6909999999998</v>
      </c>
      <c r="EZ9" s="143">
        <v>3576.9120389999998</v>
      </c>
      <c r="FA9" s="143">
        <v>213.17147499999999</v>
      </c>
      <c r="FB9" s="202" t="s">
        <v>594</v>
      </c>
      <c r="FC9" s="134" t="s">
        <v>495</v>
      </c>
      <c r="FD9" s="143">
        <v>161576</v>
      </c>
      <c r="FE9" s="143">
        <v>2152.7779999999998</v>
      </c>
      <c r="FF9" s="143">
        <v>1989.205455</v>
      </c>
      <c r="FG9" s="143">
        <v>125.18333699999999</v>
      </c>
      <c r="FH9" s="143">
        <v>226858</v>
      </c>
      <c r="FI9" s="143">
        <v>3060.8739999999998</v>
      </c>
      <c r="FJ9" s="143">
        <v>2847.3604949999999</v>
      </c>
      <c r="FK9" s="143">
        <v>169.795783</v>
      </c>
      <c r="FL9" s="143">
        <v>139654</v>
      </c>
      <c r="FM9" s="143">
        <v>1703.241</v>
      </c>
      <c r="FN9" s="143">
        <v>1514.675031</v>
      </c>
      <c r="FO9" s="143">
        <v>76.988978000000003</v>
      </c>
      <c r="FP9" s="143">
        <v>199388</v>
      </c>
      <c r="FQ9" s="143">
        <v>2338.8560000000002</v>
      </c>
      <c r="FR9" s="143">
        <v>2093.5236719999998</v>
      </c>
      <c r="FS9" s="143">
        <v>128.66745399999999</v>
      </c>
      <c r="FT9" s="202" t="s">
        <v>594</v>
      </c>
    </row>
    <row r="10" spans="1:176" ht="14.85" customHeight="1">
      <c r="A10" s="203" t="s">
        <v>122</v>
      </c>
      <c r="B10" s="143">
        <v>6274618</v>
      </c>
      <c r="C10" s="143">
        <v>44423.881000000001</v>
      </c>
      <c r="D10" s="143">
        <v>32049.204099999999</v>
      </c>
      <c r="E10" s="143">
        <v>2615.3821950000001</v>
      </c>
      <c r="F10" s="143">
        <v>2861648</v>
      </c>
      <c r="G10" s="143">
        <v>19287.547999999999</v>
      </c>
      <c r="H10" s="143">
        <v>14543.109855000001</v>
      </c>
      <c r="I10" s="143">
        <v>1127.1616059999999</v>
      </c>
      <c r="J10" s="143">
        <v>3412970</v>
      </c>
      <c r="K10" s="143">
        <v>25136.332999999999</v>
      </c>
      <c r="L10" s="143">
        <v>17506.094245</v>
      </c>
      <c r="M10" s="143">
        <v>1488.220589</v>
      </c>
      <c r="N10" s="204" t="s">
        <v>291</v>
      </c>
      <c r="O10" s="165" t="s">
        <v>214</v>
      </c>
      <c r="P10" s="143">
        <v>124908</v>
      </c>
      <c r="Q10" s="143">
        <v>1041.7449999999999</v>
      </c>
      <c r="R10" s="143">
        <v>717.90133200000002</v>
      </c>
      <c r="S10" s="143">
        <v>19.467134000000001</v>
      </c>
      <c r="T10" s="143">
        <v>115447</v>
      </c>
      <c r="U10" s="143">
        <v>880.82100000000003</v>
      </c>
      <c r="V10" s="143">
        <v>558.61767599999996</v>
      </c>
      <c r="W10" s="143">
        <v>16.345863999999999</v>
      </c>
      <c r="X10" s="143">
        <v>164162</v>
      </c>
      <c r="Y10" s="143">
        <v>1222.748</v>
      </c>
      <c r="Z10" s="143">
        <v>805.39807499999995</v>
      </c>
      <c r="AA10" s="143">
        <v>62.821469999999998</v>
      </c>
      <c r="AB10" s="143">
        <v>151419</v>
      </c>
      <c r="AC10" s="143">
        <v>1031.3489999999999</v>
      </c>
      <c r="AD10" s="143">
        <v>572.88264700000002</v>
      </c>
      <c r="AE10" s="143">
        <v>52.355972000000001</v>
      </c>
      <c r="AF10" s="204" t="s">
        <v>291</v>
      </c>
      <c r="AG10" s="165" t="s">
        <v>214</v>
      </c>
      <c r="AH10" s="143">
        <v>142848</v>
      </c>
      <c r="AI10" s="143">
        <v>821.71400000000006</v>
      </c>
      <c r="AJ10" s="143">
        <v>395.70249999999999</v>
      </c>
      <c r="AK10" s="143">
        <v>42.165407000000002</v>
      </c>
      <c r="AL10" s="143">
        <v>131635</v>
      </c>
      <c r="AM10" s="143">
        <v>710.52599999999995</v>
      </c>
      <c r="AN10" s="143">
        <v>318.33501799999999</v>
      </c>
      <c r="AO10" s="143">
        <v>35.419670000000004</v>
      </c>
      <c r="AP10" s="143">
        <v>146304</v>
      </c>
      <c r="AQ10" s="143">
        <v>702.197</v>
      </c>
      <c r="AR10" s="143">
        <v>345.91158100000001</v>
      </c>
      <c r="AS10" s="143">
        <v>36.573810999999999</v>
      </c>
      <c r="AT10" s="143">
        <v>145972</v>
      </c>
      <c r="AU10" s="143">
        <v>718.06200000000001</v>
      </c>
      <c r="AV10" s="143">
        <v>346.24655100000001</v>
      </c>
      <c r="AW10" s="143">
        <v>36.945335999999998</v>
      </c>
      <c r="AX10" s="204" t="s">
        <v>291</v>
      </c>
      <c r="AY10" s="165" t="s">
        <v>214</v>
      </c>
      <c r="AZ10" s="143">
        <v>183249</v>
      </c>
      <c r="BA10" s="143">
        <v>749.25199999999995</v>
      </c>
      <c r="BB10" s="143">
        <v>399.15612499999997</v>
      </c>
      <c r="BC10" s="143">
        <v>42.076537999999999</v>
      </c>
      <c r="BD10" s="143">
        <v>218285</v>
      </c>
      <c r="BE10" s="143">
        <v>1081.683</v>
      </c>
      <c r="BF10" s="143">
        <v>571.40939000000003</v>
      </c>
      <c r="BG10" s="143">
        <v>60.411548000000003</v>
      </c>
      <c r="BH10" s="143">
        <v>209413</v>
      </c>
      <c r="BI10" s="143">
        <v>927.34299999999996</v>
      </c>
      <c r="BJ10" s="143">
        <v>511.03269899999998</v>
      </c>
      <c r="BK10" s="143">
        <v>54.578529000000003</v>
      </c>
      <c r="BL10" s="143">
        <v>256694</v>
      </c>
      <c r="BM10" s="143">
        <v>1429.1410000000001</v>
      </c>
      <c r="BN10" s="143">
        <v>773.59497699999997</v>
      </c>
      <c r="BO10" s="143">
        <v>81.780258000000003</v>
      </c>
      <c r="BP10" s="204" t="s">
        <v>291</v>
      </c>
      <c r="BQ10" s="165" t="s">
        <v>214</v>
      </c>
      <c r="BR10" s="143">
        <v>206791</v>
      </c>
      <c r="BS10" s="143">
        <v>1009.609</v>
      </c>
      <c r="BT10" s="143">
        <v>588.93155200000001</v>
      </c>
      <c r="BU10" s="143">
        <v>61.238456999999997</v>
      </c>
      <c r="BV10" s="143">
        <v>251680</v>
      </c>
      <c r="BW10" s="143">
        <v>1515.6849999999999</v>
      </c>
      <c r="BX10" s="143">
        <v>841.27467300000001</v>
      </c>
      <c r="BY10" s="143">
        <v>86.993926000000002</v>
      </c>
      <c r="BZ10" s="143">
        <v>213670</v>
      </c>
      <c r="CA10" s="143">
        <v>1147.5650000000001</v>
      </c>
      <c r="CB10" s="143">
        <v>724.06985499999996</v>
      </c>
      <c r="CC10" s="143">
        <v>71.087805000000003</v>
      </c>
      <c r="CD10" s="143">
        <v>273302</v>
      </c>
      <c r="CE10" s="143">
        <v>1706.3440000000001</v>
      </c>
      <c r="CF10" s="143">
        <v>986.75118099999997</v>
      </c>
      <c r="CG10" s="143">
        <v>99.188329999999993</v>
      </c>
      <c r="CH10" s="204" t="s">
        <v>291</v>
      </c>
      <c r="CI10" s="165" t="s">
        <v>214</v>
      </c>
      <c r="CJ10" s="143">
        <v>227793</v>
      </c>
      <c r="CK10" s="143">
        <v>1334.606</v>
      </c>
      <c r="CL10" s="143">
        <v>935.65586299999995</v>
      </c>
      <c r="CM10" s="143">
        <v>84.585123999999993</v>
      </c>
      <c r="CN10" s="143">
        <v>289322</v>
      </c>
      <c r="CO10" s="143">
        <v>1870.6790000000001</v>
      </c>
      <c r="CP10" s="143">
        <v>1146.5355770000001</v>
      </c>
      <c r="CQ10" s="143">
        <v>112.193065</v>
      </c>
      <c r="CR10" s="143">
        <v>197977</v>
      </c>
      <c r="CS10" s="143">
        <v>1236.1479999999999</v>
      </c>
      <c r="CT10" s="143">
        <v>979.04273000000001</v>
      </c>
      <c r="CU10" s="143">
        <v>80.069131999999996</v>
      </c>
      <c r="CV10" s="143">
        <v>249459</v>
      </c>
      <c r="CW10" s="143">
        <v>1681.125</v>
      </c>
      <c r="CX10" s="143">
        <v>1109.6091289999999</v>
      </c>
      <c r="CY10" s="143">
        <v>105.662836</v>
      </c>
      <c r="CZ10" s="204" t="s">
        <v>291</v>
      </c>
      <c r="DA10" s="165" t="s">
        <v>214</v>
      </c>
      <c r="DB10" s="143">
        <v>190314</v>
      </c>
      <c r="DC10" s="143">
        <v>1299.0930000000001</v>
      </c>
      <c r="DD10" s="143">
        <v>1102.169095</v>
      </c>
      <c r="DE10" s="143">
        <v>84.663133999999999</v>
      </c>
      <c r="DF10" s="143">
        <v>238956</v>
      </c>
      <c r="DG10" s="143">
        <v>1769.5219999999999</v>
      </c>
      <c r="DH10" s="143">
        <v>1259.06177</v>
      </c>
      <c r="DI10" s="143">
        <v>116.930594</v>
      </c>
      <c r="DJ10" s="143">
        <v>199113</v>
      </c>
      <c r="DK10" s="143">
        <v>1518.7739999999999</v>
      </c>
      <c r="DL10" s="143">
        <v>1341.1387749999999</v>
      </c>
      <c r="DM10" s="143">
        <v>98.272721000000004</v>
      </c>
      <c r="DN10" s="143">
        <v>247809</v>
      </c>
      <c r="DO10" s="143">
        <v>2059.3139999999999</v>
      </c>
      <c r="DP10" s="143">
        <v>1566.2414080000001</v>
      </c>
      <c r="DQ10" s="143">
        <v>137.26249300000001</v>
      </c>
      <c r="DR10" s="204" t="s">
        <v>291</v>
      </c>
      <c r="DS10" s="165" t="s">
        <v>214</v>
      </c>
      <c r="DT10" s="143">
        <v>191925</v>
      </c>
      <c r="DU10" s="143">
        <v>1588.066</v>
      </c>
      <c r="DV10" s="143">
        <v>1418.9412870000001</v>
      </c>
      <c r="DW10" s="143">
        <v>103.44095</v>
      </c>
      <c r="DX10" s="143">
        <v>240115</v>
      </c>
      <c r="DY10" s="143">
        <v>2179.078</v>
      </c>
      <c r="DZ10" s="143">
        <v>1742.909539</v>
      </c>
      <c r="EA10" s="143">
        <v>144.863066</v>
      </c>
      <c r="EB10" s="143">
        <v>178761</v>
      </c>
      <c r="EC10" s="143">
        <v>1664.5940000000001</v>
      </c>
      <c r="ED10" s="143">
        <v>1488.526357</v>
      </c>
      <c r="EE10" s="143">
        <v>106.601939</v>
      </c>
      <c r="EF10" s="143">
        <v>222683</v>
      </c>
      <c r="EG10" s="143">
        <v>2271.19</v>
      </c>
      <c r="EH10" s="143">
        <v>1891.4172579999999</v>
      </c>
      <c r="EI10" s="143">
        <v>149.659685</v>
      </c>
      <c r="EJ10" s="204" t="s">
        <v>291</v>
      </c>
      <c r="EK10" s="165" t="s">
        <v>214</v>
      </c>
      <c r="EL10" s="143">
        <v>126556</v>
      </c>
      <c r="EM10" s="143">
        <v>1306.3009999999999</v>
      </c>
      <c r="EN10" s="143">
        <v>1164.680918</v>
      </c>
      <c r="EO10" s="143">
        <v>81.711917</v>
      </c>
      <c r="EP10" s="143">
        <v>158042</v>
      </c>
      <c r="EQ10" s="143">
        <v>1775.7809999999999</v>
      </c>
      <c r="ER10" s="143">
        <v>1516.3566370000001</v>
      </c>
      <c r="ES10" s="143">
        <v>112.016741</v>
      </c>
      <c r="ET10" s="143">
        <v>68050</v>
      </c>
      <c r="EU10" s="143">
        <v>752.58799999999997</v>
      </c>
      <c r="EV10" s="143">
        <v>720.29816800000003</v>
      </c>
      <c r="EW10" s="143">
        <v>46.170341999999998</v>
      </c>
      <c r="EX10" s="143">
        <v>88356</v>
      </c>
      <c r="EY10" s="143">
        <v>1024.433</v>
      </c>
      <c r="EZ10" s="143">
        <v>969.86100799999997</v>
      </c>
      <c r="FA10" s="143">
        <v>60.173453000000002</v>
      </c>
      <c r="FB10" s="204" t="s">
        <v>291</v>
      </c>
      <c r="FC10" s="165" t="s">
        <v>214</v>
      </c>
      <c r="FD10" s="143">
        <v>47758</v>
      </c>
      <c r="FE10" s="143">
        <v>536.69799999999998</v>
      </c>
      <c r="FF10" s="143">
        <v>507.651276</v>
      </c>
      <c r="FG10" s="143">
        <v>32.375230000000002</v>
      </c>
      <c r="FH10" s="143">
        <v>71434</v>
      </c>
      <c r="FI10" s="143">
        <v>812.06500000000005</v>
      </c>
      <c r="FJ10" s="143">
        <v>765.29745800000001</v>
      </c>
      <c r="FK10" s="143">
        <v>45.758834</v>
      </c>
      <c r="FL10" s="143">
        <v>42056</v>
      </c>
      <c r="FM10" s="143">
        <v>428.50700000000001</v>
      </c>
      <c r="FN10" s="143">
        <v>396.90166699999997</v>
      </c>
      <c r="FO10" s="143">
        <v>19.261966000000001</v>
      </c>
      <c r="FP10" s="143">
        <v>62360</v>
      </c>
      <c r="FQ10" s="143">
        <v>619.53499999999997</v>
      </c>
      <c r="FR10" s="143">
        <v>569.69234800000004</v>
      </c>
      <c r="FS10" s="143">
        <v>34.258918000000001</v>
      </c>
      <c r="FT10" s="204" t="s">
        <v>291</v>
      </c>
    </row>
    <row r="11" spans="1:176" ht="14.85" customHeight="1">
      <c r="A11" s="205" t="s">
        <v>123</v>
      </c>
      <c r="B11" s="144">
        <v>3794924</v>
      </c>
      <c r="C11" s="144">
        <v>25677.263999999999</v>
      </c>
      <c r="D11" s="144">
        <v>18197.487674</v>
      </c>
      <c r="E11" s="144">
        <v>1515.4538540000001</v>
      </c>
      <c r="F11" s="144">
        <v>1744529</v>
      </c>
      <c r="G11" s="144">
        <v>11315.618</v>
      </c>
      <c r="H11" s="144">
        <v>8359.8480299999992</v>
      </c>
      <c r="I11" s="144">
        <v>662.56833700000004</v>
      </c>
      <c r="J11" s="144">
        <v>2050395</v>
      </c>
      <c r="K11" s="144">
        <v>14361.646000000001</v>
      </c>
      <c r="L11" s="144">
        <v>9837.6396440000008</v>
      </c>
      <c r="M11" s="144">
        <v>852.88551700000005</v>
      </c>
      <c r="N11" s="206" t="s">
        <v>293</v>
      </c>
      <c r="O11" s="168" t="s">
        <v>215</v>
      </c>
      <c r="P11" s="144">
        <v>80583</v>
      </c>
      <c r="Q11" s="144">
        <v>652.39300000000003</v>
      </c>
      <c r="R11" s="144">
        <v>459.22206499999999</v>
      </c>
      <c r="S11" s="144">
        <v>12.223298</v>
      </c>
      <c r="T11" s="144">
        <v>74480</v>
      </c>
      <c r="U11" s="144">
        <v>550.31700000000001</v>
      </c>
      <c r="V11" s="144">
        <v>354.81754799999999</v>
      </c>
      <c r="W11" s="144">
        <v>10.296647999999999</v>
      </c>
      <c r="X11" s="144">
        <v>103894</v>
      </c>
      <c r="Y11" s="144">
        <v>750.53</v>
      </c>
      <c r="Z11" s="144">
        <v>503.40958499999999</v>
      </c>
      <c r="AA11" s="144">
        <v>39.222969999999997</v>
      </c>
      <c r="AB11" s="144">
        <v>95736</v>
      </c>
      <c r="AC11" s="144">
        <v>629.39400000000001</v>
      </c>
      <c r="AD11" s="144">
        <v>355.63283200000001</v>
      </c>
      <c r="AE11" s="144">
        <v>32.555861999999998</v>
      </c>
      <c r="AF11" s="206" t="s">
        <v>293</v>
      </c>
      <c r="AG11" s="168" t="s">
        <v>215</v>
      </c>
      <c r="AH11" s="144">
        <v>88142</v>
      </c>
      <c r="AI11" s="144">
        <v>486.31200000000001</v>
      </c>
      <c r="AJ11" s="144">
        <v>233.51858999999999</v>
      </c>
      <c r="AK11" s="144">
        <v>25.207315000000001</v>
      </c>
      <c r="AL11" s="144">
        <v>80794</v>
      </c>
      <c r="AM11" s="144">
        <v>416.52300000000002</v>
      </c>
      <c r="AN11" s="144">
        <v>187.13172599999999</v>
      </c>
      <c r="AO11" s="144">
        <v>21.098987999999999</v>
      </c>
      <c r="AP11" s="144">
        <v>89454</v>
      </c>
      <c r="AQ11" s="144">
        <v>411.67200000000003</v>
      </c>
      <c r="AR11" s="144">
        <v>200.58906999999999</v>
      </c>
      <c r="AS11" s="144">
        <v>21.579115000000002</v>
      </c>
      <c r="AT11" s="144">
        <v>89829</v>
      </c>
      <c r="AU11" s="144">
        <v>417.14400000000001</v>
      </c>
      <c r="AV11" s="144">
        <v>198.432095</v>
      </c>
      <c r="AW11" s="144">
        <v>21.594104000000002</v>
      </c>
      <c r="AX11" s="206" t="s">
        <v>293</v>
      </c>
      <c r="AY11" s="168" t="s">
        <v>215</v>
      </c>
      <c r="AZ11" s="144">
        <v>109918</v>
      </c>
      <c r="BA11" s="144">
        <v>428.88400000000001</v>
      </c>
      <c r="BB11" s="144">
        <v>224.21639999999999</v>
      </c>
      <c r="BC11" s="144">
        <v>24.041250000000002</v>
      </c>
      <c r="BD11" s="144">
        <v>131889</v>
      </c>
      <c r="BE11" s="144">
        <v>599.52</v>
      </c>
      <c r="BF11" s="144">
        <v>309.16047200000003</v>
      </c>
      <c r="BG11" s="144">
        <v>33.007451000000003</v>
      </c>
      <c r="BH11" s="144">
        <v>128432</v>
      </c>
      <c r="BI11" s="144">
        <v>537.45799999999997</v>
      </c>
      <c r="BJ11" s="144">
        <v>291.018326</v>
      </c>
      <c r="BK11" s="144">
        <v>31.313165999999999</v>
      </c>
      <c r="BL11" s="144">
        <v>156437</v>
      </c>
      <c r="BM11" s="144">
        <v>787.53200000000004</v>
      </c>
      <c r="BN11" s="144">
        <v>417.64025099999998</v>
      </c>
      <c r="BO11" s="144">
        <v>44.380195999999998</v>
      </c>
      <c r="BP11" s="206" t="s">
        <v>293</v>
      </c>
      <c r="BQ11" s="168" t="s">
        <v>215</v>
      </c>
      <c r="BR11" s="144">
        <v>128710</v>
      </c>
      <c r="BS11" s="144">
        <v>595.005</v>
      </c>
      <c r="BT11" s="144">
        <v>342.91431299999999</v>
      </c>
      <c r="BU11" s="144">
        <v>35.801121000000002</v>
      </c>
      <c r="BV11" s="144">
        <v>155195</v>
      </c>
      <c r="BW11" s="144">
        <v>855.06100000000004</v>
      </c>
      <c r="BX11" s="144">
        <v>464.45452699999998</v>
      </c>
      <c r="BY11" s="144">
        <v>48.694436000000003</v>
      </c>
      <c r="BZ11" s="144">
        <v>135467</v>
      </c>
      <c r="CA11" s="144">
        <v>693.65300000000002</v>
      </c>
      <c r="CB11" s="144">
        <v>430.39107799999999</v>
      </c>
      <c r="CC11" s="144">
        <v>42.849798999999997</v>
      </c>
      <c r="CD11" s="144">
        <v>169343</v>
      </c>
      <c r="CE11" s="144">
        <v>986.38</v>
      </c>
      <c r="CF11" s="144">
        <v>559.09516299999996</v>
      </c>
      <c r="CG11" s="144">
        <v>57.593870000000003</v>
      </c>
      <c r="CH11" s="206" t="s">
        <v>293</v>
      </c>
      <c r="CI11" s="168" t="s">
        <v>215</v>
      </c>
      <c r="CJ11" s="144">
        <v>145886</v>
      </c>
      <c r="CK11" s="144">
        <v>823.69799999999998</v>
      </c>
      <c r="CL11" s="144">
        <v>569.78265499999998</v>
      </c>
      <c r="CM11" s="144">
        <v>52.390946999999997</v>
      </c>
      <c r="CN11" s="144">
        <v>180810</v>
      </c>
      <c r="CO11" s="144">
        <v>1113.5509999999999</v>
      </c>
      <c r="CP11" s="144">
        <v>674.56802100000004</v>
      </c>
      <c r="CQ11" s="144">
        <v>67.476875000000007</v>
      </c>
      <c r="CR11" s="144">
        <v>123822</v>
      </c>
      <c r="CS11" s="144">
        <v>749.02700000000004</v>
      </c>
      <c r="CT11" s="144">
        <v>581.92668400000002</v>
      </c>
      <c r="CU11" s="144">
        <v>48.782252</v>
      </c>
      <c r="CV11" s="144">
        <v>150910</v>
      </c>
      <c r="CW11" s="144">
        <v>981.59100000000001</v>
      </c>
      <c r="CX11" s="144">
        <v>641.43666700000006</v>
      </c>
      <c r="CY11" s="144">
        <v>62.253753000000003</v>
      </c>
      <c r="CZ11" s="206" t="s">
        <v>293</v>
      </c>
      <c r="DA11" s="168" t="s">
        <v>215</v>
      </c>
      <c r="DB11" s="144">
        <v>115621</v>
      </c>
      <c r="DC11" s="144">
        <v>763.67100000000005</v>
      </c>
      <c r="DD11" s="144">
        <v>637.52368899999999</v>
      </c>
      <c r="DE11" s="144">
        <v>50.348329</v>
      </c>
      <c r="DF11" s="144">
        <v>141151</v>
      </c>
      <c r="DG11" s="144">
        <v>1021.12</v>
      </c>
      <c r="DH11" s="144">
        <v>721.09434899999997</v>
      </c>
      <c r="DI11" s="144">
        <v>67.973443000000003</v>
      </c>
      <c r="DJ11" s="144">
        <v>120532</v>
      </c>
      <c r="DK11" s="144">
        <v>897.01700000000005</v>
      </c>
      <c r="DL11" s="144">
        <v>776.65457600000002</v>
      </c>
      <c r="DM11" s="144">
        <v>58.717472000000001</v>
      </c>
      <c r="DN11" s="144">
        <v>148186</v>
      </c>
      <c r="DO11" s="144">
        <v>1212.261</v>
      </c>
      <c r="DP11" s="144">
        <v>915.79654800000003</v>
      </c>
      <c r="DQ11" s="144">
        <v>81.513363999999996</v>
      </c>
      <c r="DR11" s="206" t="s">
        <v>293</v>
      </c>
      <c r="DS11" s="168" t="s">
        <v>215</v>
      </c>
      <c r="DT11" s="144">
        <v>115280</v>
      </c>
      <c r="DU11" s="144">
        <v>939.30200000000002</v>
      </c>
      <c r="DV11" s="144">
        <v>823.33840399999997</v>
      </c>
      <c r="DW11" s="144">
        <v>61.834995999999997</v>
      </c>
      <c r="DX11" s="144">
        <v>142482</v>
      </c>
      <c r="DY11" s="144">
        <v>1273.28</v>
      </c>
      <c r="DZ11" s="144">
        <v>1008.327992</v>
      </c>
      <c r="EA11" s="144">
        <v>85.249797999999998</v>
      </c>
      <c r="EB11" s="144">
        <v>104242</v>
      </c>
      <c r="EC11" s="144">
        <v>954.59699999999998</v>
      </c>
      <c r="ED11" s="144">
        <v>831.12456699999996</v>
      </c>
      <c r="EE11" s="144">
        <v>61.336063000000003</v>
      </c>
      <c r="EF11" s="144">
        <v>129503</v>
      </c>
      <c r="EG11" s="144">
        <v>1300.4649999999999</v>
      </c>
      <c r="EH11" s="144">
        <v>1069.0694490000001</v>
      </c>
      <c r="EI11" s="144">
        <v>85.992919999999998</v>
      </c>
      <c r="EJ11" s="206" t="s">
        <v>293</v>
      </c>
      <c r="EK11" s="168" t="s">
        <v>215</v>
      </c>
      <c r="EL11" s="144">
        <v>71862</v>
      </c>
      <c r="EM11" s="144">
        <v>739.40899999999999</v>
      </c>
      <c r="EN11" s="144">
        <v>637.37276299999996</v>
      </c>
      <c r="EO11" s="144">
        <v>46.224390999999997</v>
      </c>
      <c r="EP11" s="144">
        <v>88322</v>
      </c>
      <c r="EQ11" s="144">
        <v>976.29899999999998</v>
      </c>
      <c r="ER11" s="144">
        <v>820.39259500000003</v>
      </c>
      <c r="ES11" s="144">
        <v>61.841611</v>
      </c>
      <c r="ET11" s="144">
        <v>37103</v>
      </c>
      <c r="EU11" s="144">
        <v>404.858</v>
      </c>
      <c r="EV11" s="144">
        <v>375.96032000000002</v>
      </c>
      <c r="EW11" s="144">
        <v>24.924502</v>
      </c>
      <c r="EX11" s="144">
        <v>47372</v>
      </c>
      <c r="EY11" s="144">
        <v>536.53399999999999</v>
      </c>
      <c r="EZ11" s="144">
        <v>499.02595300000002</v>
      </c>
      <c r="FA11" s="144">
        <v>31.569315</v>
      </c>
      <c r="FB11" s="206" t="s">
        <v>293</v>
      </c>
      <c r="FC11" s="168" t="s">
        <v>215</v>
      </c>
      <c r="FD11" s="144">
        <v>24672</v>
      </c>
      <c r="FE11" s="144">
        <v>271.63499999999999</v>
      </c>
      <c r="FF11" s="144">
        <v>248.74356900000001</v>
      </c>
      <c r="FG11" s="144">
        <v>16.606653999999999</v>
      </c>
      <c r="FH11" s="144">
        <v>36980</v>
      </c>
      <c r="FI11" s="144">
        <v>408.17700000000002</v>
      </c>
      <c r="FJ11" s="144">
        <v>376.99821300000002</v>
      </c>
      <c r="FK11" s="144">
        <v>23.149951999999999</v>
      </c>
      <c r="FL11" s="144">
        <v>20909</v>
      </c>
      <c r="FM11" s="144">
        <v>216.49700000000001</v>
      </c>
      <c r="FN11" s="144">
        <v>192.14137600000001</v>
      </c>
      <c r="FO11" s="144">
        <v>9.1646970000000003</v>
      </c>
      <c r="FP11" s="144">
        <v>30976</v>
      </c>
      <c r="FQ11" s="144">
        <v>296.49700000000001</v>
      </c>
      <c r="FR11" s="144">
        <v>264.56524300000001</v>
      </c>
      <c r="FS11" s="144">
        <v>16.642931000000001</v>
      </c>
      <c r="FT11" s="206" t="s">
        <v>293</v>
      </c>
    </row>
    <row r="12" spans="1:176" ht="14.85" customHeight="1">
      <c r="A12" s="205" t="s">
        <v>678</v>
      </c>
      <c r="B12" s="144">
        <v>2453011</v>
      </c>
      <c r="C12" s="144">
        <v>13400.331</v>
      </c>
      <c r="D12" s="144">
        <v>9834.5914620000003</v>
      </c>
      <c r="E12" s="144">
        <v>836.06456700000001</v>
      </c>
      <c r="F12" s="144">
        <v>1053223</v>
      </c>
      <c r="G12" s="144">
        <v>5637.6059999999998</v>
      </c>
      <c r="H12" s="144">
        <v>4349.7918769999997</v>
      </c>
      <c r="I12" s="144">
        <v>351.21982300000002</v>
      </c>
      <c r="J12" s="144">
        <v>1399788</v>
      </c>
      <c r="K12" s="144">
        <v>7762.7250000000004</v>
      </c>
      <c r="L12" s="144">
        <v>5484.7995849999998</v>
      </c>
      <c r="M12" s="144">
        <v>484.84474399999999</v>
      </c>
      <c r="N12" s="206" t="s">
        <v>679</v>
      </c>
      <c r="O12" s="168" t="s">
        <v>182</v>
      </c>
      <c r="P12" s="144">
        <v>41602</v>
      </c>
      <c r="Q12" s="144">
        <v>261.76100000000002</v>
      </c>
      <c r="R12" s="144">
        <v>179.42728500000001</v>
      </c>
      <c r="S12" s="144">
        <v>5.1596000000000002</v>
      </c>
      <c r="T12" s="144">
        <v>37933</v>
      </c>
      <c r="U12" s="144">
        <v>220.178</v>
      </c>
      <c r="V12" s="144">
        <v>137.24338299999999</v>
      </c>
      <c r="W12" s="144">
        <v>4.2841899999999997</v>
      </c>
      <c r="X12" s="144">
        <v>56262</v>
      </c>
      <c r="Y12" s="144">
        <v>336.49799999999999</v>
      </c>
      <c r="Z12" s="144">
        <v>228.14730399999999</v>
      </c>
      <c r="AA12" s="144">
        <v>17.572320000000001</v>
      </c>
      <c r="AB12" s="144">
        <v>51721</v>
      </c>
      <c r="AC12" s="144">
        <v>284.96100000000001</v>
      </c>
      <c r="AD12" s="144">
        <v>158.348795</v>
      </c>
      <c r="AE12" s="144">
        <v>14.641679999999999</v>
      </c>
      <c r="AF12" s="206" t="s">
        <v>679</v>
      </c>
      <c r="AG12" s="168" t="s">
        <v>182</v>
      </c>
      <c r="AH12" s="144">
        <v>49117</v>
      </c>
      <c r="AI12" s="144">
        <v>245.16300000000001</v>
      </c>
      <c r="AJ12" s="144">
        <v>121.18403600000001</v>
      </c>
      <c r="AK12" s="144">
        <v>13.030609999999999</v>
      </c>
      <c r="AL12" s="144">
        <v>45458</v>
      </c>
      <c r="AM12" s="144">
        <v>213.80500000000001</v>
      </c>
      <c r="AN12" s="144">
        <v>96.013964000000001</v>
      </c>
      <c r="AO12" s="144">
        <v>10.89053</v>
      </c>
      <c r="AP12" s="144">
        <v>50233</v>
      </c>
      <c r="AQ12" s="144">
        <v>209.971</v>
      </c>
      <c r="AR12" s="144">
        <v>106.641383</v>
      </c>
      <c r="AS12" s="144">
        <v>11.408609999999999</v>
      </c>
      <c r="AT12" s="144">
        <v>53109</v>
      </c>
      <c r="AU12" s="144">
        <v>211.70099999999999</v>
      </c>
      <c r="AV12" s="144">
        <v>105.438028</v>
      </c>
      <c r="AW12" s="144">
        <v>11.390219999999999</v>
      </c>
      <c r="AX12" s="206" t="s">
        <v>679</v>
      </c>
      <c r="AY12" s="168" t="s">
        <v>182</v>
      </c>
      <c r="AZ12" s="144">
        <v>69780</v>
      </c>
      <c r="BA12" s="144">
        <v>241.809</v>
      </c>
      <c r="BB12" s="144">
        <v>133.06976599999999</v>
      </c>
      <c r="BC12" s="144">
        <v>14.36955</v>
      </c>
      <c r="BD12" s="144">
        <v>98513</v>
      </c>
      <c r="BE12" s="144">
        <v>381.85700000000003</v>
      </c>
      <c r="BF12" s="144">
        <v>209.35641200000001</v>
      </c>
      <c r="BG12" s="144">
        <v>22.679349999999999</v>
      </c>
      <c r="BH12" s="144">
        <v>82190</v>
      </c>
      <c r="BI12" s="144">
        <v>303.92099999999999</v>
      </c>
      <c r="BJ12" s="144">
        <v>173.44244800000001</v>
      </c>
      <c r="BK12" s="144">
        <v>18.986440999999999</v>
      </c>
      <c r="BL12" s="144">
        <v>121940</v>
      </c>
      <c r="BM12" s="144">
        <v>521.00199999999995</v>
      </c>
      <c r="BN12" s="144">
        <v>292.52551799999998</v>
      </c>
      <c r="BO12" s="144">
        <v>31.43704</v>
      </c>
      <c r="BP12" s="206" t="s">
        <v>679</v>
      </c>
      <c r="BQ12" s="168" t="s">
        <v>182</v>
      </c>
      <c r="BR12" s="144">
        <v>80617</v>
      </c>
      <c r="BS12" s="144">
        <v>321.90600000000001</v>
      </c>
      <c r="BT12" s="144">
        <v>192.41995199999999</v>
      </c>
      <c r="BU12" s="144">
        <v>20.716256000000001</v>
      </c>
      <c r="BV12" s="144">
        <v>116192</v>
      </c>
      <c r="BW12" s="144">
        <v>527.22799999999995</v>
      </c>
      <c r="BX12" s="144">
        <v>304.67593299999999</v>
      </c>
      <c r="BY12" s="144">
        <v>31.739636000000001</v>
      </c>
      <c r="BZ12" s="144">
        <v>79693</v>
      </c>
      <c r="CA12" s="144">
        <v>345.02300000000002</v>
      </c>
      <c r="CB12" s="144">
        <v>223.446788</v>
      </c>
      <c r="CC12" s="144">
        <v>22.64415</v>
      </c>
      <c r="CD12" s="144">
        <v>118346</v>
      </c>
      <c r="CE12" s="144">
        <v>558.61800000000005</v>
      </c>
      <c r="CF12" s="144">
        <v>337.01284800000002</v>
      </c>
      <c r="CG12" s="144">
        <v>33.682715999999999</v>
      </c>
      <c r="CH12" s="206" t="s">
        <v>679</v>
      </c>
      <c r="CI12" s="168" t="s">
        <v>182</v>
      </c>
      <c r="CJ12" s="144">
        <v>82268</v>
      </c>
      <c r="CK12" s="144">
        <v>379.56</v>
      </c>
      <c r="CL12" s="144">
        <v>270.40357399999999</v>
      </c>
      <c r="CM12" s="144">
        <v>25.334890000000001</v>
      </c>
      <c r="CN12" s="144">
        <v>117419</v>
      </c>
      <c r="CO12" s="144">
        <v>562.81500000000005</v>
      </c>
      <c r="CP12" s="144">
        <v>354.43120599999997</v>
      </c>
      <c r="CQ12" s="144">
        <v>34.984304000000002</v>
      </c>
      <c r="CR12" s="144">
        <v>71489</v>
      </c>
      <c r="CS12" s="144">
        <v>351.35399999999998</v>
      </c>
      <c r="CT12" s="144">
        <v>283.97854899999999</v>
      </c>
      <c r="CU12" s="144">
        <v>24.028721999999998</v>
      </c>
      <c r="CV12" s="144">
        <v>101088</v>
      </c>
      <c r="CW12" s="144">
        <v>505.18599999999998</v>
      </c>
      <c r="CX12" s="144">
        <v>339.89780500000001</v>
      </c>
      <c r="CY12" s="144">
        <v>33.08569</v>
      </c>
      <c r="CZ12" s="206" t="s">
        <v>679</v>
      </c>
      <c r="DA12" s="168" t="s">
        <v>182</v>
      </c>
      <c r="DB12" s="144">
        <v>68462</v>
      </c>
      <c r="DC12" s="144">
        <v>371.43700000000001</v>
      </c>
      <c r="DD12" s="144">
        <v>319.95815900000002</v>
      </c>
      <c r="DE12" s="144">
        <v>25.665317000000002</v>
      </c>
      <c r="DF12" s="144">
        <v>96777</v>
      </c>
      <c r="DG12" s="144">
        <v>528.69799999999998</v>
      </c>
      <c r="DH12" s="144">
        <v>379.65050000000002</v>
      </c>
      <c r="DI12" s="144">
        <v>36.766914999999997</v>
      </c>
      <c r="DJ12" s="144">
        <v>70341</v>
      </c>
      <c r="DK12" s="144">
        <v>417.495</v>
      </c>
      <c r="DL12" s="144">
        <v>375.689706</v>
      </c>
      <c r="DM12" s="144">
        <v>28.898834999999998</v>
      </c>
      <c r="DN12" s="144">
        <v>95594</v>
      </c>
      <c r="DO12" s="144">
        <v>585.22199999999998</v>
      </c>
      <c r="DP12" s="144">
        <v>446.87895500000002</v>
      </c>
      <c r="DQ12" s="144">
        <v>41.134267999999999</v>
      </c>
      <c r="DR12" s="206" t="s">
        <v>679</v>
      </c>
      <c r="DS12" s="168" t="s">
        <v>182</v>
      </c>
      <c r="DT12" s="144">
        <v>67977</v>
      </c>
      <c r="DU12" s="144">
        <v>437.31299999999999</v>
      </c>
      <c r="DV12" s="144">
        <v>399.21859699999999</v>
      </c>
      <c r="DW12" s="144">
        <v>30.442481000000001</v>
      </c>
      <c r="DX12" s="144">
        <v>93159</v>
      </c>
      <c r="DY12" s="144">
        <v>621.03399999999999</v>
      </c>
      <c r="DZ12" s="144">
        <v>502.08376199999998</v>
      </c>
      <c r="EA12" s="144">
        <v>43.942115999999999</v>
      </c>
      <c r="EB12" s="144">
        <v>67825</v>
      </c>
      <c r="EC12" s="144">
        <v>484.01799999999997</v>
      </c>
      <c r="ED12" s="144">
        <v>449.06916899999999</v>
      </c>
      <c r="EE12" s="144">
        <v>33.277971999999998</v>
      </c>
      <c r="EF12" s="144">
        <v>89947</v>
      </c>
      <c r="EG12" s="144">
        <v>671.79399999999998</v>
      </c>
      <c r="EH12" s="144">
        <v>566.29618000000005</v>
      </c>
      <c r="EI12" s="144">
        <v>47.492013</v>
      </c>
      <c r="EJ12" s="206" t="s">
        <v>679</v>
      </c>
      <c r="EK12" s="168" t="s">
        <v>182</v>
      </c>
      <c r="EL12" s="144">
        <v>50950</v>
      </c>
      <c r="EM12" s="144">
        <v>395.584</v>
      </c>
      <c r="EN12" s="144">
        <v>368.69990100000001</v>
      </c>
      <c r="EO12" s="144">
        <v>26.575579000000001</v>
      </c>
      <c r="EP12" s="144">
        <v>68087</v>
      </c>
      <c r="EQ12" s="144">
        <v>562.27700000000004</v>
      </c>
      <c r="ER12" s="144">
        <v>488.35632900000002</v>
      </c>
      <c r="ES12" s="144">
        <v>37.593398000000001</v>
      </c>
      <c r="ET12" s="144">
        <v>27655</v>
      </c>
      <c r="EU12" s="144">
        <v>230.506</v>
      </c>
      <c r="EV12" s="144">
        <v>227.72919999999999</v>
      </c>
      <c r="EW12" s="144">
        <v>15.210537</v>
      </c>
      <c r="EX12" s="144">
        <v>38116</v>
      </c>
      <c r="EY12" s="144">
        <v>331.88400000000001</v>
      </c>
      <c r="EZ12" s="144">
        <v>319.43459799999999</v>
      </c>
      <c r="FA12" s="144">
        <v>20.837547000000001</v>
      </c>
      <c r="FB12" s="206" t="s">
        <v>679</v>
      </c>
      <c r="FC12" s="168" t="s">
        <v>182</v>
      </c>
      <c r="FD12" s="144">
        <v>19087</v>
      </c>
      <c r="FE12" s="144">
        <v>163.989</v>
      </c>
      <c r="FF12" s="144">
        <v>160.44312199999999</v>
      </c>
      <c r="FG12" s="144">
        <v>10.716153</v>
      </c>
      <c r="FH12" s="144">
        <v>30082</v>
      </c>
      <c r="FI12" s="144">
        <v>263.55700000000002</v>
      </c>
      <c r="FJ12" s="144">
        <v>250.630244</v>
      </c>
      <c r="FK12" s="144">
        <v>15.774152000000001</v>
      </c>
      <c r="FL12" s="144">
        <v>17675</v>
      </c>
      <c r="FM12" s="144">
        <v>140.298</v>
      </c>
      <c r="FN12" s="144">
        <v>136.82293799999999</v>
      </c>
      <c r="FO12" s="144">
        <v>7.1818</v>
      </c>
      <c r="FP12" s="144">
        <v>26307</v>
      </c>
      <c r="FQ12" s="144">
        <v>210.90799999999999</v>
      </c>
      <c r="FR12" s="144">
        <v>196.525125</v>
      </c>
      <c r="FS12" s="144">
        <v>12.488979</v>
      </c>
      <c r="FT12" s="206" t="s">
        <v>679</v>
      </c>
    </row>
    <row r="13" spans="1:176" ht="14.85" customHeight="1">
      <c r="A13" s="205" t="s">
        <v>680</v>
      </c>
      <c r="B13" s="144">
        <v>326919</v>
      </c>
      <c r="C13" s="144">
        <v>2232.1880000000001</v>
      </c>
      <c r="D13" s="144">
        <v>1497.9975850000001</v>
      </c>
      <c r="E13" s="144">
        <v>129.89739299999999</v>
      </c>
      <c r="F13" s="144">
        <v>149236</v>
      </c>
      <c r="G13" s="144">
        <v>943.35199999999998</v>
      </c>
      <c r="H13" s="144">
        <v>663.39327100000003</v>
      </c>
      <c r="I13" s="144">
        <v>54.996307999999999</v>
      </c>
      <c r="J13" s="144">
        <v>177683</v>
      </c>
      <c r="K13" s="144">
        <v>1288.836</v>
      </c>
      <c r="L13" s="144">
        <v>834.60431400000004</v>
      </c>
      <c r="M13" s="144">
        <v>74.901084999999995</v>
      </c>
      <c r="N13" s="206" t="s">
        <v>681</v>
      </c>
      <c r="O13" s="168" t="s">
        <v>183</v>
      </c>
      <c r="P13" s="144">
        <v>6334</v>
      </c>
      <c r="Q13" s="144">
        <v>41.929000000000002</v>
      </c>
      <c r="R13" s="144">
        <v>27.290375000000001</v>
      </c>
      <c r="S13" s="144">
        <v>0.76149999999999995</v>
      </c>
      <c r="T13" s="144">
        <v>5782</v>
      </c>
      <c r="U13" s="144">
        <v>37.646000000000001</v>
      </c>
      <c r="V13" s="144">
        <v>23.169809000000001</v>
      </c>
      <c r="W13" s="144">
        <v>0.68084</v>
      </c>
      <c r="X13" s="144">
        <v>7991</v>
      </c>
      <c r="Y13" s="144">
        <v>48.963999999999999</v>
      </c>
      <c r="Z13" s="144">
        <v>28.365335999999999</v>
      </c>
      <c r="AA13" s="144">
        <v>2.5297499999999999</v>
      </c>
      <c r="AB13" s="144">
        <v>7456</v>
      </c>
      <c r="AC13" s="144">
        <v>42.387</v>
      </c>
      <c r="AD13" s="144">
        <v>22.224098000000001</v>
      </c>
      <c r="AE13" s="144">
        <v>2.1767300000000001</v>
      </c>
      <c r="AF13" s="206" t="s">
        <v>681</v>
      </c>
      <c r="AG13" s="168" t="s">
        <v>183</v>
      </c>
      <c r="AH13" s="144">
        <v>6935</v>
      </c>
      <c r="AI13" s="144">
        <v>32.091000000000001</v>
      </c>
      <c r="AJ13" s="144">
        <v>14.179615999999999</v>
      </c>
      <c r="AK13" s="144">
        <v>1.6139699999999999</v>
      </c>
      <c r="AL13" s="144">
        <v>6384</v>
      </c>
      <c r="AM13" s="144">
        <v>28.436</v>
      </c>
      <c r="AN13" s="144">
        <v>12.055</v>
      </c>
      <c r="AO13" s="144">
        <v>1.40394</v>
      </c>
      <c r="AP13" s="144">
        <v>7645</v>
      </c>
      <c r="AQ13" s="144">
        <v>31.625</v>
      </c>
      <c r="AR13" s="144">
        <v>14.282631</v>
      </c>
      <c r="AS13" s="144">
        <v>1.6004</v>
      </c>
      <c r="AT13" s="144">
        <v>7736</v>
      </c>
      <c r="AU13" s="144">
        <v>34.17</v>
      </c>
      <c r="AV13" s="144">
        <v>15.622169</v>
      </c>
      <c r="AW13" s="144">
        <v>1.71608</v>
      </c>
      <c r="AX13" s="206" t="s">
        <v>681</v>
      </c>
      <c r="AY13" s="168" t="s">
        <v>183</v>
      </c>
      <c r="AZ13" s="144">
        <v>9409</v>
      </c>
      <c r="BA13" s="144">
        <v>32.445</v>
      </c>
      <c r="BB13" s="144">
        <v>16.097971999999999</v>
      </c>
      <c r="BC13" s="144">
        <v>1.7815000000000001</v>
      </c>
      <c r="BD13" s="144">
        <v>10626</v>
      </c>
      <c r="BE13" s="144">
        <v>45.026000000000003</v>
      </c>
      <c r="BF13" s="144">
        <v>22.563735999999999</v>
      </c>
      <c r="BG13" s="144">
        <v>2.4436599999999999</v>
      </c>
      <c r="BH13" s="144">
        <v>9642</v>
      </c>
      <c r="BI13" s="144">
        <v>36.627000000000002</v>
      </c>
      <c r="BJ13" s="144">
        <v>18.495538</v>
      </c>
      <c r="BK13" s="144">
        <v>2.0944600000000002</v>
      </c>
      <c r="BL13" s="144">
        <v>11308</v>
      </c>
      <c r="BM13" s="144">
        <v>55.69</v>
      </c>
      <c r="BN13" s="144">
        <v>28.515732</v>
      </c>
      <c r="BO13" s="144">
        <v>3.11849</v>
      </c>
      <c r="BP13" s="206" t="s">
        <v>681</v>
      </c>
      <c r="BQ13" s="168" t="s">
        <v>183</v>
      </c>
      <c r="BR13" s="144">
        <v>9183</v>
      </c>
      <c r="BS13" s="144">
        <v>38.892000000000003</v>
      </c>
      <c r="BT13" s="144">
        <v>20.781787000000001</v>
      </c>
      <c r="BU13" s="144">
        <v>2.3252060000000001</v>
      </c>
      <c r="BV13" s="144">
        <v>11045</v>
      </c>
      <c r="BW13" s="144">
        <v>60.892000000000003</v>
      </c>
      <c r="BX13" s="144">
        <v>31.997432</v>
      </c>
      <c r="BY13" s="144">
        <v>3.4225599999999998</v>
      </c>
      <c r="BZ13" s="144">
        <v>9444</v>
      </c>
      <c r="CA13" s="144">
        <v>44.088999999999999</v>
      </c>
      <c r="CB13" s="144">
        <v>25.941246</v>
      </c>
      <c r="CC13" s="144">
        <v>2.7226219999999999</v>
      </c>
      <c r="CD13" s="144">
        <v>12305</v>
      </c>
      <c r="CE13" s="144">
        <v>71.588999999999999</v>
      </c>
      <c r="CF13" s="144">
        <v>38.711835000000001</v>
      </c>
      <c r="CG13" s="144">
        <v>4.0522799999999997</v>
      </c>
      <c r="CH13" s="206" t="s">
        <v>681</v>
      </c>
      <c r="CI13" s="168" t="s">
        <v>183</v>
      </c>
      <c r="CJ13" s="144">
        <v>10716</v>
      </c>
      <c r="CK13" s="144">
        <v>57.731999999999999</v>
      </c>
      <c r="CL13" s="144">
        <v>38.299982</v>
      </c>
      <c r="CM13" s="144">
        <v>3.6150500000000001</v>
      </c>
      <c r="CN13" s="144">
        <v>13918</v>
      </c>
      <c r="CO13" s="144">
        <v>88.046999999999997</v>
      </c>
      <c r="CP13" s="144">
        <v>49.457211999999998</v>
      </c>
      <c r="CQ13" s="144">
        <v>5.1161500000000002</v>
      </c>
      <c r="CR13" s="144">
        <v>10173</v>
      </c>
      <c r="CS13" s="144">
        <v>59.814</v>
      </c>
      <c r="CT13" s="144">
        <v>44.143583999999997</v>
      </c>
      <c r="CU13" s="144">
        <v>3.7956500000000002</v>
      </c>
      <c r="CV13" s="144">
        <v>12892</v>
      </c>
      <c r="CW13" s="144">
        <v>88.596999999999994</v>
      </c>
      <c r="CX13" s="144">
        <v>53.240172000000001</v>
      </c>
      <c r="CY13" s="144">
        <v>5.3427069999999999</v>
      </c>
      <c r="CZ13" s="206" t="s">
        <v>681</v>
      </c>
      <c r="DA13" s="168" t="s">
        <v>183</v>
      </c>
      <c r="DB13" s="144">
        <v>10905</v>
      </c>
      <c r="DC13" s="144">
        <v>74.028999999999996</v>
      </c>
      <c r="DD13" s="144">
        <v>56.833064</v>
      </c>
      <c r="DE13" s="144">
        <v>4.6392220000000002</v>
      </c>
      <c r="DF13" s="144">
        <v>13549</v>
      </c>
      <c r="DG13" s="144">
        <v>101.76300000000001</v>
      </c>
      <c r="DH13" s="144">
        <v>65.746066999999996</v>
      </c>
      <c r="DI13" s="144">
        <v>6.3973180000000003</v>
      </c>
      <c r="DJ13" s="144">
        <v>11977</v>
      </c>
      <c r="DK13" s="144">
        <v>87.894999999999996</v>
      </c>
      <c r="DL13" s="144">
        <v>69.845645000000005</v>
      </c>
      <c r="DM13" s="144">
        <v>5.507676</v>
      </c>
      <c r="DN13" s="144">
        <v>14229</v>
      </c>
      <c r="DO13" s="144">
        <v>115.917</v>
      </c>
      <c r="DP13" s="144">
        <v>80.094468000000006</v>
      </c>
      <c r="DQ13" s="144">
        <v>7.4999560000000001</v>
      </c>
      <c r="DR13" s="206" t="s">
        <v>681</v>
      </c>
      <c r="DS13" s="168" t="s">
        <v>183</v>
      </c>
      <c r="DT13" s="144">
        <v>11862</v>
      </c>
      <c r="DU13" s="144">
        <v>91.716999999999999</v>
      </c>
      <c r="DV13" s="144">
        <v>73.839053000000007</v>
      </c>
      <c r="DW13" s="144">
        <v>5.8651749999999998</v>
      </c>
      <c r="DX13" s="144">
        <v>14146</v>
      </c>
      <c r="DY13" s="144">
        <v>124.845</v>
      </c>
      <c r="DZ13" s="144">
        <v>88.823549999999997</v>
      </c>
      <c r="EA13" s="144">
        <v>8.030564</v>
      </c>
      <c r="EB13" s="144">
        <v>10742</v>
      </c>
      <c r="EC13" s="144">
        <v>97.272999999999996</v>
      </c>
      <c r="ED13" s="144">
        <v>77.863646000000003</v>
      </c>
      <c r="EE13" s="144">
        <v>6.2042840000000004</v>
      </c>
      <c r="EF13" s="144">
        <v>13282</v>
      </c>
      <c r="EG13" s="144">
        <v>132.99799999999999</v>
      </c>
      <c r="EH13" s="144">
        <v>98.009449000000004</v>
      </c>
      <c r="EI13" s="144">
        <v>8.444445</v>
      </c>
      <c r="EJ13" s="206" t="s">
        <v>681</v>
      </c>
      <c r="EK13" s="168" t="s">
        <v>183</v>
      </c>
      <c r="EL13" s="144">
        <v>7245</v>
      </c>
      <c r="EM13" s="144">
        <v>72.537000000000006</v>
      </c>
      <c r="EN13" s="144">
        <v>56.965027999999997</v>
      </c>
      <c r="EO13" s="144">
        <v>4.3963939999999999</v>
      </c>
      <c r="EP13" s="144">
        <v>9411</v>
      </c>
      <c r="EQ13" s="144">
        <v>106.721</v>
      </c>
      <c r="ER13" s="144">
        <v>78.869110000000006</v>
      </c>
      <c r="ES13" s="144">
        <v>6.472594</v>
      </c>
      <c r="ET13" s="144">
        <v>3729</v>
      </c>
      <c r="EU13" s="144">
        <v>40.616999999999997</v>
      </c>
      <c r="EV13" s="144">
        <v>34.286324999999998</v>
      </c>
      <c r="EW13" s="144">
        <v>2.5450020000000002</v>
      </c>
      <c r="EX13" s="144">
        <v>5112</v>
      </c>
      <c r="EY13" s="144">
        <v>60.570999999999998</v>
      </c>
      <c r="EZ13" s="144">
        <v>50.044981999999997</v>
      </c>
      <c r="FA13" s="144">
        <v>3.4472800000000001</v>
      </c>
      <c r="FB13" s="206" t="s">
        <v>681</v>
      </c>
      <c r="FC13" s="168" t="s">
        <v>183</v>
      </c>
      <c r="FD13" s="144">
        <v>2992</v>
      </c>
      <c r="FE13" s="144">
        <v>32.386000000000003</v>
      </c>
      <c r="FF13" s="144">
        <v>26.868593000000001</v>
      </c>
      <c r="FG13" s="144">
        <v>1.9198710000000001</v>
      </c>
      <c r="FH13" s="144">
        <v>4680</v>
      </c>
      <c r="FI13" s="144">
        <v>54.798000000000002</v>
      </c>
      <c r="FJ13" s="144">
        <v>44.603912000000001</v>
      </c>
      <c r="FK13" s="144">
        <v>3.0093399999999999</v>
      </c>
      <c r="FL13" s="144">
        <v>2312</v>
      </c>
      <c r="FM13" s="144">
        <v>22.69</v>
      </c>
      <c r="FN13" s="144">
        <v>19.013850000000001</v>
      </c>
      <c r="FO13" s="144">
        <v>1.078576</v>
      </c>
      <c r="FP13" s="144">
        <v>3822</v>
      </c>
      <c r="FQ13" s="144">
        <v>38.743000000000002</v>
      </c>
      <c r="FR13" s="144">
        <v>30.855581000000001</v>
      </c>
      <c r="FS13" s="144">
        <v>2.1261510000000001</v>
      </c>
      <c r="FT13" s="206" t="s">
        <v>681</v>
      </c>
    </row>
    <row r="14" spans="1:176" ht="14.85" customHeight="1">
      <c r="A14" s="205" t="s">
        <v>682</v>
      </c>
      <c r="B14" s="144">
        <v>367992</v>
      </c>
      <c r="C14" s="144">
        <v>2491.9740000000002</v>
      </c>
      <c r="D14" s="144">
        <v>2107.8187790000002</v>
      </c>
      <c r="E14" s="144">
        <v>133.96565100000001</v>
      </c>
      <c r="F14" s="144">
        <v>172357</v>
      </c>
      <c r="G14" s="144">
        <v>1096.047</v>
      </c>
      <c r="H14" s="144">
        <v>970.17369699999995</v>
      </c>
      <c r="I14" s="144">
        <v>58.377007999999996</v>
      </c>
      <c r="J14" s="144">
        <v>195635</v>
      </c>
      <c r="K14" s="144">
        <v>1395.9269999999999</v>
      </c>
      <c r="L14" s="144">
        <v>1137.645082</v>
      </c>
      <c r="M14" s="144">
        <v>75.588643000000005</v>
      </c>
      <c r="N14" s="206" t="s">
        <v>20</v>
      </c>
      <c r="O14" s="168" t="s">
        <v>184</v>
      </c>
      <c r="P14" s="144">
        <v>9045</v>
      </c>
      <c r="Q14" s="144">
        <v>70.44</v>
      </c>
      <c r="R14" s="144">
        <v>43.091338</v>
      </c>
      <c r="S14" s="144">
        <v>1.3227359999999999</v>
      </c>
      <c r="T14" s="144">
        <v>8257</v>
      </c>
      <c r="U14" s="144">
        <v>59.332000000000001</v>
      </c>
      <c r="V14" s="144">
        <v>35.595471000000003</v>
      </c>
      <c r="W14" s="144">
        <v>1.0841860000000001</v>
      </c>
      <c r="X14" s="144">
        <v>10585</v>
      </c>
      <c r="Y14" s="144">
        <v>70.718999999999994</v>
      </c>
      <c r="Z14" s="144">
        <v>36.778877000000001</v>
      </c>
      <c r="AA14" s="144">
        <v>3.4964300000000001</v>
      </c>
      <c r="AB14" s="144">
        <v>9578</v>
      </c>
      <c r="AC14" s="144">
        <v>60.698999999999998</v>
      </c>
      <c r="AD14" s="144">
        <v>29.222538</v>
      </c>
      <c r="AE14" s="144">
        <v>2.9817</v>
      </c>
      <c r="AF14" s="206" t="s">
        <v>20</v>
      </c>
      <c r="AG14" s="168" t="s">
        <v>184</v>
      </c>
      <c r="AH14" s="144">
        <v>8961</v>
      </c>
      <c r="AI14" s="144">
        <v>46.521999999999998</v>
      </c>
      <c r="AJ14" s="144">
        <v>20.750302999999999</v>
      </c>
      <c r="AK14" s="144">
        <v>2.3135119999999998</v>
      </c>
      <c r="AL14" s="144">
        <v>8213</v>
      </c>
      <c r="AM14" s="144">
        <v>41.125999999999998</v>
      </c>
      <c r="AN14" s="144">
        <v>17.714480999999999</v>
      </c>
      <c r="AO14" s="144">
        <v>2.0262120000000001</v>
      </c>
      <c r="AP14" s="144">
        <v>9819</v>
      </c>
      <c r="AQ14" s="144">
        <v>38.957000000000001</v>
      </c>
      <c r="AR14" s="144">
        <v>19.033085</v>
      </c>
      <c r="AS14" s="144">
        <v>1.9856860000000001</v>
      </c>
      <c r="AT14" s="144">
        <v>10045</v>
      </c>
      <c r="AU14" s="144">
        <v>44.378999999999998</v>
      </c>
      <c r="AV14" s="144">
        <v>21.246269999999999</v>
      </c>
      <c r="AW14" s="144">
        <v>2.2449319999999999</v>
      </c>
      <c r="AX14" s="206" t="s">
        <v>20</v>
      </c>
      <c r="AY14" s="168" t="s">
        <v>184</v>
      </c>
      <c r="AZ14" s="144">
        <v>10946</v>
      </c>
      <c r="BA14" s="144">
        <v>33.832999999999998</v>
      </c>
      <c r="BB14" s="144">
        <v>18.862411999999999</v>
      </c>
      <c r="BC14" s="144">
        <v>1.8842380000000001</v>
      </c>
      <c r="BD14" s="144">
        <v>11657</v>
      </c>
      <c r="BE14" s="144">
        <v>42.39</v>
      </c>
      <c r="BF14" s="144">
        <v>23.283162999999998</v>
      </c>
      <c r="BG14" s="144">
        <v>2.2810869999999999</v>
      </c>
      <c r="BH14" s="144">
        <v>10967</v>
      </c>
      <c r="BI14" s="144">
        <v>38.162999999999997</v>
      </c>
      <c r="BJ14" s="144">
        <v>21.927437000000001</v>
      </c>
      <c r="BK14" s="144">
        <v>2.1844619999999999</v>
      </c>
      <c r="BL14" s="144">
        <v>12039</v>
      </c>
      <c r="BM14" s="144">
        <v>52.432000000000002</v>
      </c>
      <c r="BN14" s="144">
        <v>28.102751999999999</v>
      </c>
      <c r="BO14" s="144">
        <v>2.8445320000000001</v>
      </c>
      <c r="BP14" s="206" t="s">
        <v>20</v>
      </c>
      <c r="BQ14" s="168" t="s">
        <v>184</v>
      </c>
      <c r="BR14" s="144">
        <v>10635</v>
      </c>
      <c r="BS14" s="144">
        <v>41.674999999999997</v>
      </c>
      <c r="BT14" s="144">
        <v>26.005016000000001</v>
      </c>
      <c r="BU14" s="144">
        <v>2.3958740000000001</v>
      </c>
      <c r="BV14" s="144">
        <v>11924</v>
      </c>
      <c r="BW14" s="144">
        <v>57.942999999999998</v>
      </c>
      <c r="BX14" s="144">
        <v>31.936858000000001</v>
      </c>
      <c r="BY14" s="144">
        <v>3.1372939999999998</v>
      </c>
      <c r="BZ14" s="144">
        <v>11077</v>
      </c>
      <c r="CA14" s="144">
        <v>50.432000000000002</v>
      </c>
      <c r="CB14" s="144">
        <v>35.610942999999999</v>
      </c>
      <c r="CC14" s="144">
        <v>2.871184</v>
      </c>
      <c r="CD14" s="144">
        <v>13547</v>
      </c>
      <c r="CE14" s="144">
        <v>69.971999999999994</v>
      </c>
      <c r="CF14" s="144">
        <v>40.943862000000003</v>
      </c>
      <c r="CG14" s="144">
        <v>3.859464</v>
      </c>
      <c r="CH14" s="206" t="s">
        <v>20</v>
      </c>
      <c r="CI14" s="168" t="s">
        <v>184</v>
      </c>
      <c r="CJ14" s="144">
        <v>11422</v>
      </c>
      <c r="CK14" s="144">
        <v>56.381999999999998</v>
      </c>
      <c r="CL14" s="144">
        <v>46.410894999999996</v>
      </c>
      <c r="CM14" s="144">
        <v>3.244237</v>
      </c>
      <c r="CN14" s="144">
        <v>14204</v>
      </c>
      <c r="CO14" s="144">
        <v>82.174999999999997</v>
      </c>
      <c r="CP14" s="144">
        <v>54.185017000000002</v>
      </c>
      <c r="CQ14" s="144">
        <v>4.6157360000000001</v>
      </c>
      <c r="CR14" s="144">
        <v>10543</v>
      </c>
      <c r="CS14" s="144">
        <v>57.576999999999998</v>
      </c>
      <c r="CT14" s="144">
        <v>56.343122000000001</v>
      </c>
      <c r="CU14" s="144">
        <v>3.4625080000000001</v>
      </c>
      <c r="CV14" s="144">
        <v>13369</v>
      </c>
      <c r="CW14" s="144">
        <v>84.126000000000005</v>
      </c>
      <c r="CX14" s="144">
        <v>62.102763000000003</v>
      </c>
      <c r="CY14" s="144">
        <v>4.9806860000000004</v>
      </c>
      <c r="CZ14" s="206" t="s">
        <v>20</v>
      </c>
      <c r="DA14" s="168" t="s">
        <v>184</v>
      </c>
      <c r="DB14" s="144">
        <v>11544</v>
      </c>
      <c r="DC14" s="144">
        <v>69.009</v>
      </c>
      <c r="DD14" s="144">
        <v>72.808850000000007</v>
      </c>
      <c r="DE14" s="144">
        <v>4.0102659999999997</v>
      </c>
      <c r="DF14" s="144">
        <v>13711</v>
      </c>
      <c r="DG14" s="144">
        <v>96.292000000000002</v>
      </c>
      <c r="DH14" s="144">
        <v>78.791279000000003</v>
      </c>
      <c r="DI14" s="144">
        <v>5.7929180000000002</v>
      </c>
      <c r="DJ14" s="144">
        <v>12603</v>
      </c>
      <c r="DK14" s="144">
        <v>88.58</v>
      </c>
      <c r="DL14" s="144">
        <v>98.660625999999993</v>
      </c>
      <c r="DM14" s="144">
        <v>5.1486580000000002</v>
      </c>
      <c r="DN14" s="144">
        <v>14680</v>
      </c>
      <c r="DO14" s="144">
        <v>120.43899999999999</v>
      </c>
      <c r="DP14" s="144">
        <v>106.88457699999999</v>
      </c>
      <c r="DQ14" s="144">
        <v>7.1148049999999996</v>
      </c>
      <c r="DR14" s="206" t="s">
        <v>20</v>
      </c>
      <c r="DS14" s="168" t="s">
        <v>184</v>
      </c>
      <c r="DT14" s="144">
        <v>12097</v>
      </c>
      <c r="DU14" s="144">
        <v>93.284999999999997</v>
      </c>
      <c r="DV14" s="144">
        <v>103.087748</v>
      </c>
      <c r="DW14" s="144">
        <v>5.298298</v>
      </c>
      <c r="DX14" s="144">
        <v>14447</v>
      </c>
      <c r="DY14" s="144">
        <v>130.90600000000001</v>
      </c>
      <c r="DZ14" s="144">
        <v>123.424668</v>
      </c>
      <c r="EA14" s="144">
        <v>7.6405380000000003</v>
      </c>
      <c r="EB14" s="144">
        <v>11055</v>
      </c>
      <c r="EC14" s="144">
        <v>101.76</v>
      </c>
      <c r="ED14" s="144">
        <v>109.69557</v>
      </c>
      <c r="EE14" s="144">
        <v>5.78362</v>
      </c>
      <c r="EF14" s="144">
        <v>13006</v>
      </c>
      <c r="EG14" s="144">
        <v>133.36000000000001</v>
      </c>
      <c r="EH14" s="144">
        <v>134.369595</v>
      </c>
      <c r="EI14" s="144">
        <v>7.7300570000000004</v>
      </c>
      <c r="EJ14" s="206" t="s">
        <v>20</v>
      </c>
      <c r="EK14" s="168" t="s">
        <v>184</v>
      </c>
      <c r="EL14" s="144">
        <v>7775</v>
      </c>
      <c r="EM14" s="144">
        <v>81.007000000000005</v>
      </c>
      <c r="EN14" s="144">
        <v>87.404398999999998</v>
      </c>
      <c r="EO14" s="144">
        <v>4.5155529999999997</v>
      </c>
      <c r="EP14" s="144">
        <v>9166</v>
      </c>
      <c r="EQ14" s="144">
        <v>108.809</v>
      </c>
      <c r="ER14" s="144">
        <v>112.102313</v>
      </c>
      <c r="ES14" s="144">
        <v>6.1091379999999997</v>
      </c>
      <c r="ET14" s="144">
        <v>5253</v>
      </c>
      <c r="EU14" s="144">
        <v>62.62</v>
      </c>
      <c r="EV14" s="144">
        <v>71.159689</v>
      </c>
      <c r="EW14" s="144">
        <v>3.4903010000000001</v>
      </c>
      <c r="EX14" s="144">
        <v>6453</v>
      </c>
      <c r="EY14" s="144">
        <v>80.022999999999996</v>
      </c>
      <c r="EZ14" s="144">
        <v>89.002022999999994</v>
      </c>
      <c r="FA14" s="144">
        <v>4.3193109999999999</v>
      </c>
      <c r="FB14" s="206" t="s">
        <v>20</v>
      </c>
      <c r="FC14" s="168" t="s">
        <v>184</v>
      </c>
      <c r="FD14" s="144">
        <v>4567</v>
      </c>
      <c r="FE14" s="144">
        <v>56.563000000000002</v>
      </c>
      <c r="FF14" s="144">
        <v>61.720077000000003</v>
      </c>
      <c r="FG14" s="144">
        <v>3.132552</v>
      </c>
      <c r="FH14" s="144">
        <v>6074</v>
      </c>
      <c r="FI14" s="144">
        <v>72.984999999999999</v>
      </c>
      <c r="FJ14" s="144">
        <v>83.013236000000006</v>
      </c>
      <c r="FK14" s="144">
        <v>3.8253900000000001</v>
      </c>
      <c r="FL14" s="144">
        <v>3463</v>
      </c>
      <c r="FM14" s="144">
        <v>38.523000000000003</v>
      </c>
      <c r="FN14" s="144">
        <v>40.823309999999999</v>
      </c>
      <c r="FO14" s="144">
        <v>1.8368930000000001</v>
      </c>
      <c r="FP14" s="144">
        <v>5265</v>
      </c>
      <c r="FQ14" s="144">
        <v>58.539000000000001</v>
      </c>
      <c r="FR14" s="144">
        <v>65.724215999999998</v>
      </c>
      <c r="FS14" s="144">
        <v>3.0006569999999999</v>
      </c>
      <c r="FT14" s="206" t="s">
        <v>20</v>
      </c>
    </row>
    <row r="15" spans="1:176" ht="14.85" customHeight="1">
      <c r="A15" s="205" t="s">
        <v>683</v>
      </c>
      <c r="B15" s="144">
        <v>63689</v>
      </c>
      <c r="C15" s="144">
        <v>592.55999999999995</v>
      </c>
      <c r="D15" s="144">
        <v>388.39071200000001</v>
      </c>
      <c r="E15" s="144">
        <v>7.2999999999999996E-4</v>
      </c>
      <c r="F15" s="144">
        <v>31713</v>
      </c>
      <c r="G15" s="144">
        <v>277.58499999999998</v>
      </c>
      <c r="H15" s="144">
        <v>186.479941</v>
      </c>
      <c r="I15" s="144">
        <v>1.2999999999999999E-4</v>
      </c>
      <c r="J15" s="144">
        <v>31976</v>
      </c>
      <c r="K15" s="144">
        <v>314.97500000000002</v>
      </c>
      <c r="L15" s="144">
        <v>201.91077100000001</v>
      </c>
      <c r="M15" s="144">
        <v>5.9999999999999995E-4</v>
      </c>
      <c r="N15" s="206" t="s">
        <v>21</v>
      </c>
      <c r="O15" s="168" t="s">
        <v>185</v>
      </c>
      <c r="P15" s="144">
        <v>1561</v>
      </c>
      <c r="Q15" s="144">
        <v>14.819000000000001</v>
      </c>
      <c r="R15" s="144">
        <v>8.6420309999999994</v>
      </c>
      <c r="S15" s="144">
        <v>0</v>
      </c>
      <c r="T15" s="144">
        <v>1459</v>
      </c>
      <c r="U15" s="144">
        <v>13.016</v>
      </c>
      <c r="V15" s="144">
        <v>7.5963799999999999</v>
      </c>
      <c r="W15" s="144">
        <v>0</v>
      </c>
      <c r="X15" s="144">
        <v>1830</v>
      </c>
      <c r="Y15" s="144">
        <v>15.69</v>
      </c>
      <c r="Z15" s="144">
        <v>8.5125949999999992</v>
      </c>
      <c r="AA15" s="144">
        <v>0</v>
      </c>
      <c r="AB15" s="144">
        <v>1639</v>
      </c>
      <c r="AC15" s="144">
        <v>13.605</v>
      </c>
      <c r="AD15" s="144">
        <v>7.2852550000000003</v>
      </c>
      <c r="AE15" s="144">
        <v>0</v>
      </c>
      <c r="AF15" s="206" t="s">
        <v>21</v>
      </c>
      <c r="AG15" s="168" t="s">
        <v>185</v>
      </c>
      <c r="AH15" s="144">
        <v>1582</v>
      </c>
      <c r="AI15" s="144">
        <v>11.239000000000001</v>
      </c>
      <c r="AJ15" s="144">
        <v>5.8457020000000002</v>
      </c>
      <c r="AK15" s="144">
        <v>0</v>
      </c>
      <c r="AL15" s="144">
        <v>1408</v>
      </c>
      <c r="AM15" s="144">
        <v>10.326000000000001</v>
      </c>
      <c r="AN15" s="144">
        <v>5.2380599999999999</v>
      </c>
      <c r="AO15" s="144">
        <v>0</v>
      </c>
      <c r="AP15" s="144">
        <v>1884</v>
      </c>
      <c r="AQ15" s="144">
        <v>9.6989999999999998</v>
      </c>
      <c r="AR15" s="144">
        <v>5.1862519999999996</v>
      </c>
      <c r="AS15" s="144">
        <v>0</v>
      </c>
      <c r="AT15" s="144">
        <v>1770</v>
      </c>
      <c r="AU15" s="144">
        <v>10.500999999999999</v>
      </c>
      <c r="AV15" s="144">
        <v>5.3974159999999998</v>
      </c>
      <c r="AW15" s="144">
        <v>0</v>
      </c>
      <c r="AX15" s="206" t="s">
        <v>21</v>
      </c>
      <c r="AY15" s="168" t="s">
        <v>185</v>
      </c>
      <c r="AZ15" s="144">
        <v>2646</v>
      </c>
      <c r="BA15" s="144">
        <v>10.212999999999999</v>
      </c>
      <c r="BB15" s="144">
        <v>5.7263219999999997</v>
      </c>
      <c r="BC15" s="144">
        <v>0</v>
      </c>
      <c r="BD15" s="144">
        <v>2535</v>
      </c>
      <c r="BE15" s="144">
        <v>12.398</v>
      </c>
      <c r="BF15" s="144">
        <v>6.7784139999999997</v>
      </c>
      <c r="BG15" s="144">
        <v>0</v>
      </c>
      <c r="BH15" s="144">
        <v>2098</v>
      </c>
      <c r="BI15" s="144">
        <v>9.407</v>
      </c>
      <c r="BJ15" s="144">
        <v>5.1251300000000004</v>
      </c>
      <c r="BK15" s="144">
        <v>0</v>
      </c>
      <c r="BL15" s="144">
        <v>1990</v>
      </c>
      <c r="BM15" s="144">
        <v>11.823</v>
      </c>
      <c r="BN15" s="144">
        <v>6.4594259999999997</v>
      </c>
      <c r="BO15" s="144">
        <v>0</v>
      </c>
      <c r="BP15" s="206" t="s">
        <v>21</v>
      </c>
      <c r="BQ15" s="168" t="s">
        <v>185</v>
      </c>
      <c r="BR15" s="144">
        <v>1970</v>
      </c>
      <c r="BS15" s="144">
        <v>10.973000000000001</v>
      </c>
      <c r="BT15" s="144">
        <v>6.1760089999999996</v>
      </c>
      <c r="BU15" s="144">
        <v>0</v>
      </c>
      <c r="BV15" s="144">
        <v>2034</v>
      </c>
      <c r="BW15" s="144">
        <v>13.843999999999999</v>
      </c>
      <c r="BX15" s="144">
        <v>7.761101</v>
      </c>
      <c r="BY15" s="144">
        <v>0</v>
      </c>
      <c r="BZ15" s="144">
        <v>2181</v>
      </c>
      <c r="CA15" s="144">
        <v>13.621</v>
      </c>
      <c r="CB15" s="144">
        <v>8.2018419999999992</v>
      </c>
      <c r="CC15" s="144">
        <v>5.0000000000000002E-5</v>
      </c>
      <c r="CD15" s="144">
        <v>2359</v>
      </c>
      <c r="CE15" s="144">
        <v>19.242999999999999</v>
      </c>
      <c r="CF15" s="144">
        <v>10.668039</v>
      </c>
      <c r="CG15" s="144">
        <v>0</v>
      </c>
      <c r="CH15" s="206" t="s">
        <v>21</v>
      </c>
      <c r="CI15" s="168" t="s">
        <v>185</v>
      </c>
      <c r="CJ15" s="144">
        <v>2029</v>
      </c>
      <c r="CK15" s="144">
        <v>16.248000000000001</v>
      </c>
      <c r="CL15" s="144">
        <v>10.010932</v>
      </c>
      <c r="CM15" s="144">
        <v>0</v>
      </c>
      <c r="CN15" s="144">
        <v>2480</v>
      </c>
      <c r="CO15" s="144">
        <v>23.384</v>
      </c>
      <c r="CP15" s="144">
        <v>13.423736999999999</v>
      </c>
      <c r="CQ15" s="144">
        <v>0</v>
      </c>
      <c r="CR15" s="144">
        <v>1999</v>
      </c>
      <c r="CS15" s="144">
        <v>17.484000000000002</v>
      </c>
      <c r="CT15" s="144">
        <v>11.996038</v>
      </c>
      <c r="CU15" s="144">
        <v>0</v>
      </c>
      <c r="CV15" s="144">
        <v>2116</v>
      </c>
      <c r="CW15" s="144">
        <v>20.693999999999999</v>
      </c>
      <c r="CX15" s="144">
        <v>12.227971</v>
      </c>
      <c r="CY15" s="144">
        <v>0</v>
      </c>
      <c r="CZ15" s="206" t="s">
        <v>21</v>
      </c>
      <c r="DA15" s="168" t="s">
        <v>185</v>
      </c>
      <c r="DB15" s="144">
        <v>2183</v>
      </c>
      <c r="DC15" s="144">
        <v>19.577999999999999</v>
      </c>
      <c r="DD15" s="144">
        <v>13.852001</v>
      </c>
      <c r="DE15" s="144">
        <v>0</v>
      </c>
      <c r="DF15" s="144">
        <v>2029</v>
      </c>
      <c r="DG15" s="144">
        <v>20.462</v>
      </c>
      <c r="DH15" s="144">
        <v>12.844075</v>
      </c>
      <c r="DI15" s="144">
        <v>0</v>
      </c>
      <c r="DJ15" s="144">
        <v>2407</v>
      </c>
      <c r="DK15" s="144">
        <v>26.024999999999999</v>
      </c>
      <c r="DL15" s="144">
        <v>18.670632999999999</v>
      </c>
      <c r="DM15" s="144">
        <v>8.0000000000000007E-5</v>
      </c>
      <c r="DN15" s="144">
        <v>2264</v>
      </c>
      <c r="DO15" s="144">
        <v>24.238</v>
      </c>
      <c r="DP15" s="144">
        <v>15.524024000000001</v>
      </c>
      <c r="DQ15" s="144">
        <v>1E-4</v>
      </c>
      <c r="DR15" s="206" t="s">
        <v>21</v>
      </c>
      <c r="DS15" s="168" t="s">
        <v>185</v>
      </c>
      <c r="DT15" s="144">
        <v>2091</v>
      </c>
      <c r="DU15" s="144">
        <v>24.760999999999999</v>
      </c>
      <c r="DV15" s="144">
        <v>17.980741999999999</v>
      </c>
      <c r="DW15" s="144">
        <v>0</v>
      </c>
      <c r="DX15" s="144">
        <v>2082</v>
      </c>
      <c r="DY15" s="144">
        <v>27.58</v>
      </c>
      <c r="DZ15" s="144">
        <v>18.941020999999999</v>
      </c>
      <c r="EA15" s="144">
        <v>5.0000000000000002E-5</v>
      </c>
      <c r="EB15" s="144">
        <v>1957</v>
      </c>
      <c r="EC15" s="144">
        <v>25.669</v>
      </c>
      <c r="ED15" s="144">
        <v>19.460470000000001</v>
      </c>
      <c r="EE15" s="144">
        <v>0</v>
      </c>
      <c r="EF15" s="144">
        <v>2105</v>
      </c>
      <c r="EG15" s="144">
        <v>31.443999999999999</v>
      </c>
      <c r="EH15" s="144">
        <v>22.669834000000002</v>
      </c>
      <c r="EI15" s="144">
        <v>2.5000000000000001E-4</v>
      </c>
      <c r="EJ15" s="206" t="s">
        <v>21</v>
      </c>
      <c r="EK15" s="168" t="s">
        <v>185</v>
      </c>
      <c r="EL15" s="144">
        <v>1136</v>
      </c>
      <c r="EM15" s="144">
        <v>16.707000000000001</v>
      </c>
      <c r="EN15" s="144">
        <v>13.117165</v>
      </c>
      <c r="EO15" s="144">
        <v>0</v>
      </c>
      <c r="EP15" s="144">
        <v>1236</v>
      </c>
      <c r="EQ15" s="144">
        <v>20.616</v>
      </c>
      <c r="ER15" s="144">
        <v>15.662739999999999</v>
      </c>
      <c r="ES15" s="144">
        <v>0</v>
      </c>
      <c r="ET15" s="144">
        <v>802</v>
      </c>
      <c r="EU15" s="144">
        <v>13.39</v>
      </c>
      <c r="EV15" s="144">
        <v>10.510654000000001</v>
      </c>
      <c r="EW15" s="144">
        <v>0</v>
      </c>
      <c r="EX15" s="144">
        <v>833</v>
      </c>
      <c r="EY15" s="144">
        <v>15.073</v>
      </c>
      <c r="EZ15" s="144">
        <v>12.016571000000001</v>
      </c>
      <c r="FA15" s="144">
        <v>0</v>
      </c>
      <c r="FB15" s="206" t="s">
        <v>21</v>
      </c>
      <c r="FC15" s="168" t="s">
        <v>185</v>
      </c>
      <c r="FD15" s="144">
        <v>719</v>
      </c>
      <c r="FE15" s="144">
        <v>11.818</v>
      </c>
      <c r="FF15" s="144">
        <v>9.614744</v>
      </c>
      <c r="FG15" s="144">
        <v>0</v>
      </c>
      <c r="FH15" s="144">
        <v>705</v>
      </c>
      <c r="FI15" s="144">
        <v>12.218999999999999</v>
      </c>
      <c r="FJ15" s="144">
        <v>9.7543810000000004</v>
      </c>
      <c r="FK15" s="144">
        <v>0</v>
      </c>
      <c r="FL15" s="144">
        <v>638</v>
      </c>
      <c r="FM15" s="144">
        <v>10.244</v>
      </c>
      <c r="FN15" s="144">
        <v>7.8506790000000004</v>
      </c>
      <c r="FO15" s="144">
        <v>0</v>
      </c>
      <c r="FP15" s="144">
        <v>932</v>
      </c>
      <c r="FQ15" s="144">
        <v>14.509</v>
      </c>
      <c r="FR15" s="144">
        <v>11.662326</v>
      </c>
      <c r="FS15" s="144">
        <v>2.0000000000000001E-4</v>
      </c>
      <c r="FT15" s="206" t="s">
        <v>21</v>
      </c>
    </row>
    <row r="16" spans="1:176" ht="14.85" customHeight="1">
      <c r="A16" s="205" t="s">
        <v>684</v>
      </c>
      <c r="B16" s="144">
        <v>5863</v>
      </c>
      <c r="C16" s="144">
        <v>29.564</v>
      </c>
      <c r="D16" s="144">
        <v>22.917888000000001</v>
      </c>
      <c r="E16" s="144">
        <v>0</v>
      </c>
      <c r="F16" s="144">
        <v>3955</v>
      </c>
      <c r="G16" s="144">
        <v>17.34</v>
      </c>
      <c r="H16" s="144">
        <v>13.423038999999999</v>
      </c>
      <c r="I16" s="144">
        <v>0</v>
      </c>
      <c r="J16" s="144">
        <v>1908</v>
      </c>
      <c r="K16" s="144">
        <v>12.224</v>
      </c>
      <c r="L16" s="144">
        <v>9.4948490000000003</v>
      </c>
      <c r="M16" s="144">
        <v>0</v>
      </c>
      <c r="N16" s="206" t="s">
        <v>22</v>
      </c>
      <c r="O16" s="168" t="s">
        <v>186</v>
      </c>
      <c r="P16" s="144">
        <v>82</v>
      </c>
      <c r="Q16" s="144">
        <v>0.40300000000000002</v>
      </c>
      <c r="R16" s="144">
        <v>0.228238</v>
      </c>
      <c r="S16" s="144">
        <v>0</v>
      </c>
      <c r="T16" s="144">
        <v>63</v>
      </c>
      <c r="U16" s="144">
        <v>0.33200000000000002</v>
      </c>
      <c r="V16" s="144">
        <v>0.19508500000000001</v>
      </c>
      <c r="W16" s="144">
        <v>0</v>
      </c>
      <c r="X16" s="144">
        <v>69</v>
      </c>
      <c r="Y16" s="144">
        <v>0.34699999999999998</v>
      </c>
      <c r="Z16" s="144">
        <v>0.18437799999999999</v>
      </c>
      <c r="AA16" s="144">
        <v>0</v>
      </c>
      <c r="AB16" s="144">
        <v>55</v>
      </c>
      <c r="AC16" s="144">
        <v>0.30299999999999999</v>
      </c>
      <c r="AD16" s="144">
        <v>0.169129</v>
      </c>
      <c r="AE16" s="144">
        <v>0</v>
      </c>
      <c r="AF16" s="206" t="s">
        <v>22</v>
      </c>
      <c r="AG16" s="168" t="s">
        <v>186</v>
      </c>
      <c r="AH16" s="144">
        <v>73</v>
      </c>
      <c r="AI16" s="144">
        <v>0.38700000000000001</v>
      </c>
      <c r="AJ16" s="144">
        <v>0.22425300000000001</v>
      </c>
      <c r="AK16" s="144">
        <v>0</v>
      </c>
      <c r="AL16" s="144">
        <v>66</v>
      </c>
      <c r="AM16" s="144">
        <v>0.31</v>
      </c>
      <c r="AN16" s="144">
        <v>0.181787</v>
      </c>
      <c r="AO16" s="144">
        <v>0</v>
      </c>
      <c r="AP16" s="144">
        <v>106</v>
      </c>
      <c r="AQ16" s="144">
        <v>0.27300000000000002</v>
      </c>
      <c r="AR16" s="144">
        <v>0.17916000000000001</v>
      </c>
      <c r="AS16" s="144">
        <v>0</v>
      </c>
      <c r="AT16" s="144">
        <v>54</v>
      </c>
      <c r="AU16" s="144">
        <v>0.16700000000000001</v>
      </c>
      <c r="AV16" s="144">
        <v>0.110573</v>
      </c>
      <c r="AW16" s="144">
        <v>0</v>
      </c>
      <c r="AX16" s="206" t="s">
        <v>22</v>
      </c>
      <c r="AY16" s="168" t="s">
        <v>186</v>
      </c>
      <c r="AZ16" s="144">
        <v>837</v>
      </c>
      <c r="BA16" s="144">
        <v>2.0680000000000001</v>
      </c>
      <c r="BB16" s="144">
        <v>1.1832530000000001</v>
      </c>
      <c r="BC16" s="144">
        <v>0</v>
      </c>
      <c r="BD16" s="144">
        <v>202</v>
      </c>
      <c r="BE16" s="144">
        <v>0.49199999999999999</v>
      </c>
      <c r="BF16" s="144">
        <v>0.26719300000000001</v>
      </c>
      <c r="BG16" s="144">
        <v>0</v>
      </c>
      <c r="BH16" s="144">
        <v>698</v>
      </c>
      <c r="BI16" s="144">
        <v>1.7669999999999999</v>
      </c>
      <c r="BJ16" s="144">
        <v>1.02382</v>
      </c>
      <c r="BK16" s="144">
        <v>0</v>
      </c>
      <c r="BL16" s="144">
        <v>213</v>
      </c>
      <c r="BM16" s="144">
        <v>0.66200000000000003</v>
      </c>
      <c r="BN16" s="144">
        <v>0.351298</v>
      </c>
      <c r="BO16" s="144">
        <v>0</v>
      </c>
      <c r="BP16" s="206" t="s">
        <v>22</v>
      </c>
      <c r="BQ16" s="168" t="s">
        <v>186</v>
      </c>
      <c r="BR16" s="144">
        <v>402</v>
      </c>
      <c r="BS16" s="144">
        <v>1.1579999999999999</v>
      </c>
      <c r="BT16" s="144">
        <v>0.63447500000000001</v>
      </c>
      <c r="BU16" s="144">
        <v>0</v>
      </c>
      <c r="BV16" s="144">
        <v>181</v>
      </c>
      <c r="BW16" s="144">
        <v>0.71699999999999997</v>
      </c>
      <c r="BX16" s="144">
        <v>0.448822</v>
      </c>
      <c r="BY16" s="144">
        <v>0</v>
      </c>
      <c r="BZ16" s="144">
        <v>266</v>
      </c>
      <c r="CA16" s="144">
        <v>0.747</v>
      </c>
      <c r="CB16" s="144">
        <v>0.47795799999999999</v>
      </c>
      <c r="CC16" s="144">
        <v>0</v>
      </c>
      <c r="CD16" s="144">
        <v>142</v>
      </c>
      <c r="CE16" s="144">
        <v>0.54200000000000004</v>
      </c>
      <c r="CF16" s="144">
        <v>0.319434</v>
      </c>
      <c r="CG16" s="144">
        <v>0</v>
      </c>
      <c r="CH16" s="206" t="s">
        <v>22</v>
      </c>
      <c r="CI16" s="168" t="s">
        <v>186</v>
      </c>
      <c r="CJ16" s="144">
        <v>252</v>
      </c>
      <c r="CK16" s="144">
        <v>0.98599999999999999</v>
      </c>
      <c r="CL16" s="144">
        <v>0.74782499999999996</v>
      </c>
      <c r="CM16" s="144">
        <v>0</v>
      </c>
      <c r="CN16" s="144">
        <v>125</v>
      </c>
      <c r="CO16" s="144">
        <v>0.70699999999999996</v>
      </c>
      <c r="CP16" s="144">
        <v>0.47038400000000002</v>
      </c>
      <c r="CQ16" s="144">
        <v>0</v>
      </c>
      <c r="CR16" s="144">
        <v>182</v>
      </c>
      <c r="CS16" s="144">
        <v>0.89200000000000002</v>
      </c>
      <c r="CT16" s="144">
        <v>0.65475300000000003</v>
      </c>
      <c r="CU16" s="144">
        <v>0</v>
      </c>
      <c r="CV16" s="144">
        <v>122</v>
      </c>
      <c r="CW16" s="144">
        <v>0.93100000000000005</v>
      </c>
      <c r="CX16" s="144">
        <v>0.70375100000000002</v>
      </c>
      <c r="CY16" s="144">
        <v>0</v>
      </c>
      <c r="CZ16" s="206" t="s">
        <v>22</v>
      </c>
      <c r="DA16" s="168" t="s">
        <v>186</v>
      </c>
      <c r="DB16" s="144">
        <v>218</v>
      </c>
      <c r="DC16" s="144">
        <v>1.369</v>
      </c>
      <c r="DD16" s="144">
        <v>1.1933320000000001</v>
      </c>
      <c r="DE16" s="144">
        <v>0</v>
      </c>
      <c r="DF16" s="144">
        <v>135</v>
      </c>
      <c r="DG16" s="144">
        <v>1.1870000000000001</v>
      </c>
      <c r="DH16" s="144">
        <v>0.9355</v>
      </c>
      <c r="DI16" s="144">
        <v>0</v>
      </c>
      <c r="DJ16" s="144">
        <v>256</v>
      </c>
      <c r="DK16" s="144">
        <v>1.762</v>
      </c>
      <c r="DL16" s="144">
        <v>1.6175889999999999</v>
      </c>
      <c r="DM16" s="144">
        <v>0</v>
      </c>
      <c r="DN16" s="144">
        <v>161</v>
      </c>
      <c r="DO16" s="144">
        <v>1.2370000000000001</v>
      </c>
      <c r="DP16" s="144">
        <v>1.0628359999999999</v>
      </c>
      <c r="DQ16" s="144">
        <v>0</v>
      </c>
      <c r="DR16" s="206" t="s">
        <v>22</v>
      </c>
      <c r="DS16" s="168" t="s">
        <v>186</v>
      </c>
      <c r="DT16" s="144">
        <v>213</v>
      </c>
      <c r="DU16" s="144">
        <v>1.6879999999999999</v>
      </c>
      <c r="DV16" s="144">
        <v>1.4767429999999999</v>
      </c>
      <c r="DW16" s="144">
        <v>0</v>
      </c>
      <c r="DX16" s="144">
        <v>138</v>
      </c>
      <c r="DY16" s="144">
        <v>1.4330000000000001</v>
      </c>
      <c r="DZ16" s="144">
        <v>1.308546</v>
      </c>
      <c r="EA16" s="144">
        <v>0</v>
      </c>
      <c r="EB16" s="144">
        <v>140</v>
      </c>
      <c r="EC16" s="144">
        <v>1.2769999999999999</v>
      </c>
      <c r="ED16" s="144">
        <v>1.312935</v>
      </c>
      <c r="EE16" s="144">
        <v>0</v>
      </c>
      <c r="EF16" s="144">
        <v>104</v>
      </c>
      <c r="EG16" s="144">
        <v>1.129</v>
      </c>
      <c r="EH16" s="144">
        <v>1.0027509999999999</v>
      </c>
      <c r="EI16" s="144">
        <v>0</v>
      </c>
      <c r="EJ16" s="206" t="s">
        <v>22</v>
      </c>
      <c r="EK16" s="168" t="s">
        <v>186</v>
      </c>
      <c r="EL16" s="144">
        <v>80</v>
      </c>
      <c r="EM16" s="144">
        <v>1.0569999999999999</v>
      </c>
      <c r="EN16" s="144">
        <v>1.1216619999999999</v>
      </c>
      <c r="EO16" s="144">
        <v>0</v>
      </c>
      <c r="EP16" s="144">
        <v>83</v>
      </c>
      <c r="EQ16" s="144">
        <v>1.0589999999999999</v>
      </c>
      <c r="ER16" s="144">
        <v>0.97355000000000003</v>
      </c>
      <c r="ES16" s="144">
        <v>0</v>
      </c>
      <c r="ET16" s="144">
        <v>40</v>
      </c>
      <c r="EU16" s="144">
        <v>0.59699999999999998</v>
      </c>
      <c r="EV16" s="144">
        <v>0.65198</v>
      </c>
      <c r="EW16" s="144">
        <v>0</v>
      </c>
      <c r="EX16" s="144">
        <v>20</v>
      </c>
      <c r="EY16" s="144">
        <v>0.34799999999999998</v>
      </c>
      <c r="EZ16" s="144">
        <v>0.33688099999999999</v>
      </c>
      <c r="FA16" s="144">
        <v>0</v>
      </c>
      <c r="FB16" s="206" t="s">
        <v>22</v>
      </c>
      <c r="FC16" s="168" t="s">
        <v>186</v>
      </c>
      <c r="FD16" s="144">
        <v>25</v>
      </c>
      <c r="FE16" s="144">
        <v>0.307</v>
      </c>
      <c r="FF16" s="144">
        <v>0.26117099999999999</v>
      </c>
      <c r="FG16" s="144">
        <v>0</v>
      </c>
      <c r="FH16" s="144">
        <v>20</v>
      </c>
      <c r="FI16" s="144">
        <v>0.32900000000000001</v>
      </c>
      <c r="FJ16" s="144">
        <v>0.29747200000000001</v>
      </c>
      <c r="FK16" s="144">
        <v>0</v>
      </c>
      <c r="FL16" s="144">
        <v>16</v>
      </c>
      <c r="FM16" s="144">
        <v>0.255</v>
      </c>
      <c r="FN16" s="144">
        <v>0.24951400000000001</v>
      </c>
      <c r="FO16" s="144">
        <v>0</v>
      </c>
      <c r="FP16" s="144">
        <v>24</v>
      </c>
      <c r="FQ16" s="144">
        <v>0.33900000000000002</v>
      </c>
      <c r="FR16" s="144">
        <v>0.35985699999999998</v>
      </c>
      <c r="FS16" s="144">
        <v>0</v>
      </c>
      <c r="FT16" s="206" t="s">
        <v>22</v>
      </c>
    </row>
    <row r="17" spans="1:176" ht="14.85" customHeight="1">
      <c r="A17" s="203" t="s">
        <v>124</v>
      </c>
      <c r="B17" s="143">
        <v>3350640</v>
      </c>
      <c r="C17" s="143">
        <v>22020.768</v>
      </c>
      <c r="D17" s="143">
        <v>16602.062275</v>
      </c>
      <c r="E17" s="143">
        <v>1276.7324960000001</v>
      </c>
      <c r="F17" s="143">
        <v>1606174</v>
      </c>
      <c r="G17" s="143">
        <v>9970.2659999999996</v>
      </c>
      <c r="H17" s="143">
        <v>7878.2722039999999</v>
      </c>
      <c r="I17" s="143">
        <v>576.76134000000002</v>
      </c>
      <c r="J17" s="143">
        <v>1744466</v>
      </c>
      <c r="K17" s="143">
        <v>12050.502</v>
      </c>
      <c r="L17" s="143">
        <v>8723.7900709999994</v>
      </c>
      <c r="M17" s="143">
        <v>699.97115599999995</v>
      </c>
      <c r="N17" s="204" t="s">
        <v>298</v>
      </c>
      <c r="O17" s="165" t="s">
        <v>216</v>
      </c>
      <c r="P17" s="143">
        <v>81831</v>
      </c>
      <c r="Q17" s="143">
        <v>660.40700000000004</v>
      </c>
      <c r="R17" s="143">
        <v>478.643441</v>
      </c>
      <c r="S17" s="143">
        <v>13.102878</v>
      </c>
      <c r="T17" s="143">
        <v>74606</v>
      </c>
      <c r="U17" s="143">
        <v>549.52300000000002</v>
      </c>
      <c r="V17" s="143">
        <v>361.73623700000002</v>
      </c>
      <c r="W17" s="143">
        <v>10.742100000000001</v>
      </c>
      <c r="X17" s="143">
        <v>104462</v>
      </c>
      <c r="Y17" s="143">
        <v>739.77200000000005</v>
      </c>
      <c r="Z17" s="143">
        <v>491.20885399999997</v>
      </c>
      <c r="AA17" s="143">
        <v>39.670924999999997</v>
      </c>
      <c r="AB17" s="143">
        <v>96819</v>
      </c>
      <c r="AC17" s="143">
        <v>630.57799999999997</v>
      </c>
      <c r="AD17" s="143">
        <v>359.49927300000002</v>
      </c>
      <c r="AE17" s="143">
        <v>32.644385999999997</v>
      </c>
      <c r="AF17" s="204" t="s">
        <v>298</v>
      </c>
      <c r="AG17" s="165" t="s">
        <v>216</v>
      </c>
      <c r="AH17" s="143">
        <v>89047</v>
      </c>
      <c r="AI17" s="143">
        <v>449.553</v>
      </c>
      <c r="AJ17" s="143">
        <v>222.86428599999999</v>
      </c>
      <c r="AK17" s="143">
        <v>24.277868999999999</v>
      </c>
      <c r="AL17" s="143">
        <v>81152</v>
      </c>
      <c r="AM17" s="143">
        <v>387.72899999999998</v>
      </c>
      <c r="AN17" s="143">
        <v>172.068871</v>
      </c>
      <c r="AO17" s="143">
        <v>19.687186000000001</v>
      </c>
      <c r="AP17" s="143">
        <v>85499</v>
      </c>
      <c r="AQ17" s="143">
        <v>348.87700000000001</v>
      </c>
      <c r="AR17" s="143">
        <v>178.13063199999999</v>
      </c>
      <c r="AS17" s="143">
        <v>18.793934</v>
      </c>
      <c r="AT17" s="143">
        <v>84051</v>
      </c>
      <c r="AU17" s="143">
        <v>366.23</v>
      </c>
      <c r="AV17" s="143">
        <v>178.39628300000001</v>
      </c>
      <c r="AW17" s="143">
        <v>19.4344</v>
      </c>
      <c r="AX17" s="204" t="s">
        <v>298</v>
      </c>
      <c r="AY17" s="165" t="s">
        <v>216</v>
      </c>
      <c r="AZ17" s="143">
        <v>104343</v>
      </c>
      <c r="BA17" s="143">
        <v>370.31299999999999</v>
      </c>
      <c r="BB17" s="143">
        <v>202.193375</v>
      </c>
      <c r="BC17" s="143">
        <v>21.133459999999999</v>
      </c>
      <c r="BD17" s="143">
        <v>110147</v>
      </c>
      <c r="BE17" s="143">
        <v>475.541</v>
      </c>
      <c r="BF17" s="143">
        <v>253.14601300000001</v>
      </c>
      <c r="BG17" s="143">
        <v>26.953319</v>
      </c>
      <c r="BH17" s="143">
        <v>128136</v>
      </c>
      <c r="BI17" s="143">
        <v>511.03</v>
      </c>
      <c r="BJ17" s="143">
        <v>285.258152</v>
      </c>
      <c r="BK17" s="143">
        <v>30.097761999999999</v>
      </c>
      <c r="BL17" s="143">
        <v>133724</v>
      </c>
      <c r="BM17" s="143">
        <v>656.94100000000003</v>
      </c>
      <c r="BN17" s="143">
        <v>353.685453</v>
      </c>
      <c r="BO17" s="143">
        <v>37.455385999999997</v>
      </c>
      <c r="BP17" s="204" t="s">
        <v>298</v>
      </c>
      <c r="BQ17" s="165" t="s">
        <v>216</v>
      </c>
      <c r="BR17" s="143">
        <v>128079</v>
      </c>
      <c r="BS17" s="143">
        <v>570.29999999999995</v>
      </c>
      <c r="BT17" s="143">
        <v>334.70462500000002</v>
      </c>
      <c r="BU17" s="143">
        <v>34.466399000000003</v>
      </c>
      <c r="BV17" s="143">
        <v>136808</v>
      </c>
      <c r="BW17" s="143">
        <v>739.71100000000001</v>
      </c>
      <c r="BX17" s="143">
        <v>407.95106600000003</v>
      </c>
      <c r="BY17" s="143">
        <v>42.524585999999999</v>
      </c>
      <c r="BZ17" s="143">
        <v>131378</v>
      </c>
      <c r="CA17" s="143">
        <v>655.12699999999995</v>
      </c>
      <c r="CB17" s="143">
        <v>423.41868699999998</v>
      </c>
      <c r="CC17" s="143">
        <v>40.875821999999999</v>
      </c>
      <c r="CD17" s="143">
        <v>149400</v>
      </c>
      <c r="CE17" s="143">
        <v>868.827</v>
      </c>
      <c r="CF17" s="143">
        <v>504.33404300000001</v>
      </c>
      <c r="CG17" s="143">
        <v>51.133164000000001</v>
      </c>
      <c r="CH17" s="204" t="s">
        <v>298</v>
      </c>
      <c r="CI17" s="165" t="s">
        <v>216</v>
      </c>
      <c r="CJ17" s="143">
        <v>135398</v>
      </c>
      <c r="CK17" s="143">
        <v>746.15700000000004</v>
      </c>
      <c r="CL17" s="143">
        <v>556.93010800000002</v>
      </c>
      <c r="CM17" s="143">
        <v>48.180084999999998</v>
      </c>
      <c r="CN17" s="143">
        <v>154172</v>
      </c>
      <c r="CO17" s="143">
        <v>951.92600000000004</v>
      </c>
      <c r="CP17" s="143">
        <v>600.57033300000001</v>
      </c>
      <c r="CQ17" s="143">
        <v>58.593961999999998</v>
      </c>
      <c r="CR17" s="143">
        <v>112172</v>
      </c>
      <c r="CS17" s="143">
        <v>668.09100000000001</v>
      </c>
      <c r="CT17" s="143">
        <v>568.22210299999995</v>
      </c>
      <c r="CU17" s="143">
        <v>44.187002</v>
      </c>
      <c r="CV17" s="143">
        <v>126141</v>
      </c>
      <c r="CW17" s="143">
        <v>835.29100000000005</v>
      </c>
      <c r="CX17" s="143">
        <v>574.31591400000002</v>
      </c>
      <c r="CY17" s="143">
        <v>53.816079000000002</v>
      </c>
      <c r="CZ17" s="204" t="s">
        <v>298</v>
      </c>
      <c r="DA17" s="165" t="s">
        <v>216</v>
      </c>
      <c r="DB17" s="143">
        <v>103345</v>
      </c>
      <c r="DC17" s="143">
        <v>676.82</v>
      </c>
      <c r="DD17" s="143">
        <v>622.11194899999998</v>
      </c>
      <c r="DE17" s="143">
        <v>44.796573000000002</v>
      </c>
      <c r="DF17" s="143">
        <v>116747</v>
      </c>
      <c r="DG17" s="143">
        <v>871.77800000000002</v>
      </c>
      <c r="DH17" s="143">
        <v>646.99824999999998</v>
      </c>
      <c r="DI17" s="143">
        <v>58.131053000000001</v>
      </c>
      <c r="DJ17" s="143">
        <v>102769</v>
      </c>
      <c r="DK17" s="143">
        <v>752.90099999999995</v>
      </c>
      <c r="DL17" s="143">
        <v>723.77415499999995</v>
      </c>
      <c r="DM17" s="143">
        <v>49.032722999999997</v>
      </c>
      <c r="DN17" s="143">
        <v>115830</v>
      </c>
      <c r="DO17" s="143">
        <v>956.79499999999996</v>
      </c>
      <c r="DP17" s="143">
        <v>774.48525099999995</v>
      </c>
      <c r="DQ17" s="143">
        <v>63.451298999999999</v>
      </c>
      <c r="DR17" s="204" t="s">
        <v>298</v>
      </c>
      <c r="DS17" s="165" t="s">
        <v>216</v>
      </c>
      <c r="DT17" s="143">
        <v>92912</v>
      </c>
      <c r="DU17" s="143">
        <v>744.36099999999999</v>
      </c>
      <c r="DV17" s="143">
        <v>725.70906000000002</v>
      </c>
      <c r="DW17" s="143">
        <v>47.420332999999999</v>
      </c>
      <c r="DX17" s="143">
        <v>106107</v>
      </c>
      <c r="DY17" s="143">
        <v>954.06299999999999</v>
      </c>
      <c r="DZ17" s="143">
        <v>827.20192699999996</v>
      </c>
      <c r="EA17" s="143">
        <v>61.863360999999998</v>
      </c>
      <c r="EB17" s="143">
        <v>78754</v>
      </c>
      <c r="EC17" s="143">
        <v>705.625</v>
      </c>
      <c r="ED17" s="143">
        <v>695.70333000000005</v>
      </c>
      <c r="EE17" s="143">
        <v>43.412340999999998</v>
      </c>
      <c r="EF17" s="143">
        <v>93136</v>
      </c>
      <c r="EG17" s="143">
        <v>940.72299999999996</v>
      </c>
      <c r="EH17" s="143">
        <v>859.35920999999996</v>
      </c>
      <c r="EI17" s="143">
        <v>58.615988000000002</v>
      </c>
      <c r="EJ17" s="204" t="s">
        <v>298</v>
      </c>
      <c r="EK17" s="165" t="s">
        <v>216</v>
      </c>
      <c r="EL17" s="143">
        <v>52284</v>
      </c>
      <c r="EM17" s="143">
        <v>532.58299999999997</v>
      </c>
      <c r="EN17" s="143">
        <v>524.11867099999995</v>
      </c>
      <c r="EO17" s="143">
        <v>32.166091000000002</v>
      </c>
      <c r="EP17" s="143">
        <v>64875</v>
      </c>
      <c r="EQ17" s="143">
        <v>731.66700000000003</v>
      </c>
      <c r="ER17" s="143">
        <v>694.48909300000003</v>
      </c>
      <c r="ES17" s="143">
        <v>42.635657000000002</v>
      </c>
      <c r="ET17" s="143">
        <v>30029</v>
      </c>
      <c r="EU17" s="143">
        <v>325.96100000000001</v>
      </c>
      <c r="EV17" s="143">
        <v>344.12086599999998</v>
      </c>
      <c r="EW17" s="143">
        <v>19.652933999999998</v>
      </c>
      <c r="EX17" s="143">
        <v>39401</v>
      </c>
      <c r="EY17" s="143">
        <v>462.90100000000001</v>
      </c>
      <c r="EZ17" s="143">
        <v>484.65950199999997</v>
      </c>
      <c r="FA17" s="143">
        <v>25.333199</v>
      </c>
      <c r="FB17" s="204" t="s">
        <v>298</v>
      </c>
      <c r="FC17" s="165" t="s">
        <v>216</v>
      </c>
      <c r="FD17" s="143">
        <v>23058</v>
      </c>
      <c r="FE17" s="143">
        <v>263.01900000000001</v>
      </c>
      <c r="FF17" s="143">
        <v>266.00897800000001</v>
      </c>
      <c r="FG17" s="143">
        <v>15.640706</v>
      </c>
      <c r="FH17" s="143">
        <v>32857</v>
      </c>
      <c r="FI17" s="143">
        <v>379.69299999999998</v>
      </c>
      <c r="FJ17" s="143">
        <v>389.498356</v>
      </c>
      <c r="FK17" s="143">
        <v>20.851524000000001</v>
      </c>
      <c r="FL17" s="143">
        <v>22678</v>
      </c>
      <c r="FM17" s="143">
        <v>249.369</v>
      </c>
      <c r="FN17" s="143">
        <v>235.15093200000001</v>
      </c>
      <c r="FO17" s="143">
        <v>9.8535029999999999</v>
      </c>
      <c r="FP17" s="143">
        <v>28493</v>
      </c>
      <c r="FQ17" s="143">
        <v>290.58499999999998</v>
      </c>
      <c r="FR17" s="143">
        <v>281.39499599999999</v>
      </c>
      <c r="FS17" s="143">
        <v>16.104507000000002</v>
      </c>
      <c r="FT17" s="204" t="s">
        <v>298</v>
      </c>
    </row>
    <row r="18" spans="1:176" ht="14.85" customHeight="1">
      <c r="A18" s="205" t="s">
        <v>685</v>
      </c>
      <c r="B18" s="144">
        <v>2025378</v>
      </c>
      <c r="C18" s="144">
        <v>13095.914000000001</v>
      </c>
      <c r="D18" s="144">
        <v>10106.004285999999</v>
      </c>
      <c r="E18" s="144">
        <v>764.70178799999996</v>
      </c>
      <c r="F18" s="144">
        <v>969434</v>
      </c>
      <c r="G18" s="144">
        <v>5890.2939999999999</v>
      </c>
      <c r="H18" s="144">
        <v>4771.3975959999998</v>
      </c>
      <c r="I18" s="144">
        <v>342.80291899999997</v>
      </c>
      <c r="J18" s="144">
        <v>1055944</v>
      </c>
      <c r="K18" s="144">
        <v>7205.62</v>
      </c>
      <c r="L18" s="144">
        <v>5334.6066899999996</v>
      </c>
      <c r="M18" s="144">
        <v>421.89886899999999</v>
      </c>
      <c r="N18" s="206" t="s">
        <v>395</v>
      </c>
      <c r="O18" s="168" t="s">
        <v>517</v>
      </c>
      <c r="P18" s="144">
        <v>47701</v>
      </c>
      <c r="Q18" s="144">
        <v>359.08</v>
      </c>
      <c r="R18" s="144">
        <v>264.61342500000001</v>
      </c>
      <c r="S18" s="144">
        <v>7.2264780000000002</v>
      </c>
      <c r="T18" s="144">
        <v>43265</v>
      </c>
      <c r="U18" s="144">
        <v>298.83300000000003</v>
      </c>
      <c r="V18" s="144">
        <v>198.31503499999999</v>
      </c>
      <c r="W18" s="144">
        <v>6.0032860000000001</v>
      </c>
      <c r="X18" s="144">
        <v>60902</v>
      </c>
      <c r="Y18" s="144">
        <v>412.291</v>
      </c>
      <c r="Z18" s="144">
        <v>271.38831299999998</v>
      </c>
      <c r="AA18" s="144">
        <v>21.806357999999999</v>
      </c>
      <c r="AB18" s="144">
        <v>56118</v>
      </c>
      <c r="AC18" s="144">
        <v>350.13600000000002</v>
      </c>
      <c r="AD18" s="144">
        <v>198.681138</v>
      </c>
      <c r="AE18" s="144">
        <v>17.997745999999999</v>
      </c>
      <c r="AF18" s="206" t="s">
        <v>395</v>
      </c>
      <c r="AG18" s="168" t="s">
        <v>517</v>
      </c>
      <c r="AH18" s="144">
        <v>52162</v>
      </c>
      <c r="AI18" s="144">
        <v>257.55099999999999</v>
      </c>
      <c r="AJ18" s="144">
        <v>125.166892</v>
      </c>
      <c r="AK18" s="144">
        <v>13.527405999999999</v>
      </c>
      <c r="AL18" s="144">
        <v>47830</v>
      </c>
      <c r="AM18" s="144">
        <v>225.21199999999999</v>
      </c>
      <c r="AN18" s="144">
        <v>101.002466</v>
      </c>
      <c r="AO18" s="144">
        <v>11.281146</v>
      </c>
      <c r="AP18" s="144">
        <v>51814</v>
      </c>
      <c r="AQ18" s="144">
        <v>207.07300000000001</v>
      </c>
      <c r="AR18" s="144">
        <v>105.90023600000001</v>
      </c>
      <c r="AS18" s="144">
        <v>10.995018</v>
      </c>
      <c r="AT18" s="144">
        <v>51469</v>
      </c>
      <c r="AU18" s="144">
        <v>220.11500000000001</v>
      </c>
      <c r="AV18" s="144">
        <v>108.90243</v>
      </c>
      <c r="AW18" s="144">
        <v>11.593057999999999</v>
      </c>
      <c r="AX18" s="206" t="s">
        <v>395</v>
      </c>
      <c r="AY18" s="168" t="s">
        <v>517</v>
      </c>
      <c r="AZ18" s="144">
        <v>65386</v>
      </c>
      <c r="BA18" s="144">
        <v>225.09399999999999</v>
      </c>
      <c r="BB18" s="144">
        <v>124.77253399999999</v>
      </c>
      <c r="BC18" s="144">
        <v>12.812760000000001</v>
      </c>
      <c r="BD18" s="144">
        <v>69828</v>
      </c>
      <c r="BE18" s="144">
        <v>291.49900000000002</v>
      </c>
      <c r="BF18" s="144">
        <v>157.41725199999999</v>
      </c>
      <c r="BG18" s="144">
        <v>16.527322000000002</v>
      </c>
      <c r="BH18" s="144">
        <v>78058</v>
      </c>
      <c r="BI18" s="144">
        <v>304.70800000000003</v>
      </c>
      <c r="BJ18" s="144">
        <v>172.76916900000001</v>
      </c>
      <c r="BK18" s="144">
        <v>17.880769999999998</v>
      </c>
      <c r="BL18" s="144">
        <v>81935</v>
      </c>
      <c r="BM18" s="144">
        <v>393.435</v>
      </c>
      <c r="BN18" s="144">
        <v>215.218796</v>
      </c>
      <c r="BO18" s="144">
        <v>22.464735000000001</v>
      </c>
      <c r="BP18" s="206" t="s">
        <v>395</v>
      </c>
      <c r="BQ18" s="168" t="s">
        <v>517</v>
      </c>
      <c r="BR18" s="144">
        <v>78046</v>
      </c>
      <c r="BS18" s="144">
        <v>342.69799999999998</v>
      </c>
      <c r="BT18" s="144">
        <v>205.96459999999999</v>
      </c>
      <c r="BU18" s="144">
        <v>20.679624</v>
      </c>
      <c r="BV18" s="144">
        <v>82914</v>
      </c>
      <c r="BW18" s="144">
        <v>441.37599999999998</v>
      </c>
      <c r="BX18" s="144">
        <v>248.98947000000001</v>
      </c>
      <c r="BY18" s="144">
        <v>25.605803999999999</v>
      </c>
      <c r="BZ18" s="144">
        <v>79184</v>
      </c>
      <c r="CA18" s="144">
        <v>388.99700000000001</v>
      </c>
      <c r="CB18" s="144">
        <v>259.38929200000001</v>
      </c>
      <c r="CC18" s="144">
        <v>24.376308000000002</v>
      </c>
      <c r="CD18" s="144">
        <v>89401</v>
      </c>
      <c r="CE18" s="144">
        <v>518.20500000000004</v>
      </c>
      <c r="CF18" s="144">
        <v>308.73381999999998</v>
      </c>
      <c r="CG18" s="144">
        <v>30.775518000000002</v>
      </c>
      <c r="CH18" s="206" t="s">
        <v>395</v>
      </c>
      <c r="CI18" s="168" t="s">
        <v>517</v>
      </c>
      <c r="CJ18" s="144">
        <v>81988</v>
      </c>
      <c r="CK18" s="144">
        <v>451.13400000000001</v>
      </c>
      <c r="CL18" s="144">
        <v>347.383601</v>
      </c>
      <c r="CM18" s="144">
        <v>29.373168</v>
      </c>
      <c r="CN18" s="144">
        <v>92444</v>
      </c>
      <c r="CO18" s="144">
        <v>576.41700000000003</v>
      </c>
      <c r="CP18" s="144">
        <v>373.38174700000002</v>
      </c>
      <c r="CQ18" s="144">
        <v>35.806600000000003</v>
      </c>
      <c r="CR18" s="144">
        <v>68237</v>
      </c>
      <c r="CS18" s="144">
        <v>408.87400000000002</v>
      </c>
      <c r="CT18" s="144">
        <v>360.041451</v>
      </c>
      <c r="CU18" s="144">
        <v>27.014849999999999</v>
      </c>
      <c r="CV18" s="144">
        <v>77383</v>
      </c>
      <c r="CW18" s="144">
        <v>517.92399999999998</v>
      </c>
      <c r="CX18" s="144">
        <v>366.72531300000003</v>
      </c>
      <c r="CY18" s="144">
        <v>33.717792000000003</v>
      </c>
      <c r="CZ18" s="206" t="s">
        <v>395</v>
      </c>
      <c r="DA18" s="168" t="s">
        <v>517</v>
      </c>
      <c r="DB18" s="144">
        <v>63926</v>
      </c>
      <c r="DC18" s="144">
        <v>418.35899999999998</v>
      </c>
      <c r="DD18" s="144">
        <v>396.82958100000002</v>
      </c>
      <c r="DE18" s="144">
        <v>27.824881000000001</v>
      </c>
      <c r="DF18" s="144">
        <v>72794</v>
      </c>
      <c r="DG18" s="144">
        <v>546.32500000000005</v>
      </c>
      <c r="DH18" s="144">
        <v>418.20150599999999</v>
      </c>
      <c r="DI18" s="144">
        <v>36.855538000000003</v>
      </c>
      <c r="DJ18" s="144">
        <v>64143</v>
      </c>
      <c r="DK18" s="144">
        <v>467.29700000000003</v>
      </c>
      <c r="DL18" s="144">
        <v>464.02574199999998</v>
      </c>
      <c r="DM18" s="144">
        <v>30.799092999999999</v>
      </c>
      <c r="DN18" s="144">
        <v>72567</v>
      </c>
      <c r="DO18" s="144">
        <v>600.01499999999999</v>
      </c>
      <c r="DP18" s="144">
        <v>500.067455</v>
      </c>
      <c r="DQ18" s="144">
        <v>40.585898</v>
      </c>
      <c r="DR18" s="206" t="s">
        <v>395</v>
      </c>
      <c r="DS18" s="168" t="s">
        <v>517</v>
      </c>
      <c r="DT18" s="144">
        <v>57282</v>
      </c>
      <c r="DU18" s="144">
        <v>452.38200000000001</v>
      </c>
      <c r="DV18" s="144">
        <v>457.13535999999999</v>
      </c>
      <c r="DW18" s="144">
        <v>29.319341000000001</v>
      </c>
      <c r="DX18" s="144">
        <v>65724</v>
      </c>
      <c r="DY18" s="144">
        <v>587.13499999999999</v>
      </c>
      <c r="DZ18" s="144">
        <v>525.78293499999995</v>
      </c>
      <c r="EA18" s="144">
        <v>38.984870999999998</v>
      </c>
      <c r="EB18" s="144">
        <v>48095</v>
      </c>
      <c r="EC18" s="144">
        <v>425.94400000000002</v>
      </c>
      <c r="ED18" s="144">
        <v>431.65403600000002</v>
      </c>
      <c r="EE18" s="144">
        <v>26.679421000000001</v>
      </c>
      <c r="EF18" s="144">
        <v>57381</v>
      </c>
      <c r="EG18" s="144">
        <v>578.50900000000001</v>
      </c>
      <c r="EH18" s="144">
        <v>541.35381400000006</v>
      </c>
      <c r="EI18" s="144">
        <v>36.263230999999998</v>
      </c>
      <c r="EJ18" s="206" t="s">
        <v>395</v>
      </c>
      <c r="EK18" s="168" t="s">
        <v>517</v>
      </c>
      <c r="EL18" s="144">
        <v>31065</v>
      </c>
      <c r="EM18" s="144">
        <v>314.47500000000002</v>
      </c>
      <c r="EN18" s="144">
        <v>318.603566</v>
      </c>
      <c r="EO18" s="144">
        <v>19.347004999999999</v>
      </c>
      <c r="EP18" s="144">
        <v>38985</v>
      </c>
      <c r="EQ18" s="144">
        <v>444.44600000000003</v>
      </c>
      <c r="ER18" s="144">
        <v>430.78449499999999</v>
      </c>
      <c r="ES18" s="144">
        <v>25.286978000000001</v>
      </c>
      <c r="ET18" s="144">
        <v>16683</v>
      </c>
      <c r="EU18" s="144">
        <v>178.78299999999999</v>
      </c>
      <c r="EV18" s="144">
        <v>193.60007300000001</v>
      </c>
      <c r="EW18" s="144">
        <v>10.867483</v>
      </c>
      <c r="EX18" s="144">
        <v>22636</v>
      </c>
      <c r="EY18" s="144">
        <v>267.37700000000001</v>
      </c>
      <c r="EZ18" s="144">
        <v>283.75969199999997</v>
      </c>
      <c r="FA18" s="144">
        <v>13.834158</v>
      </c>
      <c r="FB18" s="206" t="s">
        <v>395</v>
      </c>
      <c r="FC18" s="168" t="s">
        <v>517</v>
      </c>
      <c r="FD18" s="144">
        <v>11825</v>
      </c>
      <c r="FE18" s="144">
        <v>132.13</v>
      </c>
      <c r="FF18" s="144">
        <v>135.38555099999999</v>
      </c>
      <c r="FG18" s="144">
        <v>7.8188259999999996</v>
      </c>
      <c r="FH18" s="144">
        <v>17877</v>
      </c>
      <c r="FI18" s="144">
        <v>200.91200000000001</v>
      </c>
      <c r="FJ18" s="144">
        <v>211.403605</v>
      </c>
      <c r="FK18" s="144">
        <v>10.517852</v>
      </c>
      <c r="FL18" s="144">
        <v>12937</v>
      </c>
      <c r="FM18" s="144">
        <v>143.42400000000001</v>
      </c>
      <c r="FN18" s="144">
        <v>136.77417399999999</v>
      </c>
      <c r="FO18" s="144">
        <v>4.454129</v>
      </c>
      <c r="FP18" s="144">
        <v>15393</v>
      </c>
      <c r="FQ18" s="144">
        <v>147.749</v>
      </c>
      <c r="FR18" s="144">
        <v>145.88572099999999</v>
      </c>
      <c r="FS18" s="144">
        <v>7.7973359999999996</v>
      </c>
      <c r="FT18" s="206" t="s">
        <v>395</v>
      </c>
    </row>
    <row r="19" spans="1:176" ht="14.85" customHeight="1">
      <c r="A19" s="205" t="s">
        <v>686</v>
      </c>
      <c r="B19" s="144">
        <v>553180</v>
      </c>
      <c r="C19" s="144">
        <v>3099.5369999999998</v>
      </c>
      <c r="D19" s="144">
        <v>2405.9988079999998</v>
      </c>
      <c r="E19" s="144">
        <v>187.44078500000001</v>
      </c>
      <c r="F19" s="144">
        <v>258964</v>
      </c>
      <c r="G19" s="144">
        <v>1412.2339999999999</v>
      </c>
      <c r="H19" s="144">
        <v>1144.5940330000001</v>
      </c>
      <c r="I19" s="144">
        <v>85.601330000000004</v>
      </c>
      <c r="J19" s="144">
        <v>294216</v>
      </c>
      <c r="K19" s="144">
        <v>1687.3030000000001</v>
      </c>
      <c r="L19" s="144">
        <v>1261.404775</v>
      </c>
      <c r="M19" s="144">
        <v>101.839455</v>
      </c>
      <c r="N19" s="206" t="s">
        <v>687</v>
      </c>
      <c r="O19" s="168" t="s">
        <v>187</v>
      </c>
      <c r="P19" s="144">
        <v>13886</v>
      </c>
      <c r="Q19" s="144">
        <v>108.997</v>
      </c>
      <c r="R19" s="144">
        <v>78.978579999999994</v>
      </c>
      <c r="S19" s="144">
        <v>2.08548</v>
      </c>
      <c r="T19" s="144">
        <v>12570</v>
      </c>
      <c r="U19" s="144">
        <v>89.137</v>
      </c>
      <c r="V19" s="144">
        <v>59.449970999999998</v>
      </c>
      <c r="W19" s="144">
        <v>1.6827099999999999</v>
      </c>
      <c r="X19" s="144">
        <v>18413</v>
      </c>
      <c r="Y19" s="144">
        <v>124.108</v>
      </c>
      <c r="Z19" s="144">
        <v>89.319164999999998</v>
      </c>
      <c r="AA19" s="144">
        <v>6.89337</v>
      </c>
      <c r="AB19" s="144">
        <v>16820</v>
      </c>
      <c r="AC19" s="144">
        <v>102.822</v>
      </c>
      <c r="AD19" s="144">
        <v>60.975786999999997</v>
      </c>
      <c r="AE19" s="144">
        <v>5.4216600000000001</v>
      </c>
      <c r="AF19" s="206" t="s">
        <v>687</v>
      </c>
      <c r="AG19" s="168" t="s">
        <v>187</v>
      </c>
      <c r="AH19" s="144">
        <v>15062</v>
      </c>
      <c r="AI19" s="144">
        <v>73.159000000000006</v>
      </c>
      <c r="AJ19" s="144">
        <v>40.721770999999997</v>
      </c>
      <c r="AK19" s="144">
        <v>4.3692000000000002</v>
      </c>
      <c r="AL19" s="144">
        <v>13473</v>
      </c>
      <c r="AM19" s="144">
        <v>61.08</v>
      </c>
      <c r="AN19" s="144">
        <v>28.364522999999998</v>
      </c>
      <c r="AO19" s="144">
        <v>3.2605599999999999</v>
      </c>
      <c r="AP19" s="144">
        <v>13213</v>
      </c>
      <c r="AQ19" s="144">
        <v>53.765000000000001</v>
      </c>
      <c r="AR19" s="144">
        <v>29.816528000000002</v>
      </c>
      <c r="AS19" s="144">
        <v>3.14507</v>
      </c>
      <c r="AT19" s="144">
        <v>13655</v>
      </c>
      <c r="AU19" s="144">
        <v>56.414999999999999</v>
      </c>
      <c r="AV19" s="144">
        <v>29.236734999999999</v>
      </c>
      <c r="AW19" s="144">
        <v>3.2018420000000001</v>
      </c>
      <c r="AX19" s="206" t="s">
        <v>687</v>
      </c>
      <c r="AY19" s="168" t="s">
        <v>187</v>
      </c>
      <c r="AZ19" s="144">
        <v>18264</v>
      </c>
      <c r="BA19" s="144">
        <v>62.366999999999997</v>
      </c>
      <c r="BB19" s="144">
        <v>35.835836999999998</v>
      </c>
      <c r="BC19" s="144">
        <v>3.7949899999999999</v>
      </c>
      <c r="BD19" s="144">
        <v>21056</v>
      </c>
      <c r="BE19" s="144">
        <v>81.406000000000006</v>
      </c>
      <c r="BF19" s="144">
        <v>45.185814999999998</v>
      </c>
      <c r="BG19" s="144">
        <v>4.84985</v>
      </c>
      <c r="BH19" s="144">
        <v>24063</v>
      </c>
      <c r="BI19" s="144">
        <v>91.239000000000004</v>
      </c>
      <c r="BJ19" s="144">
        <v>53.008951000000003</v>
      </c>
      <c r="BK19" s="144">
        <v>5.6431829999999996</v>
      </c>
      <c r="BL19" s="144">
        <v>26586</v>
      </c>
      <c r="BM19" s="144">
        <v>114.009</v>
      </c>
      <c r="BN19" s="144">
        <v>63.669352000000003</v>
      </c>
      <c r="BO19" s="144">
        <v>6.7436199999999999</v>
      </c>
      <c r="BP19" s="206" t="s">
        <v>687</v>
      </c>
      <c r="BQ19" s="168" t="s">
        <v>187</v>
      </c>
      <c r="BR19" s="144">
        <v>23000</v>
      </c>
      <c r="BS19" s="144">
        <v>94.647000000000006</v>
      </c>
      <c r="BT19" s="144">
        <v>57.799770000000002</v>
      </c>
      <c r="BU19" s="144">
        <v>5.9851299999999998</v>
      </c>
      <c r="BV19" s="144">
        <v>25963</v>
      </c>
      <c r="BW19" s="144">
        <v>116.968</v>
      </c>
      <c r="BX19" s="144">
        <v>67.236760000000004</v>
      </c>
      <c r="BY19" s="144">
        <v>6.8760700000000003</v>
      </c>
      <c r="BZ19" s="144">
        <v>23077</v>
      </c>
      <c r="CA19" s="144">
        <v>103.589</v>
      </c>
      <c r="CB19" s="144">
        <v>69.795332000000002</v>
      </c>
      <c r="CC19" s="144">
        <v>6.7241299999999997</v>
      </c>
      <c r="CD19" s="144">
        <v>27832</v>
      </c>
      <c r="CE19" s="144">
        <v>135.24100000000001</v>
      </c>
      <c r="CF19" s="144">
        <v>82.359488999999996</v>
      </c>
      <c r="CG19" s="144">
        <v>8.1185200000000002</v>
      </c>
      <c r="CH19" s="206" t="s">
        <v>687</v>
      </c>
      <c r="CI19" s="168" t="s">
        <v>187</v>
      </c>
      <c r="CJ19" s="144">
        <v>23670</v>
      </c>
      <c r="CK19" s="144">
        <v>115.648</v>
      </c>
      <c r="CL19" s="144">
        <v>88.918013000000002</v>
      </c>
      <c r="CM19" s="144">
        <v>7.7232630000000002</v>
      </c>
      <c r="CN19" s="144">
        <v>28220</v>
      </c>
      <c r="CO19" s="144">
        <v>144.56700000000001</v>
      </c>
      <c r="CP19" s="144">
        <v>96.435333999999997</v>
      </c>
      <c r="CQ19" s="144">
        <v>9.0566800000000001</v>
      </c>
      <c r="CR19" s="144">
        <v>18399</v>
      </c>
      <c r="CS19" s="144">
        <v>94.82</v>
      </c>
      <c r="CT19" s="144">
        <v>84.895685</v>
      </c>
      <c r="CU19" s="144">
        <v>6.5154629999999996</v>
      </c>
      <c r="CV19" s="144">
        <v>21282</v>
      </c>
      <c r="CW19" s="144">
        <v>115.848</v>
      </c>
      <c r="CX19" s="144">
        <v>83.577240000000003</v>
      </c>
      <c r="CY19" s="144">
        <v>7.6886200000000002</v>
      </c>
      <c r="CZ19" s="206" t="s">
        <v>687</v>
      </c>
      <c r="DA19" s="168" t="s">
        <v>187</v>
      </c>
      <c r="DB19" s="144">
        <v>15212</v>
      </c>
      <c r="DC19" s="144">
        <v>87.656999999999996</v>
      </c>
      <c r="DD19" s="144">
        <v>84.543993</v>
      </c>
      <c r="DE19" s="144">
        <v>6.2457349999999998</v>
      </c>
      <c r="DF19" s="144">
        <v>18198</v>
      </c>
      <c r="DG19" s="144">
        <v>114.90900000000001</v>
      </c>
      <c r="DH19" s="144">
        <v>88.394296999999995</v>
      </c>
      <c r="DI19" s="144">
        <v>7.9333580000000001</v>
      </c>
      <c r="DJ19" s="144">
        <v>13765</v>
      </c>
      <c r="DK19" s="144">
        <v>90.27</v>
      </c>
      <c r="DL19" s="144">
        <v>92.884862999999996</v>
      </c>
      <c r="DM19" s="144">
        <v>6.3210459999999999</v>
      </c>
      <c r="DN19" s="144">
        <v>16641</v>
      </c>
      <c r="DO19" s="144">
        <v>112.871</v>
      </c>
      <c r="DP19" s="144">
        <v>97.637356999999994</v>
      </c>
      <c r="DQ19" s="144">
        <v>7.8146180000000003</v>
      </c>
      <c r="DR19" s="206" t="s">
        <v>687</v>
      </c>
      <c r="DS19" s="168" t="s">
        <v>187</v>
      </c>
      <c r="DT19" s="144">
        <v>12024</v>
      </c>
      <c r="DU19" s="144">
        <v>84.302999999999997</v>
      </c>
      <c r="DV19" s="144">
        <v>88.965463999999997</v>
      </c>
      <c r="DW19" s="144">
        <v>5.8104610000000001</v>
      </c>
      <c r="DX19" s="144">
        <v>14906</v>
      </c>
      <c r="DY19" s="144">
        <v>113.57599999999999</v>
      </c>
      <c r="DZ19" s="144">
        <v>106.21582600000001</v>
      </c>
      <c r="EA19" s="144">
        <v>7.8464</v>
      </c>
      <c r="EB19" s="144">
        <v>10273</v>
      </c>
      <c r="EC19" s="144">
        <v>80.47</v>
      </c>
      <c r="ED19" s="144">
        <v>86.225046000000006</v>
      </c>
      <c r="EE19" s="144">
        <v>5.3952619999999998</v>
      </c>
      <c r="EF19" s="144">
        <v>13382</v>
      </c>
      <c r="EG19" s="144">
        <v>111.015</v>
      </c>
      <c r="EH19" s="144">
        <v>112.805392</v>
      </c>
      <c r="EI19" s="144">
        <v>7.6206899999999997</v>
      </c>
      <c r="EJ19" s="206" t="s">
        <v>687</v>
      </c>
      <c r="EK19" s="168" t="s">
        <v>187</v>
      </c>
      <c r="EL19" s="144">
        <v>7093</v>
      </c>
      <c r="EM19" s="144">
        <v>61.448</v>
      </c>
      <c r="EN19" s="144">
        <v>67.641949999999994</v>
      </c>
      <c r="EO19" s="144">
        <v>3.874978</v>
      </c>
      <c r="EP19" s="144">
        <v>9502</v>
      </c>
      <c r="EQ19" s="144">
        <v>87.709000000000003</v>
      </c>
      <c r="ER19" s="144">
        <v>93.246359999999996</v>
      </c>
      <c r="ES19" s="144">
        <v>5.8260399999999999</v>
      </c>
      <c r="ET19" s="144">
        <v>3963</v>
      </c>
      <c r="EU19" s="144">
        <v>35.668999999999997</v>
      </c>
      <c r="EV19" s="144">
        <v>41.497281999999998</v>
      </c>
      <c r="EW19" s="144">
        <v>2.3413210000000002</v>
      </c>
      <c r="EX19" s="144">
        <v>5723</v>
      </c>
      <c r="EY19" s="144">
        <v>54.43</v>
      </c>
      <c r="EZ19" s="144">
        <v>64.588543000000001</v>
      </c>
      <c r="FA19" s="144">
        <v>3.4360840000000001</v>
      </c>
      <c r="FB19" s="206" t="s">
        <v>687</v>
      </c>
      <c r="FC19" s="168" t="s">
        <v>187</v>
      </c>
      <c r="FD19" s="144">
        <v>2863</v>
      </c>
      <c r="FE19" s="144">
        <v>26.393000000000001</v>
      </c>
      <c r="FF19" s="144">
        <v>30.433146000000001</v>
      </c>
      <c r="FG19" s="144">
        <v>1.7189380000000001</v>
      </c>
      <c r="FH19" s="144">
        <v>4689</v>
      </c>
      <c r="FI19" s="144">
        <v>43.679000000000002</v>
      </c>
      <c r="FJ19" s="144">
        <v>49.588746999999998</v>
      </c>
      <c r="FK19" s="144">
        <v>2.6566839999999998</v>
      </c>
      <c r="FL19" s="144">
        <v>2724</v>
      </c>
      <c r="FM19" s="144">
        <v>23.684999999999999</v>
      </c>
      <c r="FN19" s="144">
        <v>23.312657000000002</v>
      </c>
      <c r="FO19" s="144">
        <v>1.01431</v>
      </c>
      <c r="FP19" s="144">
        <v>3718</v>
      </c>
      <c r="FQ19" s="144">
        <v>31.620999999999999</v>
      </c>
      <c r="FR19" s="144">
        <v>32.437246999999999</v>
      </c>
      <c r="FS19" s="144">
        <v>1.8054490000000001</v>
      </c>
      <c r="FT19" s="206" t="s">
        <v>687</v>
      </c>
    </row>
    <row r="20" spans="1:176" ht="14.85" customHeight="1">
      <c r="A20" s="205" t="s">
        <v>688</v>
      </c>
      <c r="B20" s="144">
        <v>531184</v>
      </c>
      <c r="C20" s="144">
        <v>2963.26</v>
      </c>
      <c r="D20" s="144">
        <v>1973.502056</v>
      </c>
      <c r="E20" s="144">
        <v>166.608384</v>
      </c>
      <c r="F20" s="144">
        <v>254167</v>
      </c>
      <c r="G20" s="144">
        <v>1368.7439999999999</v>
      </c>
      <c r="H20" s="144">
        <v>948.23275100000001</v>
      </c>
      <c r="I20" s="144">
        <v>76.981168999999994</v>
      </c>
      <c r="J20" s="144">
        <v>277017</v>
      </c>
      <c r="K20" s="144">
        <v>1594.5160000000001</v>
      </c>
      <c r="L20" s="144">
        <v>1025.269305</v>
      </c>
      <c r="M20" s="144">
        <v>89.627215000000007</v>
      </c>
      <c r="N20" s="206" t="s">
        <v>689</v>
      </c>
      <c r="O20" s="168" t="s">
        <v>189</v>
      </c>
      <c r="P20" s="144">
        <v>15371</v>
      </c>
      <c r="Q20" s="144">
        <v>114.142</v>
      </c>
      <c r="R20" s="144">
        <v>74.247116000000005</v>
      </c>
      <c r="S20" s="144">
        <v>2.1831580000000002</v>
      </c>
      <c r="T20" s="144">
        <v>13982</v>
      </c>
      <c r="U20" s="144">
        <v>96.2</v>
      </c>
      <c r="V20" s="144">
        <v>59.443688000000002</v>
      </c>
      <c r="W20" s="144">
        <v>1.7902940000000001</v>
      </c>
      <c r="X20" s="144">
        <v>18651</v>
      </c>
      <c r="Y20" s="144">
        <v>117.94</v>
      </c>
      <c r="Z20" s="144">
        <v>64.981033999999994</v>
      </c>
      <c r="AA20" s="144">
        <v>6.164148</v>
      </c>
      <c r="AB20" s="144">
        <v>17483</v>
      </c>
      <c r="AC20" s="144">
        <v>105.017</v>
      </c>
      <c r="AD20" s="144">
        <v>54.170814</v>
      </c>
      <c r="AE20" s="144">
        <v>5.3852140000000004</v>
      </c>
      <c r="AF20" s="206" t="s">
        <v>689</v>
      </c>
      <c r="AG20" s="168" t="s">
        <v>189</v>
      </c>
      <c r="AH20" s="144">
        <v>15485</v>
      </c>
      <c r="AI20" s="144">
        <v>71.683000000000007</v>
      </c>
      <c r="AJ20" s="144">
        <v>33.033780999999998</v>
      </c>
      <c r="AK20" s="144">
        <v>3.8387519999999999</v>
      </c>
      <c r="AL20" s="144">
        <v>13852</v>
      </c>
      <c r="AM20" s="144">
        <v>61.38</v>
      </c>
      <c r="AN20" s="144">
        <v>25.528122</v>
      </c>
      <c r="AO20" s="144">
        <v>3.140882</v>
      </c>
      <c r="AP20" s="144">
        <v>13051</v>
      </c>
      <c r="AQ20" s="144">
        <v>48.694000000000003</v>
      </c>
      <c r="AR20" s="144">
        <v>23.849232000000001</v>
      </c>
      <c r="AS20" s="144">
        <v>2.6212970000000002</v>
      </c>
      <c r="AT20" s="144">
        <v>12751</v>
      </c>
      <c r="AU20" s="144">
        <v>49.887999999999998</v>
      </c>
      <c r="AV20" s="144">
        <v>22.769337</v>
      </c>
      <c r="AW20" s="144">
        <v>2.607834</v>
      </c>
      <c r="AX20" s="206" t="s">
        <v>689</v>
      </c>
      <c r="AY20" s="168" t="s">
        <v>189</v>
      </c>
      <c r="AZ20" s="144">
        <v>14687</v>
      </c>
      <c r="BA20" s="144">
        <v>46.154000000000003</v>
      </c>
      <c r="BB20" s="144">
        <v>23.595801000000002</v>
      </c>
      <c r="BC20" s="144">
        <v>2.5204719999999998</v>
      </c>
      <c r="BD20" s="144">
        <v>15662</v>
      </c>
      <c r="BE20" s="144">
        <v>57.643999999999998</v>
      </c>
      <c r="BF20" s="144">
        <v>29.079052000000001</v>
      </c>
      <c r="BG20" s="144">
        <v>3.1349740000000001</v>
      </c>
      <c r="BH20" s="144">
        <v>19651</v>
      </c>
      <c r="BI20" s="144">
        <v>66.838999999999999</v>
      </c>
      <c r="BJ20" s="144">
        <v>34.740254999999998</v>
      </c>
      <c r="BK20" s="144">
        <v>3.8521030000000001</v>
      </c>
      <c r="BL20" s="144">
        <v>21982</v>
      </c>
      <c r="BM20" s="144">
        <v>88.025000000000006</v>
      </c>
      <c r="BN20" s="144">
        <v>45.057589</v>
      </c>
      <c r="BO20" s="144">
        <v>4.8806180000000001</v>
      </c>
      <c r="BP20" s="206" t="s">
        <v>689</v>
      </c>
      <c r="BQ20" s="168" t="s">
        <v>189</v>
      </c>
      <c r="BR20" s="144">
        <v>20811</v>
      </c>
      <c r="BS20" s="144">
        <v>78.132000000000005</v>
      </c>
      <c r="BT20" s="144">
        <v>42.052776999999999</v>
      </c>
      <c r="BU20" s="144">
        <v>4.6318279999999996</v>
      </c>
      <c r="BV20" s="144">
        <v>24393</v>
      </c>
      <c r="BW20" s="144">
        <v>106.595</v>
      </c>
      <c r="BX20" s="144">
        <v>54.769634000000003</v>
      </c>
      <c r="BY20" s="144">
        <v>5.9155899999999999</v>
      </c>
      <c r="BZ20" s="144">
        <v>21837</v>
      </c>
      <c r="CA20" s="144">
        <v>93.93</v>
      </c>
      <c r="CB20" s="144">
        <v>54.192526000000001</v>
      </c>
      <c r="CC20" s="144">
        <v>5.7642949999999997</v>
      </c>
      <c r="CD20" s="144">
        <v>25870</v>
      </c>
      <c r="CE20" s="144">
        <v>123.602</v>
      </c>
      <c r="CF20" s="144">
        <v>65.772902999999999</v>
      </c>
      <c r="CG20" s="144">
        <v>7.0986700000000003</v>
      </c>
      <c r="CH20" s="206" t="s">
        <v>689</v>
      </c>
      <c r="CI20" s="168" t="s">
        <v>189</v>
      </c>
      <c r="CJ20" s="144">
        <v>22058</v>
      </c>
      <c r="CK20" s="144">
        <v>101.843</v>
      </c>
      <c r="CL20" s="144">
        <v>67.723817999999994</v>
      </c>
      <c r="CM20" s="144">
        <v>6.4742930000000003</v>
      </c>
      <c r="CN20" s="144">
        <v>25861</v>
      </c>
      <c r="CO20" s="144">
        <v>128.96600000000001</v>
      </c>
      <c r="CP20" s="144">
        <v>73.362883999999994</v>
      </c>
      <c r="CQ20" s="144">
        <v>7.9042459999999997</v>
      </c>
      <c r="CR20" s="144">
        <v>18315</v>
      </c>
      <c r="CS20" s="144">
        <v>91.677000000000007</v>
      </c>
      <c r="CT20" s="144">
        <v>68.257752999999994</v>
      </c>
      <c r="CU20" s="144">
        <v>6.1930810000000003</v>
      </c>
      <c r="CV20" s="144">
        <v>19837</v>
      </c>
      <c r="CW20" s="144">
        <v>106.515</v>
      </c>
      <c r="CX20" s="144">
        <v>65.587121999999994</v>
      </c>
      <c r="CY20" s="144">
        <v>6.7920429999999996</v>
      </c>
      <c r="CZ20" s="206" t="s">
        <v>689</v>
      </c>
      <c r="DA20" s="168" t="s">
        <v>189</v>
      </c>
      <c r="DB20" s="144">
        <v>15655</v>
      </c>
      <c r="DC20" s="144">
        <v>85.936000000000007</v>
      </c>
      <c r="DD20" s="144">
        <v>69.732684000000006</v>
      </c>
      <c r="DE20" s="144">
        <v>5.6907180000000004</v>
      </c>
      <c r="DF20" s="144">
        <v>17257</v>
      </c>
      <c r="DG20" s="144">
        <v>104.459</v>
      </c>
      <c r="DH20" s="144">
        <v>69.556678000000005</v>
      </c>
      <c r="DI20" s="144">
        <v>6.9096929999999999</v>
      </c>
      <c r="DJ20" s="144">
        <v>14940</v>
      </c>
      <c r="DK20" s="144">
        <v>92.427000000000007</v>
      </c>
      <c r="DL20" s="144">
        <v>78.098282999999995</v>
      </c>
      <c r="DM20" s="144">
        <v>5.8639159999999997</v>
      </c>
      <c r="DN20" s="144">
        <v>16376</v>
      </c>
      <c r="DO20" s="144">
        <v>112.527</v>
      </c>
      <c r="DP20" s="144">
        <v>80.420492999999993</v>
      </c>
      <c r="DQ20" s="144">
        <v>7.13035</v>
      </c>
      <c r="DR20" s="206" t="s">
        <v>689</v>
      </c>
      <c r="DS20" s="168" t="s">
        <v>189</v>
      </c>
      <c r="DT20" s="144">
        <v>13256</v>
      </c>
      <c r="DU20" s="144">
        <v>91.804000000000002</v>
      </c>
      <c r="DV20" s="144">
        <v>76.328497999999996</v>
      </c>
      <c r="DW20" s="144">
        <v>5.6805919999999999</v>
      </c>
      <c r="DX20" s="144">
        <v>14552</v>
      </c>
      <c r="DY20" s="144">
        <v>109.02500000000001</v>
      </c>
      <c r="DZ20" s="144">
        <v>82.266919000000001</v>
      </c>
      <c r="EA20" s="144">
        <v>6.6835610000000001</v>
      </c>
      <c r="EB20" s="144">
        <v>10816</v>
      </c>
      <c r="EC20" s="144">
        <v>83.501000000000005</v>
      </c>
      <c r="ED20" s="144">
        <v>71.808993000000001</v>
      </c>
      <c r="EE20" s="144">
        <v>4.9736289999999999</v>
      </c>
      <c r="EF20" s="144">
        <v>12541</v>
      </c>
      <c r="EG20" s="144">
        <v>106.09099999999999</v>
      </c>
      <c r="EH20" s="144">
        <v>84.013585000000006</v>
      </c>
      <c r="EI20" s="144">
        <v>6.4209690000000004</v>
      </c>
      <c r="EJ20" s="206" t="s">
        <v>689</v>
      </c>
      <c r="EK20" s="168" t="s">
        <v>189</v>
      </c>
      <c r="EL20" s="144">
        <v>7436</v>
      </c>
      <c r="EM20" s="144">
        <v>64.17</v>
      </c>
      <c r="EN20" s="144">
        <v>54.153123000000001</v>
      </c>
      <c r="EO20" s="144">
        <v>3.7411599999999998</v>
      </c>
      <c r="EP20" s="144">
        <v>8876</v>
      </c>
      <c r="EQ20" s="144">
        <v>81.671000000000006</v>
      </c>
      <c r="ER20" s="144">
        <v>66.804569000000001</v>
      </c>
      <c r="ES20" s="144">
        <v>4.8380799999999997</v>
      </c>
      <c r="ET20" s="144">
        <v>4674</v>
      </c>
      <c r="EU20" s="144">
        <v>44.603000000000002</v>
      </c>
      <c r="EV20" s="144">
        <v>41.883840999999997</v>
      </c>
      <c r="EW20" s="144">
        <v>2.58799</v>
      </c>
      <c r="EX20" s="144">
        <v>5868</v>
      </c>
      <c r="EY20" s="144">
        <v>58.423000000000002</v>
      </c>
      <c r="EZ20" s="144">
        <v>55.160488999999998</v>
      </c>
      <c r="FA20" s="144">
        <v>3.3633820000000001</v>
      </c>
      <c r="FB20" s="206" t="s">
        <v>689</v>
      </c>
      <c r="FC20" s="168" t="s">
        <v>189</v>
      </c>
      <c r="FD20" s="144">
        <v>4029</v>
      </c>
      <c r="FE20" s="144">
        <v>41.557000000000002</v>
      </c>
      <c r="FF20" s="144">
        <v>38.992387999999998</v>
      </c>
      <c r="FG20" s="144">
        <v>2.4622679999999999</v>
      </c>
      <c r="FH20" s="144">
        <v>5342</v>
      </c>
      <c r="FI20" s="144">
        <v>54.454999999999998</v>
      </c>
      <c r="FJ20" s="144">
        <v>51.138502000000003</v>
      </c>
      <c r="FK20" s="144">
        <v>3.0791309999999998</v>
      </c>
      <c r="FL20" s="144">
        <v>3444</v>
      </c>
      <c r="FM20" s="144">
        <v>33.712000000000003</v>
      </c>
      <c r="FN20" s="144">
        <v>30.560848</v>
      </c>
      <c r="FO20" s="144">
        <v>1.7374689999999999</v>
      </c>
      <c r="FP20" s="144">
        <v>4532</v>
      </c>
      <c r="FQ20" s="144">
        <v>44.033000000000001</v>
      </c>
      <c r="FR20" s="144">
        <v>40.366925000000002</v>
      </c>
      <c r="FS20" s="144">
        <v>2.5516839999999998</v>
      </c>
      <c r="FT20" s="206" t="s">
        <v>689</v>
      </c>
    </row>
    <row r="21" spans="1:176" ht="14.85" customHeight="1">
      <c r="A21" s="205" t="s">
        <v>690</v>
      </c>
      <c r="B21" s="144">
        <v>443747</v>
      </c>
      <c r="C21" s="144">
        <v>2862.0569999999998</v>
      </c>
      <c r="D21" s="144">
        <v>2116.5571249999998</v>
      </c>
      <c r="E21" s="144">
        <v>157.981539</v>
      </c>
      <c r="F21" s="144">
        <v>211288</v>
      </c>
      <c r="G21" s="144">
        <v>1298.9939999999999</v>
      </c>
      <c r="H21" s="144">
        <v>1014.047824</v>
      </c>
      <c r="I21" s="144">
        <v>71.375922000000003</v>
      </c>
      <c r="J21" s="144">
        <v>232459</v>
      </c>
      <c r="K21" s="144">
        <v>1563.0630000000001</v>
      </c>
      <c r="L21" s="144">
        <v>1102.5093010000001</v>
      </c>
      <c r="M21" s="144">
        <v>86.605616999999995</v>
      </c>
      <c r="N21" s="206" t="s">
        <v>691</v>
      </c>
      <c r="O21" s="168" t="s">
        <v>190</v>
      </c>
      <c r="P21" s="144">
        <v>11103</v>
      </c>
      <c r="Q21" s="144">
        <v>78.188000000000002</v>
      </c>
      <c r="R21" s="144">
        <v>60.804319999999997</v>
      </c>
      <c r="S21" s="144">
        <v>1.6077619999999999</v>
      </c>
      <c r="T21" s="144">
        <v>10088</v>
      </c>
      <c r="U21" s="144">
        <v>65.352999999999994</v>
      </c>
      <c r="V21" s="144">
        <v>44.527543000000001</v>
      </c>
      <c r="W21" s="144">
        <v>1.2658100000000001</v>
      </c>
      <c r="X21" s="144">
        <v>13559</v>
      </c>
      <c r="Y21" s="144">
        <v>85.433000000000007</v>
      </c>
      <c r="Z21" s="144">
        <v>65.520341999999999</v>
      </c>
      <c r="AA21" s="144">
        <v>4.8070490000000001</v>
      </c>
      <c r="AB21" s="144">
        <v>12567</v>
      </c>
      <c r="AC21" s="144">
        <v>72.602999999999994</v>
      </c>
      <c r="AD21" s="144">
        <v>45.671534000000001</v>
      </c>
      <c r="AE21" s="144">
        <v>3.839766</v>
      </c>
      <c r="AF21" s="206" t="s">
        <v>691</v>
      </c>
      <c r="AG21" s="168" t="s">
        <v>190</v>
      </c>
      <c r="AH21" s="144">
        <v>11070</v>
      </c>
      <c r="AI21" s="144">
        <v>47.16</v>
      </c>
      <c r="AJ21" s="144">
        <v>23.941842000000001</v>
      </c>
      <c r="AK21" s="144">
        <v>2.5425110000000002</v>
      </c>
      <c r="AL21" s="144">
        <v>10048</v>
      </c>
      <c r="AM21" s="144">
        <v>40.057000000000002</v>
      </c>
      <c r="AN21" s="144">
        <v>17.173760000000001</v>
      </c>
      <c r="AO21" s="144">
        <v>2.0045980000000001</v>
      </c>
      <c r="AP21" s="144">
        <v>11293</v>
      </c>
      <c r="AQ21" s="144">
        <v>39.344999999999999</v>
      </c>
      <c r="AR21" s="144">
        <v>18.564636</v>
      </c>
      <c r="AS21" s="144">
        <v>2.0325489999999999</v>
      </c>
      <c r="AT21" s="144">
        <v>11135</v>
      </c>
      <c r="AU21" s="144">
        <v>39.811999999999998</v>
      </c>
      <c r="AV21" s="144">
        <v>17.487780999999998</v>
      </c>
      <c r="AW21" s="144">
        <v>2.031666</v>
      </c>
      <c r="AX21" s="206" t="s">
        <v>691</v>
      </c>
      <c r="AY21" s="168" t="s">
        <v>190</v>
      </c>
      <c r="AZ21" s="144">
        <v>11740</v>
      </c>
      <c r="BA21" s="144">
        <v>36.698</v>
      </c>
      <c r="BB21" s="144">
        <v>17.989203</v>
      </c>
      <c r="BC21" s="144">
        <v>2.0052379999999999</v>
      </c>
      <c r="BD21" s="144">
        <v>12297</v>
      </c>
      <c r="BE21" s="144">
        <v>44.991999999999997</v>
      </c>
      <c r="BF21" s="144">
        <v>21.463894</v>
      </c>
      <c r="BG21" s="144">
        <v>2.441173</v>
      </c>
      <c r="BH21" s="144">
        <v>13768</v>
      </c>
      <c r="BI21" s="144">
        <v>48.244</v>
      </c>
      <c r="BJ21" s="144">
        <v>24.739777</v>
      </c>
      <c r="BK21" s="144">
        <v>2.7217060000000002</v>
      </c>
      <c r="BL21" s="144">
        <v>14725</v>
      </c>
      <c r="BM21" s="144">
        <v>61.472000000000001</v>
      </c>
      <c r="BN21" s="144">
        <v>29.739716000000001</v>
      </c>
      <c r="BO21" s="144">
        <v>3.3664130000000001</v>
      </c>
      <c r="BP21" s="206" t="s">
        <v>691</v>
      </c>
      <c r="BQ21" s="168" t="s">
        <v>190</v>
      </c>
      <c r="BR21" s="144">
        <v>14069</v>
      </c>
      <c r="BS21" s="144">
        <v>54.823</v>
      </c>
      <c r="BT21" s="144">
        <v>28.887478000000002</v>
      </c>
      <c r="BU21" s="144">
        <v>3.1698170000000001</v>
      </c>
      <c r="BV21" s="144">
        <v>15774</v>
      </c>
      <c r="BW21" s="144">
        <v>74.772000000000006</v>
      </c>
      <c r="BX21" s="144">
        <v>36.955202</v>
      </c>
      <c r="BY21" s="144">
        <v>4.127122</v>
      </c>
      <c r="BZ21" s="144">
        <v>15253</v>
      </c>
      <c r="CA21" s="144">
        <v>68.611000000000004</v>
      </c>
      <c r="CB21" s="144">
        <v>40.041536999999998</v>
      </c>
      <c r="CC21" s="144">
        <v>4.0110890000000001</v>
      </c>
      <c r="CD21" s="144">
        <v>18040</v>
      </c>
      <c r="CE21" s="144">
        <v>91.778999999999996</v>
      </c>
      <c r="CF21" s="144">
        <v>47.467830999999997</v>
      </c>
      <c r="CG21" s="144">
        <v>5.1404560000000004</v>
      </c>
      <c r="CH21" s="206" t="s">
        <v>691</v>
      </c>
      <c r="CI21" s="168" t="s">
        <v>190</v>
      </c>
      <c r="CJ21" s="144">
        <v>15513</v>
      </c>
      <c r="CK21" s="144">
        <v>77.531999999999996</v>
      </c>
      <c r="CL21" s="144">
        <v>52.904676000000002</v>
      </c>
      <c r="CM21" s="144">
        <v>4.6093609999999998</v>
      </c>
      <c r="CN21" s="144">
        <v>18220</v>
      </c>
      <c r="CO21" s="144">
        <v>101.976</v>
      </c>
      <c r="CP21" s="144">
        <v>57.390368000000002</v>
      </c>
      <c r="CQ21" s="144">
        <v>5.8264360000000002</v>
      </c>
      <c r="CR21" s="144">
        <v>13073</v>
      </c>
      <c r="CS21" s="144">
        <v>72.72</v>
      </c>
      <c r="CT21" s="144">
        <v>55.027214000000001</v>
      </c>
      <c r="CU21" s="144">
        <v>4.4636079999999998</v>
      </c>
      <c r="CV21" s="144">
        <v>15326</v>
      </c>
      <c r="CW21" s="144">
        <v>95.004000000000005</v>
      </c>
      <c r="CX21" s="144">
        <v>58.426239000000002</v>
      </c>
      <c r="CY21" s="144">
        <v>5.6176240000000002</v>
      </c>
      <c r="CZ21" s="206" t="s">
        <v>691</v>
      </c>
      <c r="DA21" s="168" t="s">
        <v>190</v>
      </c>
      <c r="DB21" s="144">
        <v>13464</v>
      </c>
      <c r="DC21" s="144">
        <v>84.867999999999995</v>
      </c>
      <c r="DD21" s="144">
        <v>71.005690999999999</v>
      </c>
      <c r="DE21" s="144">
        <v>5.0352389999999998</v>
      </c>
      <c r="DF21" s="144">
        <v>15198</v>
      </c>
      <c r="DG21" s="144">
        <v>106.08499999999999</v>
      </c>
      <c r="DH21" s="144">
        <v>70.845769000000004</v>
      </c>
      <c r="DI21" s="144">
        <v>6.4324640000000004</v>
      </c>
      <c r="DJ21" s="144">
        <v>14570</v>
      </c>
      <c r="DK21" s="144">
        <v>102.907</v>
      </c>
      <c r="DL21" s="144">
        <v>88.765266999999994</v>
      </c>
      <c r="DM21" s="144">
        <v>6.0486680000000002</v>
      </c>
      <c r="DN21" s="144">
        <v>16551</v>
      </c>
      <c r="DO21" s="144">
        <v>131.38200000000001</v>
      </c>
      <c r="DP21" s="144">
        <v>96.359945999999994</v>
      </c>
      <c r="DQ21" s="144">
        <v>7.9204330000000001</v>
      </c>
      <c r="DR21" s="206" t="s">
        <v>691</v>
      </c>
      <c r="DS21" s="168" t="s">
        <v>190</v>
      </c>
      <c r="DT21" s="144">
        <v>14574</v>
      </c>
      <c r="DU21" s="144">
        <v>115.872</v>
      </c>
      <c r="DV21" s="144">
        <v>103.27973799999999</v>
      </c>
      <c r="DW21" s="144">
        <v>6.6099389999999998</v>
      </c>
      <c r="DX21" s="144">
        <v>16493</v>
      </c>
      <c r="DY21" s="144">
        <v>144.327</v>
      </c>
      <c r="DZ21" s="144">
        <v>112.93624699999999</v>
      </c>
      <c r="EA21" s="144">
        <v>8.3485289999999992</v>
      </c>
      <c r="EB21" s="144">
        <v>13143</v>
      </c>
      <c r="EC21" s="144">
        <v>115.71</v>
      </c>
      <c r="ED21" s="144">
        <v>106.015255</v>
      </c>
      <c r="EE21" s="144">
        <v>6.3640290000000004</v>
      </c>
      <c r="EF21" s="144">
        <v>14813</v>
      </c>
      <c r="EG21" s="144">
        <v>145.108</v>
      </c>
      <c r="EH21" s="144">
        <v>121.186419</v>
      </c>
      <c r="EI21" s="144">
        <v>8.3110979999999994</v>
      </c>
      <c r="EJ21" s="206" t="s">
        <v>691</v>
      </c>
      <c r="EK21" s="168" t="s">
        <v>190</v>
      </c>
      <c r="EL21" s="144">
        <v>9148</v>
      </c>
      <c r="EM21" s="144">
        <v>92.49</v>
      </c>
      <c r="EN21" s="144">
        <v>83.720032000000003</v>
      </c>
      <c r="EO21" s="144">
        <v>5.2029480000000001</v>
      </c>
      <c r="EP21" s="144">
        <v>10992</v>
      </c>
      <c r="EQ21" s="144">
        <v>117.84099999999999</v>
      </c>
      <c r="ER21" s="144">
        <v>103.65366899999999</v>
      </c>
      <c r="ES21" s="144">
        <v>6.6845590000000001</v>
      </c>
      <c r="ET21" s="144">
        <v>6153</v>
      </c>
      <c r="EU21" s="144">
        <v>66.906000000000006</v>
      </c>
      <c r="EV21" s="144">
        <v>67.139669999999995</v>
      </c>
      <c r="EW21" s="144">
        <v>3.8561399999999999</v>
      </c>
      <c r="EX21" s="144">
        <v>7318</v>
      </c>
      <c r="EY21" s="144">
        <v>82.671000000000006</v>
      </c>
      <c r="EZ21" s="144">
        <v>81.150778000000003</v>
      </c>
      <c r="FA21" s="144">
        <v>4.6995750000000003</v>
      </c>
      <c r="FB21" s="206" t="s">
        <v>691</v>
      </c>
      <c r="FC21" s="168" t="s">
        <v>190</v>
      </c>
      <c r="FD21" s="144">
        <v>5415</v>
      </c>
      <c r="FE21" s="144">
        <v>62.939</v>
      </c>
      <c r="FF21" s="144">
        <v>61.197893000000001</v>
      </c>
      <c r="FG21" s="144">
        <v>3.6406740000000002</v>
      </c>
      <c r="FH21" s="144">
        <v>6735</v>
      </c>
      <c r="FI21" s="144">
        <v>80.647000000000006</v>
      </c>
      <c r="FJ21" s="144">
        <v>77.367502000000002</v>
      </c>
      <c r="FK21" s="144">
        <v>4.5978570000000003</v>
      </c>
      <c r="FL21" s="144">
        <v>4380</v>
      </c>
      <c r="FM21" s="144">
        <v>48.548000000000002</v>
      </c>
      <c r="FN21" s="144">
        <v>44.503253000000001</v>
      </c>
      <c r="FO21" s="144">
        <v>2.6475949999999999</v>
      </c>
      <c r="FP21" s="144">
        <v>6139</v>
      </c>
      <c r="FQ21" s="144">
        <v>67.182000000000002</v>
      </c>
      <c r="FR21" s="144">
        <v>62.705103000000001</v>
      </c>
      <c r="FS21" s="144">
        <v>3.9500380000000002</v>
      </c>
      <c r="FT21" s="206" t="s">
        <v>691</v>
      </c>
    </row>
    <row r="22" spans="1:176" ht="14.85" customHeight="1">
      <c r="A22" s="203" t="s">
        <v>125</v>
      </c>
      <c r="B22" s="143">
        <v>3967078</v>
      </c>
      <c r="C22" s="143">
        <v>30045.623</v>
      </c>
      <c r="D22" s="143">
        <v>22168.379728</v>
      </c>
      <c r="E22" s="143">
        <v>1747.857381</v>
      </c>
      <c r="F22" s="143">
        <v>1880527</v>
      </c>
      <c r="G22" s="143">
        <v>13427.594999999999</v>
      </c>
      <c r="H22" s="143">
        <v>10197.276148999999</v>
      </c>
      <c r="I22" s="143">
        <v>776.21410400000002</v>
      </c>
      <c r="J22" s="143">
        <v>2086551</v>
      </c>
      <c r="K22" s="143">
        <v>16618.027999999998</v>
      </c>
      <c r="L22" s="143">
        <v>11971.103579000001</v>
      </c>
      <c r="M22" s="143">
        <v>971.64327700000001</v>
      </c>
      <c r="N22" s="204" t="s">
        <v>300</v>
      </c>
      <c r="O22" s="165" t="s">
        <v>217</v>
      </c>
      <c r="P22" s="143">
        <v>91082</v>
      </c>
      <c r="Q22" s="143">
        <v>823.39499999999998</v>
      </c>
      <c r="R22" s="143">
        <v>580.538363</v>
      </c>
      <c r="S22" s="143">
        <v>15.937592</v>
      </c>
      <c r="T22" s="143">
        <v>83177</v>
      </c>
      <c r="U22" s="143">
        <v>685.28099999999995</v>
      </c>
      <c r="V22" s="143">
        <v>439.52988099999999</v>
      </c>
      <c r="W22" s="143">
        <v>13.193606000000001</v>
      </c>
      <c r="X22" s="143">
        <v>113484</v>
      </c>
      <c r="Y22" s="143">
        <v>892.08799999999997</v>
      </c>
      <c r="Z22" s="143">
        <v>535.78884300000004</v>
      </c>
      <c r="AA22" s="143">
        <v>45.787591999999997</v>
      </c>
      <c r="AB22" s="143">
        <v>103963</v>
      </c>
      <c r="AC22" s="143">
        <v>757.30899999999997</v>
      </c>
      <c r="AD22" s="143">
        <v>400.92854599999998</v>
      </c>
      <c r="AE22" s="143">
        <v>38.291338000000003</v>
      </c>
      <c r="AF22" s="204" t="s">
        <v>300</v>
      </c>
      <c r="AG22" s="165" t="s">
        <v>217</v>
      </c>
      <c r="AH22" s="143">
        <v>96555</v>
      </c>
      <c r="AI22" s="143">
        <v>551.43700000000001</v>
      </c>
      <c r="AJ22" s="143">
        <v>257.08271999999999</v>
      </c>
      <c r="AK22" s="143">
        <v>28.487750999999999</v>
      </c>
      <c r="AL22" s="143">
        <v>88472</v>
      </c>
      <c r="AM22" s="143">
        <v>478.505</v>
      </c>
      <c r="AN22" s="143">
        <v>210.75164000000001</v>
      </c>
      <c r="AO22" s="143">
        <v>24.043638000000001</v>
      </c>
      <c r="AP22" s="143">
        <v>102568</v>
      </c>
      <c r="AQ22" s="143">
        <v>478.96</v>
      </c>
      <c r="AR22" s="143">
        <v>240.55562599999999</v>
      </c>
      <c r="AS22" s="143">
        <v>25.156860999999999</v>
      </c>
      <c r="AT22" s="143">
        <v>100604</v>
      </c>
      <c r="AU22" s="143">
        <v>483.37700000000001</v>
      </c>
      <c r="AV22" s="143">
        <v>239.546503</v>
      </c>
      <c r="AW22" s="143">
        <v>25.056083999999998</v>
      </c>
      <c r="AX22" s="204" t="s">
        <v>300</v>
      </c>
      <c r="AY22" s="165" t="s">
        <v>217</v>
      </c>
      <c r="AZ22" s="143">
        <v>136676</v>
      </c>
      <c r="BA22" s="143">
        <v>548.63599999999997</v>
      </c>
      <c r="BB22" s="143">
        <v>297.77568100000002</v>
      </c>
      <c r="BC22" s="143">
        <v>30.697714999999999</v>
      </c>
      <c r="BD22" s="143">
        <v>146884</v>
      </c>
      <c r="BE22" s="143">
        <v>721.62</v>
      </c>
      <c r="BF22" s="143">
        <v>404.69548400000002</v>
      </c>
      <c r="BG22" s="143">
        <v>40.436385999999999</v>
      </c>
      <c r="BH22" s="143">
        <v>144570</v>
      </c>
      <c r="BI22" s="143">
        <v>632.53200000000004</v>
      </c>
      <c r="BJ22" s="143">
        <v>353.82331099999999</v>
      </c>
      <c r="BK22" s="143">
        <v>36.704985999999998</v>
      </c>
      <c r="BL22" s="143">
        <v>154535</v>
      </c>
      <c r="BM22" s="143">
        <v>868.27300000000002</v>
      </c>
      <c r="BN22" s="143">
        <v>501.067813</v>
      </c>
      <c r="BO22" s="143">
        <v>49.281145000000002</v>
      </c>
      <c r="BP22" s="204" t="s">
        <v>300</v>
      </c>
      <c r="BQ22" s="165" t="s">
        <v>217</v>
      </c>
      <c r="BR22" s="143">
        <v>139762</v>
      </c>
      <c r="BS22" s="143">
        <v>684.45399999999995</v>
      </c>
      <c r="BT22" s="143">
        <v>399.21139199999999</v>
      </c>
      <c r="BU22" s="143">
        <v>40.721454999999999</v>
      </c>
      <c r="BV22" s="143">
        <v>149220</v>
      </c>
      <c r="BW22" s="143">
        <v>912.39099999999996</v>
      </c>
      <c r="BX22" s="143">
        <v>539.51806299999998</v>
      </c>
      <c r="BY22" s="143">
        <v>52.166265000000003</v>
      </c>
      <c r="BZ22" s="143">
        <v>142084</v>
      </c>
      <c r="CA22" s="143">
        <v>786.31600000000003</v>
      </c>
      <c r="CB22" s="143">
        <v>497.52112399999999</v>
      </c>
      <c r="CC22" s="143">
        <v>47.970562999999999</v>
      </c>
      <c r="CD22" s="143">
        <v>163418</v>
      </c>
      <c r="CE22" s="143">
        <v>1071.5039999999999</v>
      </c>
      <c r="CF22" s="143">
        <v>646.23216100000002</v>
      </c>
      <c r="CG22" s="143">
        <v>62.437866</v>
      </c>
      <c r="CH22" s="204" t="s">
        <v>300</v>
      </c>
      <c r="CI22" s="165" t="s">
        <v>217</v>
      </c>
      <c r="CJ22" s="143">
        <v>145491</v>
      </c>
      <c r="CK22" s="143">
        <v>898.34900000000005</v>
      </c>
      <c r="CL22" s="143">
        <v>635.16140299999995</v>
      </c>
      <c r="CM22" s="143">
        <v>56.835121000000001</v>
      </c>
      <c r="CN22" s="143">
        <v>169829</v>
      </c>
      <c r="CO22" s="143">
        <v>1187.271</v>
      </c>
      <c r="CP22" s="143">
        <v>754.69129499999997</v>
      </c>
      <c r="CQ22" s="143">
        <v>71.411931999999993</v>
      </c>
      <c r="CR22" s="143">
        <v>120750</v>
      </c>
      <c r="CS22" s="143">
        <v>807.89400000000001</v>
      </c>
      <c r="CT22" s="143">
        <v>646.88807899999995</v>
      </c>
      <c r="CU22" s="143">
        <v>52.655653000000001</v>
      </c>
      <c r="CV22" s="143">
        <v>144912</v>
      </c>
      <c r="CW22" s="143">
        <v>1088.4459999999999</v>
      </c>
      <c r="CX22" s="143">
        <v>737.89409599999999</v>
      </c>
      <c r="CY22" s="143">
        <v>68.116905000000003</v>
      </c>
      <c r="CZ22" s="204" t="s">
        <v>300</v>
      </c>
      <c r="DA22" s="165" t="s">
        <v>217</v>
      </c>
      <c r="DB22" s="143">
        <v>120210</v>
      </c>
      <c r="DC22" s="143">
        <v>885.75400000000002</v>
      </c>
      <c r="DD22" s="143">
        <v>759.45522100000005</v>
      </c>
      <c r="DE22" s="143">
        <v>57.976188999999998</v>
      </c>
      <c r="DF22" s="143">
        <v>143179</v>
      </c>
      <c r="DG22" s="143">
        <v>1184.133</v>
      </c>
      <c r="DH22" s="143">
        <v>861.857392</v>
      </c>
      <c r="DI22" s="143">
        <v>77.064149</v>
      </c>
      <c r="DJ22" s="143">
        <v>127695</v>
      </c>
      <c r="DK22" s="143">
        <v>1070.384</v>
      </c>
      <c r="DL22" s="143">
        <v>951.17611899999997</v>
      </c>
      <c r="DM22" s="143">
        <v>69.193687999999995</v>
      </c>
      <c r="DN22" s="143">
        <v>149619</v>
      </c>
      <c r="DO22" s="143">
        <v>1392.8340000000001</v>
      </c>
      <c r="DP22" s="143">
        <v>1073.5435500000001</v>
      </c>
      <c r="DQ22" s="143">
        <v>90.514242999999993</v>
      </c>
      <c r="DR22" s="204" t="s">
        <v>300</v>
      </c>
      <c r="DS22" s="165" t="s">
        <v>217</v>
      </c>
      <c r="DT22" s="143">
        <v>120733</v>
      </c>
      <c r="DU22" s="143">
        <v>1101.82</v>
      </c>
      <c r="DV22" s="143">
        <v>1003.752579</v>
      </c>
      <c r="DW22" s="143">
        <v>70.255461999999994</v>
      </c>
      <c r="DX22" s="143">
        <v>139254</v>
      </c>
      <c r="DY22" s="143">
        <v>1420.982</v>
      </c>
      <c r="DZ22" s="143">
        <v>1171.9530970000001</v>
      </c>
      <c r="EA22" s="143">
        <v>92.109478999999993</v>
      </c>
      <c r="EB22" s="143">
        <v>104665</v>
      </c>
      <c r="EC22" s="143">
        <v>1105.826</v>
      </c>
      <c r="ED22" s="143">
        <v>1009.809248</v>
      </c>
      <c r="EE22" s="143">
        <v>69.592843000000002</v>
      </c>
      <c r="EF22" s="143">
        <v>122693</v>
      </c>
      <c r="EG22" s="143">
        <v>1435.8720000000001</v>
      </c>
      <c r="EH22" s="143">
        <v>1245.756034</v>
      </c>
      <c r="EI22" s="143">
        <v>91.401208999999994</v>
      </c>
      <c r="EJ22" s="204" t="s">
        <v>300</v>
      </c>
      <c r="EK22" s="165" t="s">
        <v>217</v>
      </c>
      <c r="EL22" s="143">
        <v>73595</v>
      </c>
      <c r="EM22" s="143">
        <v>876.22400000000005</v>
      </c>
      <c r="EN22" s="143">
        <v>796.35561399999995</v>
      </c>
      <c r="EO22" s="143">
        <v>53.656413999999998</v>
      </c>
      <c r="EP22" s="143">
        <v>87854</v>
      </c>
      <c r="EQ22" s="143">
        <v>1147.1010000000001</v>
      </c>
      <c r="ER22" s="143">
        <v>1023.27435</v>
      </c>
      <c r="ES22" s="143">
        <v>70.475887999999998</v>
      </c>
      <c r="ET22" s="143">
        <v>41172</v>
      </c>
      <c r="EU22" s="143">
        <v>529.89099999999996</v>
      </c>
      <c r="EV22" s="143">
        <v>523.45786199999998</v>
      </c>
      <c r="EW22" s="143">
        <v>31.969245999999998</v>
      </c>
      <c r="EX22" s="143">
        <v>53000</v>
      </c>
      <c r="EY22" s="143">
        <v>716.38300000000004</v>
      </c>
      <c r="EZ22" s="143">
        <v>710.633735</v>
      </c>
      <c r="FA22" s="143">
        <v>42.498452</v>
      </c>
      <c r="FB22" s="204" t="s">
        <v>300</v>
      </c>
      <c r="FC22" s="165" t="s">
        <v>217</v>
      </c>
      <c r="FD22" s="143">
        <v>32887</v>
      </c>
      <c r="FE22" s="143">
        <v>429.88099999999997</v>
      </c>
      <c r="FF22" s="143">
        <v>414.30444899999998</v>
      </c>
      <c r="FG22" s="143">
        <v>25.994094</v>
      </c>
      <c r="FH22" s="143">
        <v>45267</v>
      </c>
      <c r="FI22" s="143">
        <v>596.09</v>
      </c>
      <c r="FJ22" s="143">
        <v>573.35423700000001</v>
      </c>
      <c r="FK22" s="143">
        <v>35.197498000000003</v>
      </c>
      <c r="FL22" s="143">
        <v>26548</v>
      </c>
      <c r="FM22" s="143">
        <v>323.75400000000002</v>
      </c>
      <c r="FN22" s="143">
        <v>294.618515</v>
      </c>
      <c r="FO22" s="143">
        <v>16.620878999999999</v>
      </c>
      <c r="FP22" s="143">
        <v>40671</v>
      </c>
      <c r="FQ22" s="143">
        <v>470.65600000000001</v>
      </c>
      <c r="FR22" s="143">
        <v>435.87570199999999</v>
      </c>
      <c r="FS22" s="143">
        <v>27.947194</v>
      </c>
      <c r="FT22" s="204" t="s">
        <v>300</v>
      </c>
    </row>
    <row r="23" spans="1:176" ht="14.85" customHeight="1">
      <c r="A23" s="205" t="s">
        <v>218</v>
      </c>
      <c r="B23" s="144">
        <v>2692637</v>
      </c>
      <c r="C23" s="144">
        <v>19692.651999999998</v>
      </c>
      <c r="D23" s="144">
        <v>14584.769061999999</v>
      </c>
      <c r="E23" s="144">
        <v>1168.6904509999999</v>
      </c>
      <c r="F23" s="144">
        <v>1261637</v>
      </c>
      <c r="G23" s="144">
        <v>8683.6880000000001</v>
      </c>
      <c r="H23" s="144">
        <v>6645.4711040000002</v>
      </c>
      <c r="I23" s="144">
        <v>514.17266700000005</v>
      </c>
      <c r="J23" s="144">
        <v>1431000</v>
      </c>
      <c r="K23" s="144">
        <v>11008.964</v>
      </c>
      <c r="L23" s="144">
        <v>7939.2979580000001</v>
      </c>
      <c r="M23" s="144">
        <v>654.51778400000001</v>
      </c>
      <c r="N23" s="206" t="s">
        <v>167</v>
      </c>
      <c r="O23" s="168" t="s">
        <v>301</v>
      </c>
      <c r="P23" s="144">
        <v>61027</v>
      </c>
      <c r="Q23" s="144">
        <v>535.30999999999995</v>
      </c>
      <c r="R23" s="144">
        <v>404.26101199999999</v>
      </c>
      <c r="S23" s="144">
        <v>10.513847999999999</v>
      </c>
      <c r="T23" s="144">
        <v>56091</v>
      </c>
      <c r="U23" s="144">
        <v>447.27300000000002</v>
      </c>
      <c r="V23" s="144">
        <v>298.43846400000001</v>
      </c>
      <c r="W23" s="144">
        <v>8.6859000000000002</v>
      </c>
      <c r="X23" s="144">
        <v>76535</v>
      </c>
      <c r="Y23" s="144">
        <v>595.15</v>
      </c>
      <c r="Z23" s="144">
        <v>382.163636</v>
      </c>
      <c r="AA23" s="144">
        <v>30.651893999999999</v>
      </c>
      <c r="AB23" s="144">
        <v>70360</v>
      </c>
      <c r="AC23" s="144">
        <v>501.01400000000001</v>
      </c>
      <c r="AD23" s="144">
        <v>274.948238</v>
      </c>
      <c r="AE23" s="144">
        <v>25.380904000000001</v>
      </c>
      <c r="AF23" s="206" t="s">
        <v>167</v>
      </c>
      <c r="AG23" s="168" t="s">
        <v>301</v>
      </c>
      <c r="AH23" s="144">
        <v>63075</v>
      </c>
      <c r="AI23" s="144">
        <v>356.892</v>
      </c>
      <c r="AJ23" s="144">
        <v>169.515117</v>
      </c>
      <c r="AK23" s="144">
        <v>18.685358999999998</v>
      </c>
      <c r="AL23" s="144">
        <v>57877</v>
      </c>
      <c r="AM23" s="144">
        <v>308.24599999999998</v>
      </c>
      <c r="AN23" s="144">
        <v>137.89783600000001</v>
      </c>
      <c r="AO23" s="144">
        <v>15.572162000000001</v>
      </c>
      <c r="AP23" s="144">
        <v>67959</v>
      </c>
      <c r="AQ23" s="144">
        <v>308.791</v>
      </c>
      <c r="AR23" s="144">
        <v>156.96770900000001</v>
      </c>
      <c r="AS23" s="144">
        <v>16.458237</v>
      </c>
      <c r="AT23" s="144">
        <v>68663</v>
      </c>
      <c r="AU23" s="144">
        <v>319.80700000000002</v>
      </c>
      <c r="AV23" s="144">
        <v>161.923666</v>
      </c>
      <c r="AW23" s="144">
        <v>16.843594</v>
      </c>
      <c r="AX23" s="206" t="s">
        <v>167</v>
      </c>
      <c r="AY23" s="168" t="s">
        <v>301</v>
      </c>
      <c r="AZ23" s="144">
        <v>101016</v>
      </c>
      <c r="BA23" s="144">
        <v>395.358</v>
      </c>
      <c r="BB23" s="144">
        <v>216.895365</v>
      </c>
      <c r="BC23" s="144">
        <v>22.417912999999999</v>
      </c>
      <c r="BD23" s="144">
        <v>114137</v>
      </c>
      <c r="BE23" s="144">
        <v>544.87699999999995</v>
      </c>
      <c r="BF23" s="144">
        <v>310.511259</v>
      </c>
      <c r="BG23" s="144">
        <v>30.926843999999999</v>
      </c>
      <c r="BH23" s="144">
        <v>104965</v>
      </c>
      <c r="BI23" s="144">
        <v>449.95699999999999</v>
      </c>
      <c r="BJ23" s="144">
        <v>255.73835299999999</v>
      </c>
      <c r="BK23" s="144">
        <v>26.518336000000001</v>
      </c>
      <c r="BL23" s="144">
        <v>118692</v>
      </c>
      <c r="BM23" s="144">
        <v>649.44500000000005</v>
      </c>
      <c r="BN23" s="144">
        <v>381.54676499999999</v>
      </c>
      <c r="BO23" s="144">
        <v>37.442134000000003</v>
      </c>
      <c r="BP23" s="206" t="s">
        <v>167</v>
      </c>
      <c r="BQ23" s="168" t="s">
        <v>301</v>
      </c>
      <c r="BR23" s="144">
        <v>99916</v>
      </c>
      <c r="BS23" s="144">
        <v>477.613</v>
      </c>
      <c r="BT23" s="144">
        <v>284.91667000000001</v>
      </c>
      <c r="BU23" s="144">
        <v>28.998929</v>
      </c>
      <c r="BV23" s="144">
        <v>110664</v>
      </c>
      <c r="BW23" s="144">
        <v>661.81799999999998</v>
      </c>
      <c r="BX23" s="144">
        <v>400.84049800000003</v>
      </c>
      <c r="BY23" s="144">
        <v>38.463275000000003</v>
      </c>
      <c r="BZ23" s="144">
        <v>99047</v>
      </c>
      <c r="CA23" s="144">
        <v>537.27499999999998</v>
      </c>
      <c r="CB23" s="144">
        <v>346.91456799999997</v>
      </c>
      <c r="CC23" s="144">
        <v>33.521160999999999</v>
      </c>
      <c r="CD23" s="144">
        <v>116266</v>
      </c>
      <c r="CE23" s="144">
        <v>750.01</v>
      </c>
      <c r="CF23" s="144">
        <v>464.49056400000001</v>
      </c>
      <c r="CG23" s="144">
        <v>44.424349999999997</v>
      </c>
      <c r="CH23" s="206" t="s">
        <v>167</v>
      </c>
      <c r="CI23" s="168" t="s">
        <v>301</v>
      </c>
      <c r="CJ23" s="144">
        <v>100430</v>
      </c>
      <c r="CK23" s="144">
        <v>609.23299999999995</v>
      </c>
      <c r="CL23" s="144">
        <v>437.51690500000001</v>
      </c>
      <c r="CM23" s="144">
        <v>39.437806999999999</v>
      </c>
      <c r="CN23" s="144">
        <v>118744</v>
      </c>
      <c r="CO23" s="144">
        <v>821.19200000000001</v>
      </c>
      <c r="CP23" s="144">
        <v>534.81299200000001</v>
      </c>
      <c r="CQ23" s="144">
        <v>50.155931000000002</v>
      </c>
      <c r="CR23" s="144">
        <v>82252</v>
      </c>
      <c r="CS23" s="144">
        <v>540.63199999999995</v>
      </c>
      <c r="CT23" s="144">
        <v>438.20311400000003</v>
      </c>
      <c r="CU23" s="144">
        <v>36.227898000000003</v>
      </c>
      <c r="CV23" s="144">
        <v>100680</v>
      </c>
      <c r="CW23" s="144">
        <v>750.10699999999997</v>
      </c>
      <c r="CX23" s="144">
        <v>519.47021299999994</v>
      </c>
      <c r="CY23" s="144">
        <v>47.816467000000003</v>
      </c>
      <c r="CZ23" s="206" t="s">
        <v>167</v>
      </c>
      <c r="DA23" s="168" t="s">
        <v>301</v>
      </c>
      <c r="DB23" s="144">
        <v>80427</v>
      </c>
      <c r="DC23" s="144">
        <v>584.08500000000004</v>
      </c>
      <c r="DD23" s="144">
        <v>509.821145</v>
      </c>
      <c r="DE23" s="144">
        <v>39.441862</v>
      </c>
      <c r="DF23" s="144">
        <v>98094</v>
      </c>
      <c r="DG23" s="144">
        <v>804.21500000000003</v>
      </c>
      <c r="DH23" s="144">
        <v>594.40895399999999</v>
      </c>
      <c r="DI23" s="144">
        <v>53.663620999999999</v>
      </c>
      <c r="DJ23" s="144">
        <v>82853</v>
      </c>
      <c r="DK23" s="144">
        <v>684.971</v>
      </c>
      <c r="DL23" s="144">
        <v>615.29420500000003</v>
      </c>
      <c r="DM23" s="144">
        <v>45.987896999999997</v>
      </c>
      <c r="DN23" s="144">
        <v>98905</v>
      </c>
      <c r="DO23" s="144">
        <v>909.78399999999999</v>
      </c>
      <c r="DP23" s="144">
        <v>709.30895599999997</v>
      </c>
      <c r="DQ23" s="144">
        <v>60.775782999999997</v>
      </c>
      <c r="DR23" s="206" t="s">
        <v>167</v>
      </c>
      <c r="DS23" s="168" t="s">
        <v>301</v>
      </c>
      <c r="DT23" s="144">
        <v>76285</v>
      </c>
      <c r="DU23" s="144">
        <v>690.03499999999997</v>
      </c>
      <c r="DV23" s="144">
        <v>635.90759300000002</v>
      </c>
      <c r="DW23" s="144">
        <v>45.477336000000001</v>
      </c>
      <c r="DX23" s="144">
        <v>89683</v>
      </c>
      <c r="DY23" s="144">
        <v>905.05100000000004</v>
      </c>
      <c r="DZ23" s="144">
        <v>748.28639499999997</v>
      </c>
      <c r="EA23" s="144">
        <v>60.37462</v>
      </c>
      <c r="EB23" s="144">
        <v>65407</v>
      </c>
      <c r="EC23" s="144">
        <v>685.95100000000002</v>
      </c>
      <c r="ED23" s="144">
        <v>629.77459599999997</v>
      </c>
      <c r="EE23" s="144">
        <v>44.674489999999999</v>
      </c>
      <c r="EF23" s="144">
        <v>78306</v>
      </c>
      <c r="EG23" s="144">
        <v>907.32600000000002</v>
      </c>
      <c r="EH23" s="144">
        <v>789.32905900000003</v>
      </c>
      <c r="EI23" s="144">
        <v>59.064244000000002</v>
      </c>
      <c r="EJ23" s="206" t="s">
        <v>167</v>
      </c>
      <c r="EK23" s="168" t="s">
        <v>301</v>
      </c>
      <c r="EL23" s="144">
        <v>44441</v>
      </c>
      <c r="EM23" s="144">
        <v>529.827</v>
      </c>
      <c r="EN23" s="144">
        <v>481.777447</v>
      </c>
      <c r="EO23" s="144">
        <v>33.357939999999999</v>
      </c>
      <c r="EP23" s="144">
        <v>54243</v>
      </c>
      <c r="EQ23" s="144">
        <v>708.87400000000002</v>
      </c>
      <c r="ER23" s="144">
        <v>629.441372</v>
      </c>
      <c r="ES23" s="144">
        <v>44.071877999999998</v>
      </c>
      <c r="ET23" s="144">
        <v>23616</v>
      </c>
      <c r="EU23" s="144">
        <v>301.18700000000001</v>
      </c>
      <c r="EV23" s="144">
        <v>296.74032299999999</v>
      </c>
      <c r="EW23" s="144">
        <v>18.666556</v>
      </c>
      <c r="EX23" s="144">
        <v>31647</v>
      </c>
      <c r="EY23" s="144">
        <v>426.30799999999999</v>
      </c>
      <c r="EZ23" s="144">
        <v>420.85689100000002</v>
      </c>
      <c r="FA23" s="144">
        <v>25.322096999999999</v>
      </c>
      <c r="FB23" s="206" t="s">
        <v>167</v>
      </c>
      <c r="FC23" s="168" t="s">
        <v>301</v>
      </c>
      <c r="FD23" s="144">
        <v>17691</v>
      </c>
      <c r="FE23" s="144">
        <v>227.99</v>
      </c>
      <c r="FF23" s="144">
        <v>221.4537</v>
      </c>
      <c r="FG23" s="144">
        <v>14.259257</v>
      </c>
      <c r="FH23" s="144">
        <v>25716</v>
      </c>
      <c r="FI23" s="144">
        <v>336.50400000000002</v>
      </c>
      <c r="FJ23" s="144">
        <v>322.865905</v>
      </c>
      <c r="FK23" s="144">
        <v>20.013349000000002</v>
      </c>
      <c r="FL23" s="144">
        <v>14695</v>
      </c>
      <c r="FM23" s="144">
        <v>173.43100000000001</v>
      </c>
      <c r="FN23" s="144">
        <v>161.609646</v>
      </c>
      <c r="FO23" s="144">
        <v>8.875947</v>
      </c>
      <c r="FP23" s="144">
        <v>22232</v>
      </c>
      <c r="FQ23" s="144">
        <v>257.113</v>
      </c>
      <c r="FR23" s="144">
        <v>239.91993099999999</v>
      </c>
      <c r="FS23" s="144">
        <v>15.520631</v>
      </c>
      <c r="FT23" s="206" t="s">
        <v>167</v>
      </c>
    </row>
    <row r="24" spans="1:176" ht="14.85" customHeight="1">
      <c r="A24" s="205" t="s">
        <v>692</v>
      </c>
      <c r="B24" s="144">
        <v>1024717</v>
      </c>
      <c r="C24" s="144">
        <v>7385.9160000000002</v>
      </c>
      <c r="D24" s="144">
        <v>5393.2495699999999</v>
      </c>
      <c r="E24" s="144">
        <v>421.735095</v>
      </c>
      <c r="F24" s="144">
        <v>494429</v>
      </c>
      <c r="G24" s="144">
        <v>3408.364</v>
      </c>
      <c r="H24" s="144">
        <v>2544.633108</v>
      </c>
      <c r="I24" s="144">
        <v>192.40587600000001</v>
      </c>
      <c r="J24" s="144">
        <v>530288</v>
      </c>
      <c r="K24" s="144">
        <v>3977.5520000000001</v>
      </c>
      <c r="L24" s="144">
        <v>2848.616462</v>
      </c>
      <c r="M24" s="144">
        <v>229.32921899999999</v>
      </c>
      <c r="N24" s="206" t="s">
        <v>693</v>
      </c>
      <c r="O24" s="168" t="s">
        <v>191</v>
      </c>
      <c r="P24" s="144">
        <v>24561</v>
      </c>
      <c r="Q24" s="144">
        <v>205.33500000000001</v>
      </c>
      <c r="R24" s="144">
        <v>126.896512</v>
      </c>
      <c r="S24" s="144">
        <v>4.0102440000000001</v>
      </c>
      <c r="T24" s="144">
        <v>22009</v>
      </c>
      <c r="U24" s="144">
        <v>169.45699999999999</v>
      </c>
      <c r="V24" s="144">
        <v>101.224148</v>
      </c>
      <c r="W24" s="144">
        <v>3.312036</v>
      </c>
      <c r="X24" s="144">
        <v>29860</v>
      </c>
      <c r="Y24" s="144">
        <v>218.613</v>
      </c>
      <c r="Z24" s="144">
        <v>115.03878400000001</v>
      </c>
      <c r="AA24" s="144">
        <v>11.306369999999999</v>
      </c>
      <c r="AB24" s="144">
        <v>27042</v>
      </c>
      <c r="AC24" s="144">
        <v>186.84899999999999</v>
      </c>
      <c r="AD24" s="144">
        <v>92.461281999999997</v>
      </c>
      <c r="AE24" s="144">
        <v>9.5277100000000008</v>
      </c>
      <c r="AF24" s="206" t="s">
        <v>693</v>
      </c>
      <c r="AG24" s="168" t="s">
        <v>191</v>
      </c>
      <c r="AH24" s="144">
        <v>26096</v>
      </c>
      <c r="AI24" s="144">
        <v>146.035</v>
      </c>
      <c r="AJ24" s="144">
        <v>66.368769999999998</v>
      </c>
      <c r="AK24" s="144">
        <v>7.4603159999999997</v>
      </c>
      <c r="AL24" s="144">
        <v>23803</v>
      </c>
      <c r="AM24" s="144">
        <v>125.52800000000001</v>
      </c>
      <c r="AN24" s="144">
        <v>54.078625000000002</v>
      </c>
      <c r="AO24" s="144">
        <v>6.3384299999999998</v>
      </c>
      <c r="AP24" s="144">
        <v>27814</v>
      </c>
      <c r="AQ24" s="144">
        <v>128.108</v>
      </c>
      <c r="AR24" s="144">
        <v>64.185693000000001</v>
      </c>
      <c r="AS24" s="144">
        <v>6.6272260000000003</v>
      </c>
      <c r="AT24" s="144">
        <v>26060</v>
      </c>
      <c r="AU24" s="144">
        <v>120.783</v>
      </c>
      <c r="AV24" s="144">
        <v>58.242570999999998</v>
      </c>
      <c r="AW24" s="144">
        <v>6.1371859999999998</v>
      </c>
      <c r="AX24" s="206" t="s">
        <v>693</v>
      </c>
      <c r="AY24" s="168" t="s">
        <v>191</v>
      </c>
      <c r="AZ24" s="144">
        <v>30883</v>
      </c>
      <c r="BA24" s="144">
        <v>116.569</v>
      </c>
      <c r="BB24" s="144">
        <v>62.753950000000003</v>
      </c>
      <c r="BC24" s="144">
        <v>6.3830039999999997</v>
      </c>
      <c r="BD24" s="144">
        <v>30599</v>
      </c>
      <c r="BE24" s="144">
        <v>132.36099999999999</v>
      </c>
      <c r="BF24" s="144">
        <v>71.744878</v>
      </c>
      <c r="BG24" s="144">
        <v>7.2535119999999997</v>
      </c>
      <c r="BH24" s="144">
        <v>33804</v>
      </c>
      <c r="BI24" s="144">
        <v>138.68100000000001</v>
      </c>
      <c r="BJ24" s="144">
        <v>75.855626999999998</v>
      </c>
      <c r="BK24" s="144">
        <v>7.8538819999999996</v>
      </c>
      <c r="BL24" s="144">
        <v>32560</v>
      </c>
      <c r="BM24" s="144">
        <v>161.86500000000001</v>
      </c>
      <c r="BN24" s="144">
        <v>89.365121000000002</v>
      </c>
      <c r="BO24" s="144">
        <v>8.9149329999999996</v>
      </c>
      <c r="BP24" s="206" t="s">
        <v>693</v>
      </c>
      <c r="BQ24" s="168" t="s">
        <v>191</v>
      </c>
      <c r="BR24" s="144">
        <v>34191</v>
      </c>
      <c r="BS24" s="144">
        <v>158.49700000000001</v>
      </c>
      <c r="BT24" s="144">
        <v>88.559927000000002</v>
      </c>
      <c r="BU24" s="144">
        <v>9.1327459999999991</v>
      </c>
      <c r="BV24" s="144">
        <v>33801</v>
      </c>
      <c r="BW24" s="144">
        <v>187.53200000000001</v>
      </c>
      <c r="BX24" s="144">
        <v>104.87882</v>
      </c>
      <c r="BY24" s="144">
        <v>10.396813999999999</v>
      </c>
      <c r="BZ24" s="144">
        <v>36290</v>
      </c>
      <c r="CA24" s="144">
        <v>190.15</v>
      </c>
      <c r="CB24" s="144">
        <v>114.94757199999999</v>
      </c>
      <c r="CC24" s="144">
        <v>11.215684</v>
      </c>
      <c r="CD24" s="144">
        <v>40225</v>
      </c>
      <c r="CE24" s="144">
        <v>240.31200000000001</v>
      </c>
      <c r="CF24" s="144">
        <v>136.83045000000001</v>
      </c>
      <c r="CG24" s="144">
        <v>13.697967999999999</v>
      </c>
      <c r="CH24" s="206" t="s">
        <v>693</v>
      </c>
      <c r="CI24" s="168" t="s">
        <v>191</v>
      </c>
      <c r="CJ24" s="144">
        <v>37543</v>
      </c>
      <c r="CK24" s="144">
        <v>217.96899999999999</v>
      </c>
      <c r="CL24" s="144">
        <v>148.85650100000001</v>
      </c>
      <c r="CM24" s="144">
        <v>13.440834000000001</v>
      </c>
      <c r="CN24" s="144">
        <v>42357</v>
      </c>
      <c r="CO24" s="144">
        <v>271.06599999999997</v>
      </c>
      <c r="CP24" s="144">
        <v>163.19818599999999</v>
      </c>
      <c r="CQ24" s="144">
        <v>16.069217999999999</v>
      </c>
      <c r="CR24" s="144">
        <v>31199</v>
      </c>
      <c r="CS24" s="144">
        <v>196.31399999999999</v>
      </c>
      <c r="CT24" s="144">
        <v>153.44601599999999</v>
      </c>
      <c r="CU24" s="144">
        <v>12.4739</v>
      </c>
      <c r="CV24" s="144">
        <v>35660</v>
      </c>
      <c r="CW24" s="144">
        <v>244.18100000000001</v>
      </c>
      <c r="CX24" s="144">
        <v>157.43697800000001</v>
      </c>
      <c r="CY24" s="144">
        <v>14.995634000000001</v>
      </c>
      <c r="CZ24" s="206" t="s">
        <v>693</v>
      </c>
      <c r="DA24" s="168" t="s">
        <v>191</v>
      </c>
      <c r="DB24" s="144">
        <v>30656</v>
      </c>
      <c r="DC24" s="144">
        <v>213.267</v>
      </c>
      <c r="DD24" s="144">
        <v>177.566855</v>
      </c>
      <c r="DE24" s="144">
        <v>13.644841</v>
      </c>
      <c r="DF24" s="144">
        <v>34979</v>
      </c>
      <c r="DG24" s="144">
        <v>263.83499999999998</v>
      </c>
      <c r="DH24" s="144">
        <v>185.489609</v>
      </c>
      <c r="DI24" s="144">
        <v>16.767689000000001</v>
      </c>
      <c r="DJ24" s="144">
        <v>34187</v>
      </c>
      <c r="DK24" s="144">
        <v>270.22500000000002</v>
      </c>
      <c r="DL24" s="144">
        <v>236.723051</v>
      </c>
      <c r="DM24" s="144">
        <v>16.834084000000001</v>
      </c>
      <c r="DN24" s="144">
        <v>38794</v>
      </c>
      <c r="DO24" s="144">
        <v>336.1</v>
      </c>
      <c r="DP24" s="144">
        <v>254.05278899999999</v>
      </c>
      <c r="DQ24" s="144">
        <v>21.356248000000001</v>
      </c>
      <c r="DR24" s="206" t="s">
        <v>693</v>
      </c>
      <c r="DS24" s="168" t="s">
        <v>191</v>
      </c>
      <c r="DT24" s="144">
        <v>33416</v>
      </c>
      <c r="DU24" s="144">
        <v>284.21600000000001</v>
      </c>
      <c r="DV24" s="144">
        <v>254.12352300000001</v>
      </c>
      <c r="DW24" s="144">
        <v>17.648344000000002</v>
      </c>
      <c r="DX24" s="144">
        <v>37809</v>
      </c>
      <c r="DY24" s="144">
        <v>355.40899999999999</v>
      </c>
      <c r="DZ24" s="144">
        <v>291.38429000000002</v>
      </c>
      <c r="EA24" s="144">
        <v>22.521685999999999</v>
      </c>
      <c r="EB24" s="144">
        <v>29510</v>
      </c>
      <c r="EC24" s="144">
        <v>290.49700000000001</v>
      </c>
      <c r="ED24" s="144">
        <v>263.38785000000001</v>
      </c>
      <c r="EE24" s="144">
        <v>17.712852000000002</v>
      </c>
      <c r="EF24" s="144">
        <v>34091</v>
      </c>
      <c r="EG24" s="144">
        <v>364.90800000000002</v>
      </c>
      <c r="EH24" s="144">
        <v>313.65566799999999</v>
      </c>
      <c r="EI24" s="144">
        <v>22.885842</v>
      </c>
      <c r="EJ24" s="206" t="s">
        <v>693</v>
      </c>
      <c r="EK24" s="168" t="s">
        <v>191</v>
      </c>
      <c r="EL24" s="144">
        <v>21793</v>
      </c>
      <c r="EM24" s="144">
        <v>239.374</v>
      </c>
      <c r="EN24" s="144">
        <v>217.349897</v>
      </c>
      <c r="EO24" s="144">
        <v>14.286025</v>
      </c>
      <c r="EP24" s="144">
        <v>25807</v>
      </c>
      <c r="EQ24" s="144">
        <v>302.88</v>
      </c>
      <c r="ER24" s="144">
        <v>272.96301899999997</v>
      </c>
      <c r="ES24" s="144">
        <v>18.618532999999999</v>
      </c>
      <c r="ET24" s="144">
        <v>12934</v>
      </c>
      <c r="EU24" s="144">
        <v>154.69499999999999</v>
      </c>
      <c r="EV24" s="144">
        <v>154.416853</v>
      </c>
      <c r="EW24" s="144">
        <v>9.1755069999999996</v>
      </c>
      <c r="EX24" s="144">
        <v>16205</v>
      </c>
      <c r="EY24" s="144">
        <v>197.059</v>
      </c>
      <c r="EZ24" s="144">
        <v>198.71003999999999</v>
      </c>
      <c r="FA24" s="144">
        <v>11.874173000000001</v>
      </c>
      <c r="FB24" s="206" t="s">
        <v>693</v>
      </c>
      <c r="FC24" s="168" t="s">
        <v>191</v>
      </c>
      <c r="FD24" s="144">
        <v>11094</v>
      </c>
      <c r="FE24" s="144">
        <v>137.39099999999999</v>
      </c>
      <c r="FF24" s="144">
        <v>133.015367</v>
      </c>
      <c r="FG24" s="144">
        <v>8.0317209999999992</v>
      </c>
      <c r="FH24" s="144">
        <v>14672</v>
      </c>
      <c r="FI24" s="144">
        <v>173.38300000000001</v>
      </c>
      <c r="FJ24" s="144">
        <v>169.55236400000001</v>
      </c>
      <c r="FK24" s="144">
        <v>10.224565999999999</v>
      </c>
      <c r="FL24" s="144">
        <v>8598</v>
      </c>
      <c r="FM24" s="144">
        <v>102.428</v>
      </c>
      <c r="FN24" s="144">
        <v>91.140360000000001</v>
      </c>
      <c r="FO24" s="144">
        <v>5.1682959999999998</v>
      </c>
      <c r="FP24" s="144">
        <v>13815</v>
      </c>
      <c r="FQ24" s="144">
        <v>144.04400000000001</v>
      </c>
      <c r="FR24" s="144">
        <v>133.347624</v>
      </c>
      <c r="FS24" s="144">
        <v>8.4370410000000007</v>
      </c>
      <c r="FT24" s="206" t="s">
        <v>693</v>
      </c>
    </row>
    <row r="25" spans="1:176" ht="14.85" customHeight="1">
      <c r="A25" s="205" t="s">
        <v>694</v>
      </c>
      <c r="B25" s="144">
        <v>414304</v>
      </c>
      <c r="C25" s="144">
        <v>2967.0549999999998</v>
      </c>
      <c r="D25" s="144">
        <v>2190.3610960000001</v>
      </c>
      <c r="E25" s="144">
        <v>157.43183500000001</v>
      </c>
      <c r="F25" s="144">
        <v>194787</v>
      </c>
      <c r="G25" s="144">
        <v>1335.5429999999999</v>
      </c>
      <c r="H25" s="144">
        <v>1007.171937</v>
      </c>
      <c r="I25" s="144">
        <v>69.635560999999996</v>
      </c>
      <c r="J25" s="144">
        <v>219517</v>
      </c>
      <c r="K25" s="144">
        <v>1631.5119999999999</v>
      </c>
      <c r="L25" s="144">
        <v>1183.189159</v>
      </c>
      <c r="M25" s="144">
        <v>87.796273999999997</v>
      </c>
      <c r="N25" s="206" t="s">
        <v>695</v>
      </c>
      <c r="O25" s="168" t="s">
        <v>192</v>
      </c>
      <c r="P25" s="144">
        <v>10608</v>
      </c>
      <c r="Q25" s="144">
        <v>82.75</v>
      </c>
      <c r="R25" s="144">
        <v>49.380839000000002</v>
      </c>
      <c r="S25" s="144">
        <v>1.4135</v>
      </c>
      <c r="T25" s="144">
        <v>9463</v>
      </c>
      <c r="U25" s="144">
        <v>68.551000000000002</v>
      </c>
      <c r="V25" s="144">
        <v>39.867269</v>
      </c>
      <c r="W25" s="144">
        <v>1.19567</v>
      </c>
      <c r="X25" s="144">
        <v>11959</v>
      </c>
      <c r="Y25" s="144">
        <v>78.325000000000003</v>
      </c>
      <c r="Z25" s="144">
        <v>38.586423000000003</v>
      </c>
      <c r="AA25" s="144">
        <v>3.8293279999999998</v>
      </c>
      <c r="AB25" s="144">
        <v>10849</v>
      </c>
      <c r="AC25" s="144">
        <v>69.445999999999998</v>
      </c>
      <c r="AD25" s="144">
        <v>33.519025999999997</v>
      </c>
      <c r="AE25" s="144">
        <v>3.3827240000000001</v>
      </c>
      <c r="AF25" s="206" t="s">
        <v>695</v>
      </c>
      <c r="AG25" s="168" t="s">
        <v>192</v>
      </c>
      <c r="AH25" s="144">
        <v>10096</v>
      </c>
      <c r="AI25" s="144">
        <v>48.51</v>
      </c>
      <c r="AJ25" s="144">
        <v>21.198833</v>
      </c>
      <c r="AK25" s="144">
        <v>2.342076</v>
      </c>
      <c r="AL25" s="144">
        <v>9257</v>
      </c>
      <c r="AM25" s="144">
        <v>44.731000000000002</v>
      </c>
      <c r="AN25" s="144">
        <v>18.775179000000001</v>
      </c>
      <c r="AO25" s="144">
        <v>2.1330460000000002</v>
      </c>
      <c r="AP25" s="144">
        <v>10515</v>
      </c>
      <c r="AQ25" s="144">
        <v>42.061</v>
      </c>
      <c r="AR25" s="144">
        <v>19.402224</v>
      </c>
      <c r="AS25" s="144">
        <v>2.0713979999999999</v>
      </c>
      <c r="AT25" s="144">
        <v>10435</v>
      </c>
      <c r="AU25" s="144">
        <v>42.786999999999999</v>
      </c>
      <c r="AV25" s="144">
        <v>19.380265999999999</v>
      </c>
      <c r="AW25" s="144">
        <v>2.075304</v>
      </c>
      <c r="AX25" s="206" t="s">
        <v>695</v>
      </c>
      <c r="AY25" s="168" t="s">
        <v>192</v>
      </c>
      <c r="AZ25" s="144">
        <v>11057</v>
      </c>
      <c r="BA25" s="144">
        <v>36.709000000000003</v>
      </c>
      <c r="BB25" s="144">
        <v>18.126366000000001</v>
      </c>
      <c r="BC25" s="144">
        <v>1.896798</v>
      </c>
      <c r="BD25" s="144">
        <v>11981</v>
      </c>
      <c r="BE25" s="144">
        <v>44.381999999999998</v>
      </c>
      <c r="BF25" s="144">
        <v>22.439347000000001</v>
      </c>
      <c r="BG25" s="144">
        <v>2.25603</v>
      </c>
      <c r="BH25" s="144">
        <v>11729</v>
      </c>
      <c r="BI25" s="144">
        <v>43.893999999999998</v>
      </c>
      <c r="BJ25" s="144">
        <v>22.229330999999998</v>
      </c>
      <c r="BK25" s="144">
        <v>2.3327680000000002</v>
      </c>
      <c r="BL25" s="144">
        <v>12771</v>
      </c>
      <c r="BM25" s="144">
        <v>56.963000000000001</v>
      </c>
      <c r="BN25" s="144">
        <v>30.155926999999998</v>
      </c>
      <c r="BO25" s="144">
        <v>2.9240780000000002</v>
      </c>
      <c r="BP25" s="206" t="s">
        <v>695</v>
      </c>
      <c r="BQ25" s="168" t="s">
        <v>192</v>
      </c>
      <c r="BR25" s="144">
        <v>11337</v>
      </c>
      <c r="BS25" s="144">
        <v>48.344000000000001</v>
      </c>
      <c r="BT25" s="144">
        <v>25.734794999999998</v>
      </c>
      <c r="BU25" s="144">
        <v>2.5897800000000002</v>
      </c>
      <c r="BV25" s="144">
        <v>12744</v>
      </c>
      <c r="BW25" s="144">
        <v>63.040999999999997</v>
      </c>
      <c r="BX25" s="144">
        <v>33.798744999999997</v>
      </c>
      <c r="BY25" s="144">
        <v>3.3061759999999998</v>
      </c>
      <c r="BZ25" s="144">
        <v>12214</v>
      </c>
      <c r="CA25" s="144">
        <v>58.890999999999998</v>
      </c>
      <c r="CB25" s="144">
        <v>35.658983999999997</v>
      </c>
      <c r="CC25" s="144">
        <v>3.2337180000000001</v>
      </c>
      <c r="CD25" s="144">
        <v>14690</v>
      </c>
      <c r="CE25" s="144">
        <v>81.182000000000002</v>
      </c>
      <c r="CF25" s="144">
        <v>44.911147</v>
      </c>
      <c r="CG25" s="144">
        <v>4.3155479999999997</v>
      </c>
      <c r="CH25" s="206" t="s">
        <v>695</v>
      </c>
      <c r="CI25" s="168" t="s">
        <v>192</v>
      </c>
      <c r="CJ25" s="144">
        <v>12741</v>
      </c>
      <c r="CK25" s="144">
        <v>71.147000000000006</v>
      </c>
      <c r="CL25" s="144">
        <v>48.787996999999997</v>
      </c>
      <c r="CM25" s="144">
        <v>3.95648</v>
      </c>
      <c r="CN25" s="144">
        <v>15826</v>
      </c>
      <c r="CO25" s="144">
        <v>95.013000000000005</v>
      </c>
      <c r="CP25" s="144">
        <v>56.680117000000003</v>
      </c>
      <c r="CQ25" s="144">
        <v>5.1867830000000001</v>
      </c>
      <c r="CR25" s="144">
        <v>11342</v>
      </c>
      <c r="CS25" s="144">
        <v>70.947999999999993</v>
      </c>
      <c r="CT25" s="144">
        <v>55.238948999999998</v>
      </c>
      <c r="CU25" s="144">
        <v>3.9538549999999999</v>
      </c>
      <c r="CV25" s="144">
        <v>14271</v>
      </c>
      <c r="CW25" s="144">
        <v>94.158000000000001</v>
      </c>
      <c r="CX25" s="144">
        <v>60.986905</v>
      </c>
      <c r="CY25" s="144">
        <v>5.3048039999999999</v>
      </c>
      <c r="CZ25" s="206" t="s">
        <v>695</v>
      </c>
      <c r="DA25" s="168" t="s">
        <v>192</v>
      </c>
      <c r="DB25" s="144">
        <v>12947</v>
      </c>
      <c r="DC25" s="144">
        <v>88.402000000000001</v>
      </c>
      <c r="DD25" s="144">
        <v>72.067221000000004</v>
      </c>
      <c r="DE25" s="144">
        <v>4.8894859999999998</v>
      </c>
      <c r="DF25" s="144">
        <v>15452</v>
      </c>
      <c r="DG25" s="144">
        <v>116.083</v>
      </c>
      <c r="DH25" s="144">
        <v>81.958828999999994</v>
      </c>
      <c r="DI25" s="144">
        <v>6.6328389999999997</v>
      </c>
      <c r="DJ25" s="144">
        <v>14745</v>
      </c>
      <c r="DK25" s="144">
        <v>115.188</v>
      </c>
      <c r="DL25" s="144">
        <v>99.158862999999997</v>
      </c>
      <c r="DM25" s="144">
        <v>6.3717069999999998</v>
      </c>
      <c r="DN25" s="144">
        <v>17387</v>
      </c>
      <c r="DO25" s="144">
        <v>146.94999999999999</v>
      </c>
      <c r="DP25" s="144">
        <v>110.181805</v>
      </c>
      <c r="DQ25" s="144">
        <v>8.3822120000000009</v>
      </c>
      <c r="DR25" s="206" t="s">
        <v>695</v>
      </c>
      <c r="DS25" s="168" t="s">
        <v>192</v>
      </c>
      <c r="DT25" s="144">
        <v>14897</v>
      </c>
      <c r="DU25" s="144">
        <v>127.569</v>
      </c>
      <c r="DV25" s="144">
        <v>113.721463</v>
      </c>
      <c r="DW25" s="144">
        <v>7.1297819999999996</v>
      </c>
      <c r="DX25" s="144">
        <v>17105</v>
      </c>
      <c r="DY25" s="144">
        <v>160.52199999999999</v>
      </c>
      <c r="DZ25" s="144">
        <v>132.28241199999999</v>
      </c>
      <c r="EA25" s="144">
        <v>9.2131729999999994</v>
      </c>
      <c r="EB25" s="144">
        <v>13268</v>
      </c>
      <c r="EC25" s="144">
        <v>129.37799999999999</v>
      </c>
      <c r="ED25" s="144">
        <v>116.64680199999999</v>
      </c>
      <c r="EE25" s="144">
        <v>7.2055009999999999</v>
      </c>
      <c r="EF25" s="144">
        <v>15262</v>
      </c>
      <c r="EG25" s="144">
        <v>163.63800000000001</v>
      </c>
      <c r="EH25" s="144">
        <v>142.77130700000001</v>
      </c>
      <c r="EI25" s="144">
        <v>9.4511230000000008</v>
      </c>
      <c r="EJ25" s="206" t="s">
        <v>695</v>
      </c>
      <c r="EK25" s="168" t="s">
        <v>192</v>
      </c>
      <c r="EL25" s="144">
        <v>9884</v>
      </c>
      <c r="EM25" s="144">
        <v>107.023</v>
      </c>
      <c r="EN25" s="144">
        <v>97.228269999999995</v>
      </c>
      <c r="EO25" s="144">
        <v>6.0124490000000002</v>
      </c>
      <c r="EP25" s="144">
        <v>11524</v>
      </c>
      <c r="EQ25" s="144">
        <v>135.34700000000001</v>
      </c>
      <c r="ER25" s="144">
        <v>120.86995899999999</v>
      </c>
      <c r="ES25" s="144">
        <v>7.7854770000000002</v>
      </c>
      <c r="ET25" s="144">
        <v>6078</v>
      </c>
      <c r="EU25" s="144">
        <v>74.009</v>
      </c>
      <c r="EV25" s="144">
        <v>72.300685999999999</v>
      </c>
      <c r="EW25" s="144">
        <v>4.1271829999999996</v>
      </c>
      <c r="EX25" s="144">
        <v>7410</v>
      </c>
      <c r="EY25" s="144">
        <v>93.016000000000005</v>
      </c>
      <c r="EZ25" s="144">
        <v>91.066804000000005</v>
      </c>
      <c r="FA25" s="144">
        <v>5.3021820000000002</v>
      </c>
      <c r="FB25" s="206" t="s">
        <v>695</v>
      </c>
      <c r="FC25" s="168" t="s">
        <v>192</v>
      </c>
      <c r="FD25" s="144">
        <v>5265</v>
      </c>
      <c r="FE25" s="144">
        <v>64.5</v>
      </c>
      <c r="FF25" s="144">
        <v>59.835382000000003</v>
      </c>
      <c r="FG25" s="144">
        <v>3.7031160000000001</v>
      </c>
      <c r="FH25" s="144">
        <v>6922</v>
      </c>
      <c r="FI25" s="144">
        <v>86.203000000000003</v>
      </c>
      <c r="FJ25" s="144">
        <v>80.935968000000003</v>
      </c>
      <c r="FK25" s="144">
        <v>4.9595830000000003</v>
      </c>
      <c r="FL25" s="144">
        <v>4105</v>
      </c>
      <c r="FM25" s="144">
        <v>47.895000000000003</v>
      </c>
      <c r="FN25" s="144">
        <v>41.868509000000003</v>
      </c>
      <c r="FO25" s="144">
        <v>2.5766360000000001</v>
      </c>
      <c r="FP25" s="144">
        <v>6168</v>
      </c>
      <c r="FQ25" s="144">
        <v>69.498999999999995</v>
      </c>
      <c r="FR25" s="144">
        <v>62.608147000000002</v>
      </c>
      <c r="FS25" s="144">
        <v>3.989522</v>
      </c>
      <c r="FT25" s="206" t="s">
        <v>695</v>
      </c>
    </row>
    <row r="26" spans="1:176" ht="14.85" customHeight="1">
      <c r="A26" s="203" t="s">
        <v>129</v>
      </c>
      <c r="B26" s="143">
        <v>2895387</v>
      </c>
      <c r="C26" s="143">
        <v>23284.481</v>
      </c>
      <c r="D26" s="143">
        <v>16426.421600000001</v>
      </c>
      <c r="E26" s="143">
        <v>1373.6574069999999</v>
      </c>
      <c r="F26" s="143">
        <v>1378101</v>
      </c>
      <c r="G26" s="143">
        <v>10453.761</v>
      </c>
      <c r="H26" s="143">
        <v>7545.608808</v>
      </c>
      <c r="I26" s="143">
        <v>614.297642</v>
      </c>
      <c r="J26" s="143">
        <v>1517286</v>
      </c>
      <c r="K26" s="143">
        <v>12830.72</v>
      </c>
      <c r="L26" s="143">
        <v>8880.8127920000006</v>
      </c>
      <c r="M26" s="143">
        <v>759.35976500000004</v>
      </c>
      <c r="N26" s="204" t="s">
        <v>303</v>
      </c>
      <c r="O26" s="165" t="s">
        <v>219</v>
      </c>
      <c r="P26" s="143">
        <v>60457</v>
      </c>
      <c r="Q26" s="143">
        <v>504.01900000000001</v>
      </c>
      <c r="R26" s="143">
        <v>327.01197400000001</v>
      </c>
      <c r="S26" s="143">
        <v>10.474442</v>
      </c>
      <c r="T26" s="143">
        <v>55076</v>
      </c>
      <c r="U26" s="143">
        <v>422.97399999999999</v>
      </c>
      <c r="V26" s="143">
        <v>259.75721399999998</v>
      </c>
      <c r="W26" s="143">
        <v>8.5594380000000001</v>
      </c>
      <c r="X26" s="143">
        <v>74326</v>
      </c>
      <c r="Y26" s="143">
        <v>574.87400000000002</v>
      </c>
      <c r="Z26" s="143">
        <v>317.49627199999998</v>
      </c>
      <c r="AA26" s="143">
        <v>30.94633</v>
      </c>
      <c r="AB26" s="143">
        <v>68548</v>
      </c>
      <c r="AC26" s="143">
        <v>493.28300000000002</v>
      </c>
      <c r="AD26" s="143">
        <v>245.137113</v>
      </c>
      <c r="AE26" s="143">
        <v>25.525335999999999</v>
      </c>
      <c r="AF26" s="204" t="s">
        <v>303</v>
      </c>
      <c r="AG26" s="165" t="s">
        <v>219</v>
      </c>
      <c r="AH26" s="143">
        <v>64875</v>
      </c>
      <c r="AI26" s="143">
        <v>385.75799999999998</v>
      </c>
      <c r="AJ26" s="143">
        <v>174.09186700000001</v>
      </c>
      <c r="AK26" s="143">
        <v>20.238868</v>
      </c>
      <c r="AL26" s="143">
        <v>59036</v>
      </c>
      <c r="AM26" s="143">
        <v>328.572</v>
      </c>
      <c r="AN26" s="143">
        <v>140.42862299999999</v>
      </c>
      <c r="AO26" s="143">
        <v>16.638044000000001</v>
      </c>
      <c r="AP26" s="143">
        <v>71581</v>
      </c>
      <c r="AQ26" s="143">
        <v>337.25799999999998</v>
      </c>
      <c r="AR26" s="143">
        <v>159.22094000000001</v>
      </c>
      <c r="AS26" s="143">
        <v>17.874752999999998</v>
      </c>
      <c r="AT26" s="143">
        <v>70250</v>
      </c>
      <c r="AU26" s="143">
        <v>339.673</v>
      </c>
      <c r="AV26" s="143">
        <v>160.493753</v>
      </c>
      <c r="AW26" s="143">
        <v>17.813972</v>
      </c>
      <c r="AX26" s="204" t="s">
        <v>303</v>
      </c>
      <c r="AY26" s="165" t="s">
        <v>219</v>
      </c>
      <c r="AZ26" s="143">
        <v>96287</v>
      </c>
      <c r="BA26" s="143">
        <v>380.86399999999998</v>
      </c>
      <c r="BB26" s="143">
        <v>196.809268</v>
      </c>
      <c r="BC26" s="143">
        <v>21.764724999999999</v>
      </c>
      <c r="BD26" s="143">
        <v>99726</v>
      </c>
      <c r="BE26" s="143">
        <v>476.601</v>
      </c>
      <c r="BF26" s="143">
        <v>255.73786899999999</v>
      </c>
      <c r="BG26" s="143">
        <v>27.040264000000001</v>
      </c>
      <c r="BH26" s="143">
        <v>93941</v>
      </c>
      <c r="BI26" s="143">
        <v>415.47</v>
      </c>
      <c r="BJ26" s="143">
        <v>221.468695</v>
      </c>
      <c r="BK26" s="143">
        <v>24.552976000000001</v>
      </c>
      <c r="BL26" s="143">
        <v>97507</v>
      </c>
      <c r="BM26" s="143">
        <v>545.00099999999998</v>
      </c>
      <c r="BN26" s="143">
        <v>303.984399</v>
      </c>
      <c r="BO26" s="143">
        <v>31.666982000000001</v>
      </c>
      <c r="BP26" s="204" t="s">
        <v>303</v>
      </c>
      <c r="BQ26" s="165" t="s">
        <v>219</v>
      </c>
      <c r="BR26" s="143">
        <v>92374</v>
      </c>
      <c r="BS26" s="143">
        <v>456.089</v>
      </c>
      <c r="BT26" s="143">
        <v>256.022919</v>
      </c>
      <c r="BU26" s="143">
        <v>27.748936</v>
      </c>
      <c r="BV26" s="143">
        <v>97869</v>
      </c>
      <c r="BW26" s="143">
        <v>599.44799999999998</v>
      </c>
      <c r="BX26" s="143">
        <v>342.825512</v>
      </c>
      <c r="BY26" s="143">
        <v>34.847237999999997</v>
      </c>
      <c r="BZ26" s="143">
        <v>98770</v>
      </c>
      <c r="CA26" s="143">
        <v>555.72900000000004</v>
      </c>
      <c r="CB26" s="143">
        <v>340.57981999999998</v>
      </c>
      <c r="CC26" s="143">
        <v>34.606135999999999</v>
      </c>
      <c r="CD26" s="143">
        <v>113821</v>
      </c>
      <c r="CE26" s="143">
        <v>756.20100000000002</v>
      </c>
      <c r="CF26" s="143">
        <v>443.58399800000001</v>
      </c>
      <c r="CG26" s="143">
        <v>44.689191999999998</v>
      </c>
      <c r="CH26" s="204" t="s">
        <v>303</v>
      </c>
      <c r="CI26" s="165" t="s">
        <v>219</v>
      </c>
      <c r="CJ26" s="143">
        <v>105546</v>
      </c>
      <c r="CK26" s="143">
        <v>670.60699999999997</v>
      </c>
      <c r="CL26" s="143">
        <v>456.936576</v>
      </c>
      <c r="CM26" s="143">
        <v>43.07282</v>
      </c>
      <c r="CN26" s="143">
        <v>123209</v>
      </c>
      <c r="CO26" s="143">
        <v>877.00599999999997</v>
      </c>
      <c r="CP26" s="143">
        <v>534.58405300000004</v>
      </c>
      <c r="CQ26" s="143">
        <v>53.549810999999998</v>
      </c>
      <c r="CR26" s="143">
        <v>90663</v>
      </c>
      <c r="CS26" s="143">
        <v>637.72500000000002</v>
      </c>
      <c r="CT26" s="143">
        <v>487.755426</v>
      </c>
      <c r="CU26" s="143">
        <v>41.839337</v>
      </c>
      <c r="CV26" s="143">
        <v>107750</v>
      </c>
      <c r="CW26" s="143">
        <v>840.57500000000005</v>
      </c>
      <c r="CX26" s="143">
        <v>546.86778300000003</v>
      </c>
      <c r="CY26" s="143">
        <v>53.237636000000002</v>
      </c>
      <c r="CZ26" s="204" t="s">
        <v>303</v>
      </c>
      <c r="DA26" s="165" t="s">
        <v>219</v>
      </c>
      <c r="DB26" s="143">
        <v>92800</v>
      </c>
      <c r="DC26" s="143">
        <v>725.03599999999994</v>
      </c>
      <c r="DD26" s="143">
        <v>583.19068000000004</v>
      </c>
      <c r="DE26" s="143">
        <v>47.251159000000001</v>
      </c>
      <c r="DF26" s="143">
        <v>106119</v>
      </c>
      <c r="DG26" s="143">
        <v>925.48800000000006</v>
      </c>
      <c r="DH26" s="143">
        <v>641.39594799999998</v>
      </c>
      <c r="DI26" s="143">
        <v>60.795731000000004</v>
      </c>
      <c r="DJ26" s="143">
        <v>101098</v>
      </c>
      <c r="DK26" s="143">
        <v>898.02800000000002</v>
      </c>
      <c r="DL26" s="143">
        <v>742.88145999999995</v>
      </c>
      <c r="DM26" s="143">
        <v>57.519112</v>
      </c>
      <c r="DN26" s="143">
        <v>112465</v>
      </c>
      <c r="DO26" s="143">
        <v>1099.7049999999999</v>
      </c>
      <c r="DP26" s="143">
        <v>805.64193499999999</v>
      </c>
      <c r="DQ26" s="143">
        <v>71.819768999999994</v>
      </c>
      <c r="DR26" s="204" t="s">
        <v>303</v>
      </c>
      <c r="DS26" s="165" t="s">
        <v>219</v>
      </c>
      <c r="DT26" s="143">
        <v>97219</v>
      </c>
      <c r="DU26" s="143">
        <v>948.59799999999996</v>
      </c>
      <c r="DV26" s="143">
        <v>793.05964800000004</v>
      </c>
      <c r="DW26" s="143">
        <v>60.216749</v>
      </c>
      <c r="DX26" s="143">
        <v>108405</v>
      </c>
      <c r="DY26" s="143">
        <v>1166.817</v>
      </c>
      <c r="DZ26" s="143">
        <v>903.01707099999999</v>
      </c>
      <c r="EA26" s="143">
        <v>75.732276999999996</v>
      </c>
      <c r="EB26" s="143">
        <v>85075</v>
      </c>
      <c r="EC26" s="143">
        <v>940.05700000000002</v>
      </c>
      <c r="ED26" s="143">
        <v>785.61614099999997</v>
      </c>
      <c r="EE26" s="143">
        <v>57.895009000000002</v>
      </c>
      <c r="EF26" s="143">
        <v>96734</v>
      </c>
      <c r="EG26" s="143">
        <v>1206.3979999999999</v>
      </c>
      <c r="EH26" s="143">
        <v>961.62823700000001</v>
      </c>
      <c r="EI26" s="143">
        <v>75.893977000000007</v>
      </c>
      <c r="EJ26" s="204" t="s">
        <v>303</v>
      </c>
      <c r="EK26" s="165" t="s">
        <v>219</v>
      </c>
      <c r="EL26" s="143">
        <v>62134</v>
      </c>
      <c r="EM26" s="143">
        <v>791.35500000000002</v>
      </c>
      <c r="EN26" s="143">
        <v>645.63953500000002</v>
      </c>
      <c r="EO26" s="143">
        <v>47.867331</v>
      </c>
      <c r="EP26" s="143">
        <v>73340</v>
      </c>
      <c r="EQ26" s="143">
        <v>1033.47</v>
      </c>
      <c r="ER26" s="143">
        <v>837.06136100000003</v>
      </c>
      <c r="ES26" s="143">
        <v>62.545583999999998</v>
      </c>
      <c r="ET26" s="143">
        <v>36061</v>
      </c>
      <c r="EU26" s="143">
        <v>499.07799999999997</v>
      </c>
      <c r="EV26" s="143">
        <v>441.625519</v>
      </c>
      <c r="EW26" s="143">
        <v>29.654738999999999</v>
      </c>
      <c r="EX26" s="143">
        <v>46722</v>
      </c>
      <c r="EY26" s="143">
        <v>675.73500000000001</v>
      </c>
      <c r="EZ26" s="143">
        <v>603.76722700000005</v>
      </c>
      <c r="FA26" s="143">
        <v>39.472450000000002</v>
      </c>
      <c r="FB26" s="204" t="s">
        <v>303</v>
      </c>
      <c r="FC26" s="165" t="s">
        <v>219</v>
      </c>
      <c r="FD26" s="143">
        <v>30148</v>
      </c>
      <c r="FE26" s="143">
        <v>416.83</v>
      </c>
      <c r="FF26" s="143">
        <v>358.07537500000001</v>
      </c>
      <c r="FG26" s="143">
        <v>24.505692</v>
      </c>
      <c r="FH26" s="143">
        <v>41990</v>
      </c>
      <c r="FI26" s="143">
        <v>577.19299999999998</v>
      </c>
      <c r="FJ26" s="143">
        <v>506.09875699999998</v>
      </c>
      <c r="FK26" s="143">
        <v>33.035496999999999</v>
      </c>
      <c r="FL26" s="143">
        <v>24746</v>
      </c>
      <c r="FM26" s="143">
        <v>316.38600000000002</v>
      </c>
      <c r="FN26" s="143">
        <v>258.12669299999999</v>
      </c>
      <c r="FO26" s="143">
        <v>16.268528</v>
      </c>
      <c r="FP26" s="143">
        <v>38719</v>
      </c>
      <c r="FQ26" s="143">
        <v>466.58</v>
      </c>
      <c r="FR26" s="143">
        <v>388.801939</v>
      </c>
      <c r="FS26" s="143">
        <v>26.496566999999999</v>
      </c>
      <c r="FT26" s="204" t="s">
        <v>303</v>
      </c>
    </row>
    <row r="27" spans="1:176" ht="14.85" customHeight="1">
      <c r="A27" s="205" t="s">
        <v>220</v>
      </c>
      <c r="B27" s="144">
        <v>1754674</v>
      </c>
      <c r="C27" s="144">
        <v>13912.33</v>
      </c>
      <c r="D27" s="144">
        <v>9969.9391790000009</v>
      </c>
      <c r="E27" s="144">
        <v>860.48458100000005</v>
      </c>
      <c r="F27" s="144">
        <v>833843</v>
      </c>
      <c r="G27" s="144">
        <v>6235.2539999999999</v>
      </c>
      <c r="H27" s="144">
        <v>4578.6781110000002</v>
      </c>
      <c r="I27" s="144">
        <v>384.90726899999999</v>
      </c>
      <c r="J27" s="144">
        <v>920831</v>
      </c>
      <c r="K27" s="144">
        <v>7677.076</v>
      </c>
      <c r="L27" s="144">
        <v>5391.2610679999998</v>
      </c>
      <c r="M27" s="144">
        <v>475.57731200000001</v>
      </c>
      <c r="N27" s="206" t="s">
        <v>168</v>
      </c>
      <c r="O27" s="168" t="s">
        <v>304</v>
      </c>
      <c r="P27" s="144">
        <v>35999</v>
      </c>
      <c r="Q27" s="144">
        <v>297.00299999999999</v>
      </c>
      <c r="R27" s="144">
        <v>198.49566899999999</v>
      </c>
      <c r="S27" s="144">
        <v>6.3927100000000001</v>
      </c>
      <c r="T27" s="144">
        <v>32832</v>
      </c>
      <c r="U27" s="144">
        <v>249.178</v>
      </c>
      <c r="V27" s="144">
        <v>155.330589</v>
      </c>
      <c r="W27" s="144">
        <v>5.1772479999999996</v>
      </c>
      <c r="X27" s="144">
        <v>44865</v>
      </c>
      <c r="Y27" s="144">
        <v>347.02800000000002</v>
      </c>
      <c r="Z27" s="144">
        <v>200.89022900000001</v>
      </c>
      <c r="AA27" s="144">
        <v>19.331768</v>
      </c>
      <c r="AB27" s="144">
        <v>41180</v>
      </c>
      <c r="AC27" s="144">
        <v>294.738</v>
      </c>
      <c r="AD27" s="144">
        <v>150.28986499999999</v>
      </c>
      <c r="AE27" s="144">
        <v>15.48671</v>
      </c>
      <c r="AF27" s="206" t="s">
        <v>168</v>
      </c>
      <c r="AG27" s="168" t="s">
        <v>304</v>
      </c>
      <c r="AH27" s="144">
        <v>37355</v>
      </c>
      <c r="AI27" s="144">
        <v>225.971</v>
      </c>
      <c r="AJ27" s="144">
        <v>105.800434</v>
      </c>
      <c r="AK27" s="144">
        <v>12.261172</v>
      </c>
      <c r="AL27" s="144">
        <v>34137</v>
      </c>
      <c r="AM27" s="144">
        <v>190.25800000000001</v>
      </c>
      <c r="AN27" s="144">
        <v>83.359741999999997</v>
      </c>
      <c r="AO27" s="144">
        <v>9.8255859999999995</v>
      </c>
      <c r="AP27" s="144">
        <v>39870</v>
      </c>
      <c r="AQ27" s="144">
        <v>186.43299999999999</v>
      </c>
      <c r="AR27" s="144">
        <v>90.956075999999996</v>
      </c>
      <c r="AS27" s="144">
        <v>10.164474999999999</v>
      </c>
      <c r="AT27" s="144">
        <v>40476</v>
      </c>
      <c r="AU27" s="144">
        <v>191.86099999999999</v>
      </c>
      <c r="AV27" s="144">
        <v>93.572778</v>
      </c>
      <c r="AW27" s="144">
        <v>10.38157</v>
      </c>
      <c r="AX27" s="206" t="s">
        <v>168</v>
      </c>
      <c r="AY27" s="168" t="s">
        <v>304</v>
      </c>
      <c r="AZ27" s="144">
        <v>58223</v>
      </c>
      <c r="BA27" s="144">
        <v>228.38399999999999</v>
      </c>
      <c r="BB27" s="144">
        <v>121.74040599999999</v>
      </c>
      <c r="BC27" s="144">
        <v>13.481949999999999</v>
      </c>
      <c r="BD27" s="144">
        <v>62836</v>
      </c>
      <c r="BE27" s="144">
        <v>293.64800000000002</v>
      </c>
      <c r="BF27" s="144">
        <v>160.60418899999999</v>
      </c>
      <c r="BG27" s="144">
        <v>17.088718</v>
      </c>
      <c r="BH27" s="144">
        <v>60590</v>
      </c>
      <c r="BI27" s="144">
        <v>266.70800000000003</v>
      </c>
      <c r="BJ27" s="144">
        <v>145.77908199999999</v>
      </c>
      <c r="BK27" s="144">
        <v>16.235644000000001</v>
      </c>
      <c r="BL27" s="144">
        <v>63200</v>
      </c>
      <c r="BM27" s="144">
        <v>351.32900000000001</v>
      </c>
      <c r="BN27" s="144">
        <v>199.52843100000001</v>
      </c>
      <c r="BO27" s="144">
        <v>21.062148000000001</v>
      </c>
      <c r="BP27" s="206" t="s">
        <v>168</v>
      </c>
      <c r="BQ27" s="168" t="s">
        <v>304</v>
      </c>
      <c r="BR27" s="144">
        <v>60397</v>
      </c>
      <c r="BS27" s="144">
        <v>298.113</v>
      </c>
      <c r="BT27" s="144">
        <v>170.71715599999999</v>
      </c>
      <c r="BU27" s="144">
        <v>18.778891999999999</v>
      </c>
      <c r="BV27" s="144">
        <v>64401</v>
      </c>
      <c r="BW27" s="144">
        <v>390.20299999999997</v>
      </c>
      <c r="BX27" s="144">
        <v>226.92092299999999</v>
      </c>
      <c r="BY27" s="144">
        <v>23.372706000000001</v>
      </c>
      <c r="BZ27" s="144">
        <v>63657</v>
      </c>
      <c r="CA27" s="144">
        <v>358.05900000000003</v>
      </c>
      <c r="CB27" s="144">
        <v>223.97602000000001</v>
      </c>
      <c r="CC27" s="144">
        <v>23.225207999999999</v>
      </c>
      <c r="CD27" s="144">
        <v>72246</v>
      </c>
      <c r="CE27" s="144">
        <v>479.62700000000001</v>
      </c>
      <c r="CF27" s="144">
        <v>287.51669700000002</v>
      </c>
      <c r="CG27" s="144">
        <v>29.378171999999999</v>
      </c>
      <c r="CH27" s="206" t="s">
        <v>168</v>
      </c>
      <c r="CI27" s="168" t="s">
        <v>304</v>
      </c>
      <c r="CJ27" s="144">
        <v>67035</v>
      </c>
      <c r="CK27" s="144">
        <v>425.38799999999998</v>
      </c>
      <c r="CL27" s="144">
        <v>295.641278</v>
      </c>
      <c r="CM27" s="144">
        <v>28.580534</v>
      </c>
      <c r="CN27" s="144">
        <v>75901</v>
      </c>
      <c r="CO27" s="144">
        <v>541.75699999999995</v>
      </c>
      <c r="CP27" s="144">
        <v>338.38489199999998</v>
      </c>
      <c r="CQ27" s="144">
        <v>34.453519</v>
      </c>
      <c r="CR27" s="144">
        <v>55572</v>
      </c>
      <c r="CS27" s="144">
        <v>392.04899999999998</v>
      </c>
      <c r="CT27" s="144">
        <v>304.68017800000001</v>
      </c>
      <c r="CU27" s="144">
        <v>27.056336000000002</v>
      </c>
      <c r="CV27" s="144">
        <v>65222</v>
      </c>
      <c r="CW27" s="144">
        <v>508.03100000000001</v>
      </c>
      <c r="CX27" s="144">
        <v>339.871712</v>
      </c>
      <c r="CY27" s="144">
        <v>33.821452999999998</v>
      </c>
      <c r="CZ27" s="206" t="s">
        <v>168</v>
      </c>
      <c r="DA27" s="168" t="s">
        <v>304</v>
      </c>
      <c r="DB27" s="144">
        <v>55344</v>
      </c>
      <c r="DC27" s="144">
        <v>431.85899999999998</v>
      </c>
      <c r="DD27" s="144">
        <v>355.05895700000002</v>
      </c>
      <c r="DE27" s="144">
        <v>29.811440000000001</v>
      </c>
      <c r="DF27" s="144">
        <v>64473</v>
      </c>
      <c r="DG27" s="144">
        <v>567.38599999999997</v>
      </c>
      <c r="DH27" s="144">
        <v>404.47729700000002</v>
      </c>
      <c r="DI27" s="144">
        <v>39.459828999999999</v>
      </c>
      <c r="DJ27" s="144">
        <v>59916</v>
      </c>
      <c r="DK27" s="144">
        <v>530.93700000000001</v>
      </c>
      <c r="DL27" s="144">
        <v>450.19096500000001</v>
      </c>
      <c r="DM27" s="144">
        <v>36.146456999999998</v>
      </c>
      <c r="DN27" s="144">
        <v>68502</v>
      </c>
      <c r="DO27" s="144">
        <v>670.53499999999997</v>
      </c>
      <c r="DP27" s="144">
        <v>501.928088</v>
      </c>
      <c r="DQ27" s="144">
        <v>46.254522000000001</v>
      </c>
      <c r="DR27" s="206" t="s">
        <v>168</v>
      </c>
      <c r="DS27" s="168" t="s">
        <v>304</v>
      </c>
      <c r="DT27" s="144">
        <v>58674</v>
      </c>
      <c r="DU27" s="144">
        <v>570.72</v>
      </c>
      <c r="DV27" s="144">
        <v>488.45407499999999</v>
      </c>
      <c r="DW27" s="144">
        <v>38.375318999999998</v>
      </c>
      <c r="DX27" s="144">
        <v>66501</v>
      </c>
      <c r="DY27" s="144">
        <v>714.87099999999998</v>
      </c>
      <c r="DZ27" s="144">
        <v>566.30873599999995</v>
      </c>
      <c r="EA27" s="144">
        <v>49.139111999999997</v>
      </c>
      <c r="EB27" s="144">
        <v>50998</v>
      </c>
      <c r="EC27" s="144">
        <v>562.68299999999999</v>
      </c>
      <c r="ED27" s="144">
        <v>477.47454199999999</v>
      </c>
      <c r="EE27" s="144">
        <v>36.685229</v>
      </c>
      <c r="EF27" s="144">
        <v>58010</v>
      </c>
      <c r="EG27" s="144">
        <v>720.80100000000004</v>
      </c>
      <c r="EH27" s="144">
        <v>583.79347199999995</v>
      </c>
      <c r="EI27" s="144">
        <v>47.791362999999997</v>
      </c>
      <c r="EJ27" s="206" t="s">
        <v>168</v>
      </c>
      <c r="EK27" s="168" t="s">
        <v>304</v>
      </c>
      <c r="EL27" s="144">
        <v>36185</v>
      </c>
      <c r="EM27" s="144">
        <v>460.59199999999998</v>
      </c>
      <c r="EN27" s="144">
        <v>381.69307500000002</v>
      </c>
      <c r="EO27" s="144">
        <v>29.474060999999999</v>
      </c>
      <c r="EP27" s="144">
        <v>42622</v>
      </c>
      <c r="EQ27" s="144">
        <v>603.21600000000001</v>
      </c>
      <c r="ER27" s="144">
        <v>494.23312399999998</v>
      </c>
      <c r="ES27" s="144">
        <v>38.325512000000003</v>
      </c>
      <c r="ET27" s="144">
        <v>19653</v>
      </c>
      <c r="EU27" s="144">
        <v>268.33800000000002</v>
      </c>
      <c r="EV27" s="144">
        <v>240.46110999999999</v>
      </c>
      <c r="EW27" s="144">
        <v>16.842389000000001</v>
      </c>
      <c r="EX27" s="144">
        <v>25247</v>
      </c>
      <c r="EY27" s="144">
        <v>362.67700000000002</v>
      </c>
      <c r="EZ27" s="144">
        <v>331.48240099999998</v>
      </c>
      <c r="FA27" s="144">
        <v>22.16048</v>
      </c>
      <c r="FB27" s="206" t="s">
        <v>168</v>
      </c>
      <c r="FC27" s="168" t="s">
        <v>304</v>
      </c>
      <c r="FD27" s="144">
        <v>15888</v>
      </c>
      <c r="FE27" s="144">
        <v>214.71899999999999</v>
      </c>
      <c r="FF27" s="144">
        <v>187.043936</v>
      </c>
      <c r="FG27" s="144">
        <v>13.282277000000001</v>
      </c>
      <c r="FH27" s="144">
        <v>22261</v>
      </c>
      <c r="FI27" s="144">
        <v>301.351</v>
      </c>
      <c r="FJ27" s="144">
        <v>269.44021300000003</v>
      </c>
      <c r="FK27" s="144">
        <v>18.020257999999998</v>
      </c>
      <c r="FL27" s="144">
        <v>13622</v>
      </c>
      <c r="FM27" s="144">
        <v>170.27</v>
      </c>
      <c r="FN27" s="144">
        <v>139.624923</v>
      </c>
      <c r="FO27" s="144">
        <v>8.7814080000000008</v>
      </c>
      <c r="FP27" s="144">
        <v>20784</v>
      </c>
      <c r="FQ27" s="144">
        <v>245.60900000000001</v>
      </c>
      <c r="FR27" s="144">
        <v>204.21791899999999</v>
      </c>
      <c r="FS27" s="144">
        <v>14.378406</v>
      </c>
      <c r="FT27" s="206" t="s">
        <v>168</v>
      </c>
    </row>
    <row r="28" spans="1:176" ht="14.85" customHeight="1">
      <c r="A28" s="205" t="s">
        <v>696</v>
      </c>
      <c r="B28" s="144">
        <v>424019</v>
      </c>
      <c r="C28" s="144">
        <v>2685.7350000000001</v>
      </c>
      <c r="D28" s="144">
        <v>1954.4644780000001</v>
      </c>
      <c r="E28" s="144">
        <v>157.790909</v>
      </c>
      <c r="F28" s="144">
        <v>188596</v>
      </c>
      <c r="G28" s="144">
        <v>1163.662</v>
      </c>
      <c r="H28" s="144">
        <v>881.65866700000004</v>
      </c>
      <c r="I28" s="144">
        <v>68.113992999999994</v>
      </c>
      <c r="J28" s="144">
        <v>235423</v>
      </c>
      <c r="K28" s="144">
        <v>1522.0730000000001</v>
      </c>
      <c r="L28" s="144">
        <v>1072.8058109999999</v>
      </c>
      <c r="M28" s="144">
        <v>89.676916000000006</v>
      </c>
      <c r="N28" s="206" t="s">
        <v>697</v>
      </c>
      <c r="O28" s="168" t="s">
        <v>193</v>
      </c>
      <c r="P28" s="144">
        <v>9662</v>
      </c>
      <c r="Q28" s="144">
        <v>63.357999999999997</v>
      </c>
      <c r="R28" s="144">
        <v>38.979604000000002</v>
      </c>
      <c r="S28" s="144">
        <v>1.27051</v>
      </c>
      <c r="T28" s="144">
        <v>8665</v>
      </c>
      <c r="U28" s="144">
        <v>53.441000000000003</v>
      </c>
      <c r="V28" s="144">
        <v>32.029361999999999</v>
      </c>
      <c r="W28" s="144">
        <v>1.0519700000000001</v>
      </c>
      <c r="X28" s="144">
        <v>11397</v>
      </c>
      <c r="Y28" s="144">
        <v>73.867999999999995</v>
      </c>
      <c r="Z28" s="144">
        <v>40.091276000000001</v>
      </c>
      <c r="AA28" s="144">
        <v>3.7958400000000001</v>
      </c>
      <c r="AB28" s="144">
        <v>10416</v>
      </c>
      <c r="AC28" s="144">
        <v>64.015000000000001</v>
      </c>
      <c r="AD28" s="144">
        <v>30.815514</v>
      </c>
      <c r="AE28" s="144">
        <v>3.25169</v>
      </c>
      <c r="AF28" s="206" t="s">
        <v>697</v>
      </c>
      <c r="AG28" s="168" t="s">
        <v>193</v>
      </c>
      <c r="AH28" s="144">
        <v>10108</v>
      </c>
      <c r="AI28" s="144">
        <v>52.936999999999998</v>
      </c>
      <c r="AJ28" s="144">
        <v>22.431014000000001</v>
      </c>
      <c r="AK28" s="144">
        <v>2.7229839999999998</v>
      </c>
      <c r="AL28" s="144">
        <v>9187</v>
      </c>
      <c r="AM28" s="144">
        <v>44.984999999999999</v>
      </c>
      <c r="AN28" s="144">
        <v>18.461929999999999</v>
      </c>
      <c r="AO28" s="144">
        <v>2.2741500000000001</v>
      </c>
      <c r="AP28" s="144">
        <v>11085</v>
      </c>
      <c r="AQ28" s="144">
        <v>48.515999999999998</v>
      </c>
      <c r="AR28" s="144">
        <v>22.151249</v>
      </c>
      <c r="AS28" s="144">
        <v>2.6063399999999999</v>
      </c>
      <c r="AT28" s="144">
        <v>11929</v>
      </c>
      <c r="AU28" s="144">
        <v>51.064999999999998</v>
      </c>
      <c r="AV28" s="144">
        <v>23.212896000000001</v>
      </c>
      <c r="AW28" s="144">
        <v>2.6910400000000001</v>
      </c>
      <c r="AX28" s="206" t="s">
        <v>697</v>
      </c>
      <c r="AY28" s="168" t="s">
        <v>193</v>
      </c>
      <c r="AZ28" s="144">
        <v>13206</v>
      </c>
      <c r="BA28" s="144">
        <v>47.043999999999997</v>
      </c>
      <c r="BB28" s="144">
        <v>23.930952999999999</v>
      </c>
      <c r="BC28" s="144">
        <v>2.7155809999999998</v>
      </c>
      <c r="BD28" s="144">
        <v>15945</v>
      </c>
      <c r="BE28" s="144">
        <v>65.635999999999996</v>
      </c>
      <c r="BF28" s="144">
        <v>33.348515999999996</v>
      </c>
      <c r="BG28" s="144">
        <v>3.7401499999999999</v>
      </c>
      <c r="BH28" s="144">
        <v>12489</v>
      </c>
      <c r="BI28" s="144">
        <v>50.070999999999998</v>
      </c>
      <c r="BJ28" s="144">
        <v>26.931826000000001</v>
      </c>
      <c r="BK28" s="144">
        <v>3.006284</v>
      </c>
      <c r="BL28" s="144">
        <v>15716</v>
      </c>
      <c r="BM28" s="144">
        <v>74.043999999999997</v>
      </c>
      <c r="BN28" s="144">
        <v>38.462533999999998</v>
      </c>
      <c r="BO28" s="144">
        <v>4.2372899999999998</v>
      </c>
      <c r="BP28" s="206" t="s">
        <v>697</v>
      </c>
      <c r="BQ28" s="168" t="s">
        <v>193</v>
      </c>
      <c r="BR28" s="144">
        <v>11648</v>
      </c>
      <c r="BS28" s="144">
        <v>49.572000000000003</v>
      </c>
      <c r="BT28" s="144">
        <v>28.687159000000001</v>
      </c>
      <c r="BU28" s="144">
        <v>3.0269499999999998</v>
      </c>
      <c r="BV28" s="144">
        <v>15024</v>
      </c>
      <c r="BW28" s="144">
        <v>76.084000000000003</v>
      </c>
      <c r="BX28" s="144">
        <v>41.740929999999999</v>
      </c>
      <c r="BY28" s="144">
        <v>4.4271799999999999</v>
      </c>
      <c r="BZ28" s="144">
        <v>12595</v>
      </c>
      <c r="CA28" s="144">
        <v>61.128999999999998</v>
      </c>
      <c r="CB28" s="144">
        <v>39.529110000000003</v>
      </c>
      <c r="CC28" s="144">
        <v>3.837024</v>
      </c>
      <c r="CD28" s="144">
        <v>17751</v>
      </c>
      <c r="CE28" s="144">
        <v>96.129000000000005</v>
      </c>
      <c r="CF28" s="144">
        <v>54.943396999999997</v>
      </c>
      <c r="CG28" s="144">
        <v>5.73759</v>
      </c>
      <c r="CH28" s="206" t="s">
        <v>697</v>
      </c>
      <c r="CI28" s="168" t="s">
        <v>193</v>
      </c>
      <c r="CJ28" s="144">
        <v>13650</v>
      </c>
      <c r="CK28" s="144">
        <v>76.555000000000007</v>
      </c>
      <c r="CL28" s="144">
        <v>54.744584000000003</v>
      </c>
      <c r="CM28" s="144">
        <v>4.9587960000000004</v>
      </c>
      <c r="CN28" s="144">
        <v>19670</v>
      </c>
      <c r="CO28" s="144">
        <v>110.577</v>
      </c>
      <c r="CP28" s="144">
        <v>67.755217000000002</v>
      </c>
      <c r="CQ28" s="144">
        <v>6.8362879999999997</v>
      </c>
      <c r="CR28" s="144">
        <v>12092</v>
      </c>
      <c r="CS28" s="144">
        <v>72.534000000000006</v>
      </c>
      <c r="CT28" s="144">
        <v>59.299326000000001</v>
      </c>
      <c r="CU28" s="144">
        <v>4.7857640000000004</v>
      </c>
      <c r="CV28" s="144">
        <v>17738</v>
      </c>
      <c r="CW28" s="144">
        <v>108.74</v>
      </c>
      <c r="CX28" s="144">
        <v>72.543502000000004</v>
      </c>
      <c r="CY28" s="144">
        <v>6.8746289999999997</v>
      </c>
      <c r="CZ28" s="206" t="s">
        <v>697</v>
      </c>
      <c r="DA28" s="168" t="s">
        <v>193</v>
      </c>
      <c r="DB28" s="144">
        <v>12948</v>
      </c>
      <c r="DC28" s="144">
        <v>84.518000000000001</v>
      </c>
      <c r="DD28" s="144">
        <v>73.382273999999995</v>
      </c>
      <c r="DE28" s="144">
        <v>5.6076430000000004</v>
      </c>
      <c r="DF28" s="144">
        <v>17403</v>
      </c>
      <c r="DG28" s="144">
        <v>118.773</v>
      </c>
      <c r="DH28" s="144">
        <v>84.075153</v>
      </c>
      <c r="DI28" s="144">
        <v>7.6065500000000004</v>
      </c>
      <c r="DJ28" s="144">
        <v>13719</v>
      </c>
      <c r="DK28" s="144">
        <v>100.19499999999999</v>
      </c>
      <c r="DL28" s="144">
        <v>89.307905000000005</v>
      </c>
      <c r="DM28" s="144">
        <v>6.404166</v>
      </c>
      <c r="DN28" s="144">
        <v>17484</v>
      </c>
      <c r="DO28" s="144">
        <v>132.93100000000001</v>
      </c>
      <c r="DP28" s="144">
        <v>101.74065299999999</v>
      </c>
      <c r="DQ28" s="144">
        <v>8.6010770000000001</v>
      </c>
      <c r="DR28" s="206" t="s">
        <v>697</v>
      </c>
      <c r="DS28" s="168" t="s">
        <v>193</v>
      </c>
      <c r="DT28" s="144">
        <v>13033</v>
      </c>
      <c r="DU28" s="144">
        <v>101.916</v>
      </c>
      <c r="DV28" s="144">
        <v>93.569491999999997</v>
      </c>
      <c r="DW28" s="144">
        <v>6.4241489999999999</v>
      </c>
      <c r="DX28" s="144">
        <v>16261</v>
      </c>
      <c r="DY28" s="144">
        <v>132.57</v>
      </c>
      <c r="DZ28" s="144">
        <v>110.02391799999999</v>
      </c>
      <c r="EA28" s="144">
        <v>8.5393749999999997</v>
      </c>
      <c r="EB28" s="144">
        <v>11682</v>
      </c>
      <c r="EC28" s="144">
        <v>102.437</v>
      </c>
      <c r="ED28" s="144">
        <v>94.953321000000003</v>
      </c>
      <c r="EE28" s="144">
        <v>6.2544709999999997</v>
      </c>
      <c r="EF28" s="144">
        <v>14539</v>
      </c>
      <c r="EG28" s="144">
        <v>132.857</v>
      </c>
      <c r="EH28" s="144">
        <v>114.879694</v>
      </c>
      <c r="EI28" s="144">
        <v>8.2992659999999994</v>
      </c>
      <c r="EJ28" s="206" t="s">
        <v>697</v>
      </c>
      <c r="EK28" s="168" t="s">
        <v>193</v>
      </c>
      <c r="EL28" s="144">
        <v>8164</v>
      </c>
      <c r="EM28" s="144">
        <v>77.204999999999998</v>
      </c>
      <c r="EN28" s="144">
        <v>71.625553999999994</v>
      </c>
      <c r="EO28" s="144">
        <v>4.6751659999999999</v>
      </c>
      <c r="EP28" s="144">
        <v>10964</v>
      </c>
      <c r="EQ28" s="144">
        <v>105.78700000000001</v>
      </c>
      <c r="ER28" s="144">
        <v>95.701173999999995</v>
      </c>
      <c r="ES28" s="144">
        <v>6.4234559999999998</v>
      </c>
      <c r="ET28" s="144">
        <v>4631</v>
      </c>
      <c r="EU28" s="144">
        <v>44.234000000000002</v>
      </c>
      <c r="EV28" s="144">
        <v>44.630166000000003</v>
      </c>
      <c r="EW28" s="144">
        <v>2.6400960000000002</v>
      </c>
      <c r="EX28" s="144">
        <v>6639</v>
      </c>
      <c r="EY28" s="144">
        <v>64.602999999999994</v>
      </c>
      <c r="EZ28" s="144">
        <v>65.757914999999997</v>
      </c>
      <c r="FA28" s="144">
        <v>3.8129279999999999</v>
      </c>
      <c r="FB28" s="206" t="s">
        <v>697</v>
      </c>
      <c r="FC28" s="168" t="s">
        <v>193</v>
      </c>
      <c r="FD28" s="144">
        <v>3719</v>
      </c>
      <c r="FE28" s="144">
        <v>34.116999999999997</v>
      </c>
      <c r="FF28" s="144">
        <v>34.920251</v>
      </c>
      <c r="FG28" s="144">
        <v>2.1075119999999998</v>
      </c>
      <c r="FH28" s="144">
        <v>5550</v>
      </c>
      <c r="FI28" s="144">
        <v>50.805</v>
      </c>
      <c r="FJ28" s="144">
        <v>50.150984999999999</v>
      </c>
      <c r="FK28" s="144">
        <v>2.9238930000000001</v>
      </c>
      <c r="FL28" s="144">
        <v>2768</v>
      </c>
      <c r="FM28" s="144">
        <v>23.456</v>
      </c>
      <c r="FN28" s="144">
        <v>22.493603</v>
      </c>
      <c r="FO28" s="144">
        <v>1.2747170000000001</v>
      </c>
      <c r="FP28" s="144">
        <v>4542</v>
      </c>
      <c r="FQ28" s="144">
        <v>39.030999999999999</v>
      </c>
      <c r="FR28" s="144">
        <v>37.162520999999998</v>
      </c>
      <c r="FS28" s="144">
        <v>2.3483939999999999</v>
      </c>
      <c r="FT28" s="206" t="s">
        <v>697</v>
      </c>
    </row>
    <row r="29" spans="1:176" ht="14.85" customHeight="1">
      <c r="A29" s="205" t="s">
        <v>698</v>
      </c>
      <c r="B29" s="144">
        <v>569373</v>
      </c>
      <c r="C29" s="144">
        <v>4194.7730000000001</v>
      </c>
      <c r="D29" s="144">
        <v>2857.8670990000001</v>
      </c>
      <c r="E29" s="144">
        <v>223.25759500000001</v>
      </c>
      <c r="F29" s="144">
        <v>274690</v>
      </c>
      <c r="G29" s="144">
        <v>1910.6089999999999</v>
      </c>
      <c r="H29" s="144">
        <v>1309.2418190000001</v>
      </c>
      <c r="I29" s="144">
        <v>100.886892</v>
      </c>
      <c r="J29" s="144">
        <v>294683</v>
      </c>
      <c r="K29" s="144">
        <v>2284.1640000000002</v>
      </c>
      <c r="L29" s="144">
        <v>1548.62528</v>
      </c>
      <c r="M29" s="144">
        <v>122.37070300000001</v>
      </c>
      <c r="N29" s="206" t="s">
        <v>699</v>
      </c>
      <c r="O29" s="168" t="s">
        <v>194</v>
      </c>
      <c r="P29" s="144">
        <v>13100</v>
      </c>
      <c r="Q29" s="144">
        <v>100.608</v>
      </c>
      <c r="R29" s="144">
        <v>63.511741999999998</v>
      </c>
      <c r="S29" s="144">
        <v>1.940558</v>
      </c>
      <c r="T29" s="144">
        <v>11882</v>
      </c>
      <c r="U29" s="144">
        <v>84.292000000000002</v>
      </c>
      <c r="V29" s="144">
        <v>51.387804000000003</v>
      </c>
      <c r="W29" s="144">
        <v>1.6091359999999999</v>
      </c>
      <c r="X29" s="144">
        <v>15217</v>
      </c>
      <c r="Y29" s="144">
        <v>104.054</v>
      </c>
      <c r="Z29" s="144">
        <v>53.350712999999999</v>
      </c>
      <c r="AA29" s="144">
        <v>5.3018799999999997</v>
      </c>
      <c r="AB29" s="144">
        <v>14163</v>
      </c>
      <c r="AC29" s="144">
        <v>91.507999999999996</v>
      </c>
      <c r="AD29" s="144">
        <v>44.170754000000002</v>
      </c>
      <c r="AE29" s="144">
        <v>4.6260000000000003</v>
      </c>
      <c r="AF29" s="206" t="s">
        <v>699</v>
      </c>
      <c r="AG29" s="168" t="s">
        <v>194</v>
      </c>
      <c r="AH29" s="144">
        <v>13971</v>
      </c>
      <c r="AI29" s="144">
        <v>71.271000000000001</v>
      </c>
      <c r="AJ29" s="144">
        <v>30.962045</v>
      </c>
      <c r="AK29" s="144">
        <v>3.490348</v>
      </c>
      <c r="AL29" s="144">
        <v>12752</v>
      </c>
      <c r="AM29" s="144">
        <v>62.896999999999998</v>
      </c>
      <c r="AN29" s="144">
        <v>26.259837999999998</v>
      </c>
      <c r="AO29" s="144">
        <v>3.0466700000000002</v>
      </c>
      <c r="AP29" s="144">
        <v>16053</v>
      </c>
      <c r="AQ29" s="144">
        <v>65.643000000000001</v>
      </c>
      <c r="AR29" s="144">
        <v>29.880714000000001</v>
      </c>
      <c r="AS29" s="144">
        <v>3.2471519999999998</v>
      </c>
      <c r="AT29" s="144">
        <v>14913</v>
      </c>
      <c r="AU29" s="144">
        <v>62.595999999999997</v>
      </c>
      <c r="AV29" s="144">
        <v>28.899083000000001</v>
      </c>
      <c r="AW29" s="144">
        <v>3.0487679999999999</v>
      </c>
      <c r="AX29" s="206" t="s">
        <v>699</v>
      </c>
      <c r="AY29" s="168" t="s">
        <v>194</v>
      </c>
      <c r="AZ29" s="144">
        <v>19537</v>
      </c>
      <c r="BA29" s="144">
        <v>67.510999999999996</v>
      </c>
      <c r="BB29" s="144">
        <v>32.745913999999999</v>
      </c>
      <c r="BC29" s="144">
        <v>3.5638399999999999</v>
      </c>
      <c r="BD29" s="144">
        <v>18157</v>
      </c>
      <c r="BE29" s="144">
        <v>76.162999999999997</v>
      </c>
      <c r="BF29" s="144">
        <v>42.130096000000002</v>
      </c>
      <c r="BG29" s="144">
        <v>4.0171140000000003</v>
      </c>
      <c r="BH29" s="144">
        <v>16592</v>
      </c>
      <c r="BI29" s="144">
        <v>64.802000000000007</v>
      </c>
      <c r="BJ29" s="144">
        <v>32.246493999999998</v>
      </c>
      <c r="BK29" s="144">
        <v>3.4922800000000001</v>
      </c>
      <c r="BL29" s="144">
        <v>16762</v>
      </c>
      <c r="BM29" s="144">
        <v>83.524000000000001</v>
      </c>
      <c r="BN29" s="144">
        <v>49.186207000000003</v>
      </c>
      <c r="BO29" s="144">
        <v>4.4682279999999999</v>
      </c>
      <c r="BP29" s="206" t="s">
        <v>699</v>
      </c>
      <c r="BQ29" s="168" t="s">
        <v>194</v>
      </c>
      <c r="BR29" s="144">
        <v>16412</v>
      </c>
      <c r="BS29" s="144">
        <v>72.17</v>
      </c>
      <c r="BT29" s="144">
        <v>38.259269000000003</v>
      </c>
      <c r="BU29" s="144">
        <v>3.9874700000000001</v>
      </c>
      <c r="BV29" s="144">
        <v>16729</v>
      </c>
      <c r="BW29" s="144">
        <v>93.358999999999995</v>
      </c>
      <c r="BX29" s="144">
        <v>55.438903000000003</v>
      </c>
      <c r="BY29" s="144">
        <v>4.9376480000000003</v>
      </c>
      <c r="BZ29" s="144">
        <v>18337</v>
      </c>
      <c r="CA29" s="144">
        <v>92.399000000000001</v>
      </c>
      <c r="CB29" s="144">
        <v>52.484651999999997</v>
      </c>
      <c r="CC29" s="144">
        <v>5.1253260000000003</v>
      </c>
      <c r="CD29" s="144">
        <v>20823</v>
      </c>
      <c r="CE29" s="144">
        <v>124.414</v>
      </c>
      <c r="CF29" s="144">
        <v>73.746716000000006</v>
      </c>
      <c r="CG29" s="144">
        <v>6.6342860000000003</v>
      </c>
      <c r="CH29" s="206" t="s">
        <v>699</v>
      </c>
      <c r="CI29" s="168" t="s">
        <v>194</v>
      </c>
      <c r="CJ29" s="144">
        <v>19955</v>
      </c>
      <c r="CK29" s="144">
        <v>113.119</v>
      </c>
      <c r="CL29" s="144">
        <v>72.236395999999999</v>
      </c>
      <c r="CM29" s="144">
        <v>6.480912</v>
      </c>
      <c r="CN29" s="144">
        <v>23224</v>
      </c>
      <c r="CO29" s="144">
        <v>151.07300000000001</v>
      </c>
      <c r="CP29" s="144">
        <v>90.36703</v>
      </c>
      <c r="CQ29" s="144">
        <v>8.2781339999999997</v>
      </c>
      <c r="CR29" s="144">
        <v>18053</v>
      </c>
      <c r="CS29" s="144">
        <v>113.962</v>
      </c>
      <c r="CT29" s="144">
        <v>81.644767999999999</v>
      </c>
      <c r="CU29" s="144">
        <v>6.6154109999999999</v>
      </c>
      <c r="CV29" s="144">
        <v>20508</v>
      </c>
      <c r="CW29" s="144">
        <v>145.584</v>
      </c>
      <c r="CX29" s="144">
        <v>90.682231000000002</v>
      </c>
      <c r="CY29" s="144">
        <v>8.2302389999999992</v>
      </c>
      <c r="CZ29" s="206" t="s">
        <v>699</v>
      </c>
      <c r="DA29" s="168" t="s">
        <v>194</v>
      </c>
      <c r="DB29" s="144">
        <v>18382</v>
      </c>
      <c r="DC29" s="144">
        <v>131.08799999999999</v>
      </c>
      <c r="DD29" s="144">
        <v>98.106344000000007</v>
      </c>
      <c r="DE29" s="144">
        <v>7.4217490000000002</v>
      </c>
      <c r="DF29" s="144">
        <v>19248</v>
      </c>
      <c r="DG29" s="144">
        <v>149.136</v>
      </c>
      <c r="DH29" s="144">
        <v>98.222626000000005</v>
      </c>
      <c r="DI29" s="144">
        <v>8.6057199999999998</v>
      </c>
      <c r="DJ29" s="144">
        <v>20088</v>
      </c>
      <c r="DK29" s="144">
        <v>163.541</v>
      </c>
      <c r="DL29" s="144">
        <v>126.19428499999999</v>
      </c>
      <c r="DM29" s="144">
        <v>9.2001840000000001</v>
      </c>
      <c r="DN29" s="144">
        <v>20703</v>
      </c>
      <c r="DO29" s="144">
        <v>183.15600000000001</v>
      </c>
      <c r="DP29" s="144">
        <v>126.896434</v>
      </c>
      <c r="DQ29" s="144">
        <v>10.589230000000001</v>
      </c>
      <c r="DR29" s="206" t="s">
        <v>699</v>
      </c>
      <c r="DS29" s="168" t="s">
        <v>194</v>
      </c>
      <c r="DT29" s="144">
        <v>18301</v>
      </c>
      <c r="DU29" s="144">
        <v>163.398</v>
      </c>
      <c r="DV29" s="144">
        <v>125.944677</v>
      </c>
      <c r="DW29" s="144">
        <v>9.2306650000000001</v>
      </c>
      <c r="DX29" s="144">
        <v>19942</v>
      </c>
      <c r="DY29" s="144">
        <v>195.59100000000001</v>
      </c>
      <c r="DZ29" s="144">
        <v>140.367099</v>
      </c>
      <c r="EA29" s="144">
        <v>11.115781</v>
      </c>
      <c r="EB29" s="144">
        <v>16233</v>
      </c>
      <c r="EC29" s="144">
        <v>162.54400000000001</v>
      </c>
      <c r="ED29" s="144">
        <v>127.2697</v>
      </c>
      <c r="EE29" s="144">
        <v>8.8832070000000005</v>
      </c>
      <c r="EF29" s="144">
        <v>19035</v>
      </c>
      <c r="EG29" s="144">
        <v>214.43700000000001</v>
      </c>
      <c r="EH29" s="144">
        <v>163.36095900000001</v>
      </c>
      <c r="EI29" s="144">
        <v>12.109254999999999</v>
      </c>
      <c r="EJ29" s="206" t="s">
        <v>699</v>
      </c>
      <c r="EK29" s="168" t="s">
        <v>194</v>
      </c>
      <c r="EL29" s="144">
        <v>13000</v>
      </c>
      <c r="EM29" s="144">
        <v>150.065</v>
      </c>
      <c r="EN29" s="144">
        <v>115.434484</v>
      </c>
      <c r="EO29" s="144">
        <v>8.1563389999999991</v>
      </c>
      <c r="EP29" s="144">
        <v>15450</v>
      </c>
      <c r="EQ29" s="144">
        <v>192.566</v>
      </c>
      <c r="ER29" s="144">
        <v>152.150869</v>
      </c>
      <c r="ES29" s="144">
        <v>10.681365</v>
      </c>
      <c r="ET29" s="144">
        <v>8587</v>
      </c>
      <c r="EU29" s="144">
        <v>111.28</v>
      </c>
      <c r="EV29" s="144">
        <v>95.133257</v>
      </c>
      <c r="EW29" s="144">
        <v>6.1182740000000004</v>
      </c>
      <c r="EX29" s="144">
        <v>11224</v>
      </c>
      <c r="EY29" s="144">
        <v>147.029</v>
      </c>
      <c r="EZ29" s="144">
        <v>125.35583</v>
      </c>
      <c r="FA29" s="144">
        <v>8.0693439999999992</v>
      </c>
      <c r="FB29" s="206" t="s">
        <v>699</v>
      </c>
      <c r="FC29" s="168" t="s">
        <v>194</v>
      </c>
      <c r="FD29" s="144">
        <v>7368</v>
      </c>
      <c r="FE29" s="144">
        <v>95.78</v>
      </c>
      <c r="FF29" s="144">
        <v>79.683002000000002</v>
      </c>
      <c r="FG29" s="144">
        <v>5.2474480000000003</v>
      </c>
      <c r="FH29" s="144">
        <v>10161</v>
      </c>
      <c r="FI29" s="144">
        <v>127.13</v>
      </c>
      <c r="FJ29" s="144">
        <v>107.960033</v>
      </c>
      <c r="FK29" s="144">
        <v>6.9122529999999998</v>
      </c>
      <c r="FL29" s="144">
        <v>5504</v>
      </c>
      <c r="FM29" s="144">
        <v>67.373999999999995</v>
      </c>
      <c r="FN29" s="144">
        <v>54.153362999999999</v>
      </c>
      <c r="FO29" s="144">
        <v>3.3838490000000001</v>
      </c>
      <c r="FP29" s="144">
        <v>9007</v>
      </c>
      <c r="FQ29" s="144">
        <v>99.709000000000003</v>
      </c>
      <c r="FR29" s="144">
        <v>82.042767999999995</v>
      </c>
      <c r="FS29" s="144">
        <v>5.3915319999999998</v>
      </c>
      <c r="FT29" s="206" t="s">
        <v>699</v>
      </c>
    </row>
    <row r="30" spans="1:176" ht="14.85" customHeight="1">
      <c r="A30" s="205" t="s">
        <v>700</v>
      </c>
      <c r="B30" s="144">
        <v>364559</v>
      </c>
      <c r="C30" s="144">
        <v>2491.643</v>
      </c>
      <c r="D30" s="144">
        <v>1644.150844</v>
      </c>
      <c r="E30" s="144">
        <v>132.12432200000001</v>
      </c>
      <c r="F30" s="144">
        <v>174101</v>
      </c>
      <c r="G30" s="144">
        <v>1144.2360000000001</v>
      </c>
      <c r="H30" s="144">
        <v>776.03021100000001</v>
      </c>
      <c r="I30" s="144">
        <v>60.389488</v>
      </c>
      <c r="J30" s="144">
        <v>190458</v>
      </c>
      <c r="K30" s="144">
        <v>1347.4069999999999</v>
      </c>
      <c r="L30" s="144">
        <v>868.120633</v>
      </c>
      <c r="M30" s="144">
        <v>71.734834000000006</v>
      </c>
      <c r="N30" s="206" t="s">
        <v>701</v>
      </c>
      <c r="O30" s="168" t="s">
        <v>195</v>
      </c>
      <c r="P30" s="144">
        <v>7149</v>
      </c>
      <c r="Q30" s="144">
        <v>43.05</v>
      </c>
      <c r="R30" s="144">
        <v>26.024958999999999</v>
      </c>
      <c r="S30" s="144">
        <v>0.87066399999999999</v>
      </c>
      <c r="T30" s="144">
        <v>6501</v>
      </c>
      <c r="U30" s="144">
        <v>36.063000000000002</v>
      </c>
      <c r="V30" s="144">
        <v>21.009459</v>
      </c>
      <c r="W30" s="144">
        <v>0.72108399999999995</v>
      </c>
      <c r="X30" s="144">
        <v>8776</v>
      </c>
      <c r="Y30" s="144">
        <v>49.923999999999999</v>
      </c>
      <c r="Z30" s="144">
        <v>23.164054</v>
      </c>
      <c r="AA30" s="144">
        <v>2.516842</v>
      </c>
      <c r="AB30" s="144">
        <v>8032</v>
      </c>
      <c r="AC30" s="144">
        <v>43.021999999999998</v>
      </c>
      <c r="AD30" s="144">
        <v>19.860980000000001</v>
      </c>
      <c r="AE30" s="144">
        <v>2.160936</v>
      </c>
      <c r="AF30" s="206" t="s">
        <v>701</v>
      </c>
      <c r="AG30" s="168" t="s">
        <v>195</v>
      </c>
      <c r="AH30" s="144">
        <v>7819</v>
      </c>
      <c r="AI30" s="144">
        <v>35.579000000000001</v>
      </c>
      <c r="AJ30" s="144">
        <v>14.898374</v>
      </c>
      <c r="AK30" s="144">
        <v>1.764364</v>
      </c>
      <c r="AL30" s="144">
        <v>6954</v>
      </c>
      <c r="AM30" s="144">
        <v>30.431999999999999</v>
      </c>
      <c r="AN30" s="144">
        <v>12.347113</v>
      </c>
      <c r="AO30" s="144">
        <v>1.491638</v>
      </c>
      <c r="AP30" s="144">
        <v>9718</v>
      </c>
      <c r="AQ30" s="144">
        <v>36.665999999999997</v>
      </c>
      <c r="AR30" s="144">
        <v>16.232900999999998</v>
      </c>
      <c r="AS30" s="144">
        <v>1.856786</v>
      </c>
      <c r="AT30" s="144">
        <v>9360</v>
      </c>
      <c r="AU30" s="144">
        <v>34.151000000000003</v>
      </c>
      <c r="AV30" s="144">
        <v>14.808996</v>
      </c>
      <c r="AW30" s="144">
        <v>1.6925939999999999</v>
      </c>
      <c r="AX30" s="206" t="s">
        <v>701</v>
      </c>
      <c r="AY30" s="168" t="s">
        <v>195</v>
      </c>
      <c r="AZ30" s="144">
        <v>12162</v>
      </c>
      <c r="BA30" s="144">
        <v>37.924999999999997</v>
      </c>
      <c r="BB30" s="144">
        <v>18.391995000000001</v>
      </c>
      <c r="BC30" s="144">
        <v>2.0033539999999999</v>
      </c>
      <c r="BD30" s="144">
        <v>12573</v>
      </c>
      <c r="BE30" s="144">
        <v>41.154000000000003</v>
      </c>
      <c r="BF30" s="144">
        <v>19.655068</v>
      </c>
      <c r="BG30" s="144">
        <v>2.1942819999999998</v>
      </c>
      <c r="BH30" s="144">
        <v>10079</v>
      </c>
      <c r="BI30" s="144">
        <v>33.889000000000003</v>
      </c>
      <c r="BJ30" s="144">
        <v>16.511292999999998</v>
      </c>
      <c r="BK30" s="144">
        <v>1.8187679999999999</v>
      </c>
      <c r="BL30" s="144">
        <v>10023</v>
      </c>
      <c r="BM30" s="144">
        <v>36.103999999999999</v>
      </c>
      <c r="BN30" s="144">
        <v>16.807227000000001</v>
      </c>
      <c r="BO30" s="144">
        <v>1.899316</v>
      </c>
      <c r="BP30" s="206" t="s">
        <v>701</v>
      </c>
      <c r="BQ30" s="168" t="s">
        <v>195</v>
      </c>
      <c r="BR30" s="144">
        <v>9577</v>
      </c>
      <c r="BS30" s="144">
        <v>36.234000000000002</v>
      </c>
      <c r="BT30" s="144">
        <v>18.359335000000002</v>
      </c>
      <c r="BU30" s="144">
        <v>1.955624</v>
      </c>
      <c r="BV30" s="144">
        <v>9618</v>
      </c>
      <c r="BW30" s="144">
        <v>39.802</v>
      </c>
      <c r="BX30" s="144">
        <v>18.724755999999999</v>
      </c>
      <c r="BY30" s="144">
        <v>2.1097039999999998</v>
      </c>
      <c r="BZ30" s="144">
        <v>10312</v>
      </c>
      <c r="CA30" s="144">
        <v>44.142000000000003</v>
      </c>
      <c r="CB30" s="144">
        <v>24.590038</v>
      </c>
      <c r="CC30" s="144">
        <v>2.4185780000000001</v>
      </c>
      <c r="CD30" s="144">
        <v>12256</v>
      </c>
      <c r="CE30" s="144">
        <v>56.030999999999999</v>
      </c>
      <c r="CF30" s="144">
        <v>27.377188</v>
      </c>
      <c r="CG30" s="144">
        <v>2.9391440000000002</v>
      </c>
      <c r="CH30" s="206" t="s">
        <v>701</v>
      </c>
      <c r="CI30" s="168" t="s">
        <v>195</v>
      </c>
      <c r="CJ30" s="144">
        <v>11138</v>
      </c>
      <c r="CK30" s="144">
        <v>55.545000000000002</v>
      </c>
      <c r="CL30" s="144">
        <v>34.314318</v>
      </c>
      <c r="CM30" s="144">
        <v>3.052578</v>
      </c>
      <c r="CN30" s="144">
        <v>13955</v>
      </c>
      <c r="CO30" s="144">
        <v>73.599000000000004</v>
      </c>
      <c r="CP30" s="144">
        <v>38.076914000000002</v>
      </c>
      <c r="CQ30" s="144">
        <v>3.9818699999999998</v>
      </c>
      <c r="CR30" s="144">
        <v>10416</v>
      </c>
      <c r="CS30" s="144">
        <v>59.18</v>
      </c>
      <c r="CT30" s="144">
        <v>42.131154000000002</v>
      </c>
      <c r="CU30" s="144">
        <v>3.3818260000000002</v>
      </c>
      <c r="CV30" s="144">
        <v>12719</v>
      </c>
      <c r="CW30" s="144">
        <v>78.22</v>
      </c>
      <c r="CX30" s="144">
        <v>43.770338000000002</v>
      </c>
      <c r="CY30" s="144">
        <v>4.3113149999999996</v>
      </c>
      <c r="CZ30" s="206" t="s">
        <v>701</v>
      </c>
      <c r="DA30" s="168" t="s">
        <v>195</v>
      </c>
      <c r="DB30" s="144">
        <v>11981</v>
      </c>
      <c r="DC30" s="144">
        <v>77.570999999999998</v>
      </c>
      <c r="DD30" s="144">
        <v>56.643104999999998</v>
      </c>
      <c r="DE30" s="144">
        <v>4.4103269999999997</v>
      </c>
      <c r="DF30" s="144">
        <v>13383</v>
      </c>
      <c r="DG30" s="144">
        <v>90.192999999999998</v>
      </c>
      <c r="DH30" s="144">
        <v>54.620871999999999</v>
      </c>
      <c r="DI30" s="144">
        <v>5.1236319999999997</v>
      </c>
      <c r="DJ30" s="144">
        <v>13954</v>
      </c>
      <c r="DK30" s="144">
        <v>103.355</v>
      </c>
      <c r="DL30" s="144">
        <v>77.188305</v>
      </c>
      <c r="DM30" s="144">
        <v>5.7683049999999998</v>
      </c>
      <c r="DN30" s="144">
        <v>14642</v>
      </c>
      <c r="DO30" s="144">
        <v>113.083</v>
      </c>
      <c r="DP30" s="144">
        <v>75.076759999999993</v>
      </c>
      <c r="DQ30" s="144">
        <v>6.3749399999999996</v>
      </c>
      <c r="DR30" s="206" t="s">
        <v>701</v>
      </c>
      <c r="DS30" s="168" t="s">
        <v>195</v>
      </c>
      <c r="DT30" s="144">
        <v>13679</v>
      </c>
      <c r="DU30" s="144">
        <v>112.56399999999999</v>
      </c>
      <c r="DV30" s="144">
        <v>85.091403999999997</v>
      </c>
      <c r="DW30" s="144">
        <v>6.1866159999999999</v>
      </c>
      <c r="DX30" s="144">
        <v>14272</v>
      </c>
      <c r="DY30" s="144">
        <v>123.785</v>
      </c>
      <c r="DZ30" s="144">
        <v>86.317318</v>
      </c>
      <c r="EA30" s="144">
        <v>6.9380090000000001</v>
      </c>
      <c r="EB30" s="144">
        <v>12091</v>
      </c>
      <c r="EC30" s="144">
        <v>112.393</v>
      </c>
      <c r="ED30" s="144">
        <v>85.918577999999997</v>
      </c>
      <c r="EE30" s="144">
        <v>6.0721020000000001</v>
      </c>
      <c r="EF30" s="144">
        <v>13184</v>
      </c>
      <c r="EG30" s="144">
        <v>138.303</v>
      </c>
      <c r="EH30" s="144">
        <v>99.594111999999996</v>
      </c>
      <c r="EI30" s="144">
        <v>7.6940929999999996</v>
      </c>
      <c r="EJ30" s="206" t="s">
        <v>701</v>
      </c>
      <c r="EK30" s="168" t="s">
        <v>195</v>
      </c>
      <c r="EL30" s="144">
        <v>9304</v>
      </c>
      <c r="EM30" s="144">
        <v>103.49299999999999</v>
      </c>
      <c r="EN30" s="144">
        <v>76.886421999999996</v>
      </c>
      <c r="EO30" s="144">
        <v>5.5617650000000003</v>
      </c>
      <c r="EP30" s="144">
        <v>10821</v>
      </c>
      <c r="EQ30" s="144">
        <v>131.90100000000001</v>
      </c>
      <c r="ER30" s="144">
        <v>94.976194000000007</v>
      </c>
      <c r="ES30" s="144">
        <v>7.1152509999999998</v>
      </c>
      <c r="ET30" s="144">
        <v>5992</v>
      </c>
      <c r="EU30" s="144">
        <v>75.225999999999999</v>
      </c>
      <c r="EV30" s="144">
        <v>61.400986000000003</v>
      </c>
      <c r="EW30" s="144">
        <v>4.0539800000000001</v>
      </c>
      <c r="EX30" s="144">
        <v>7683</v>
      </c>
      <c r="EY30" s="144">
        <v>101.426</v>
      </c>
      <c r="EZ30" s="144">
        <v>81.171081000000001</v>
      </c>
      <c r="FA30" s="144">
        <v>5.4296980000000001</v>
      </c>
      <c r="FB30" s="206" t="s">
        <v>701</v>
      </c>
      <c r="FC30" s="168" t="s">
        <v>195</v>
      </c>
      <c r="FD30" s="144">
        <v>5546</v>
      </c>
      <c r="FE30" s="144">
        <v>72.213999999999999</v>
      </c>
      <c r="FF30" s="144">
        <v>56.428185999999997</v>
      </c>
      <c r="FG30" s="144">
        <v>3.868455</v>
      </c>
      <c r="FH30" s="144">
        <v>7508</v>
      </c>
      <c r="FI30" s="144">
        <v>97.906999999999996</v>
      </c>
      <c r="FJ30" s="144">
        <v>78.547526000000005</v>
      </c>
      <c r="FK30" s="144">
        <v>5.1790929999999999</v>
      </c>
      <c r="FL30" s="144">
        <v>4408</v>
      </c>
      <c r="FM30" s="144">
        <v>55.286000000000001</v>
      </c>
      <c r="FN30" s="144">
        <v>41.854804000000001</v>
      </c>
      <c r="FO30" s="144">
        <v>2.828554</v>
      </c>
      <c r="FP30" s="144">
        <v>6974</v>
      </c>
      <c r="FQ30" s="144">
        <v>82.230999999999995</v>
      </c>
      <c r="FR30" s="144">
        <v>65.378731000000002</v>
      </c>
      <c r="FS30" s="144">
        <v>4.3782350000000001</v>
      </c>
      <c r="FT30" s="206" t="s">
        <v>701</v>
      </c>
    </row>
    <row r="31" spans="1:176" ht="14.85" customHeight="1">
      <c r="A31" s="203" t="s">
        <v>133</v>
      </c>
      <c r="B31" s="143">
        <v>3122192</v>
      </c>
      <c r="C31" s="143">
        <v>26736.057000000001</v>
      </c>
      <c r="D31" s="143">
        <v>19028.264134000001</v>
      </c>
      <c r="E31" s="143">
        <v>1469.6057989999999</v>
      </c>
      <c r="F31" s="143">
        <v>1476512</v>
      </c>
      <c r="G31" s="143">
        <v>12002.323</v>
      </c>
      <c r="H31" s="143">
        <v>8858.9761660000004</v>
      </c>
      <c r="I31" s="143">
        <v>652.85039900000004</v>
      </c>
      <c r="J31" s="143">
        <v>1645680</v>
      </c>
      <c r="K31" s="143">
        <v>14733.734</v>
      </c>
      <c r="L31" s="143">
        <v>10169.287968000001</v>
      </c>
      <c r="M31" s="143">
        <v>816.75540000000001</v>
      </c>
      <c r="N31" s="204" t="s">
        <v>306</v>
      </c>
      <c r="O31" s="165" t="s">
        <v>221</v>
      </c>
      <c r="P31" s="143">
        <v>62558</v>
      </c>
      <c r="Q31" s="143">
        <v>527.95899999999995</v>
      </c>
      <c r="R31" s="143">
        <v>323.76349199999999</v>
      </c>
      <c r="S31" s="143">
        <v>10.461304</v>
      </c>
      <c r="T31" s="143">
        <v>56938</v>
      </c>
      <c r="U31" s="143">
        <v>442.46800000000002</v>
      </c>
      <c r="V31" s="143">
        <v>260.920412</v>
      </c>
      <c r="W31" s="143">
        <v>8.5719180000000001</v>
      </c>
      <c r="X31" s="143">
        <v>78602</v>
      </c>
      <c r="Y31" s="143">
        <v>620.62699999999995</v>
      </c>
      <c r="Z31" s="143">
        <v>329.03740099999999</v>
      </c>
      <c r="AA31" s="143">
        <v>32.348165999999999</v>
      </c>
      <c r="AB31" s="143">
        <v>72039</v>
      </c>
      <c r="AC31" s="143">
        <v>524.47199999999998</v>
      </c>
      <c r="AD31" s="143">
        <v>254.17292699999999</v>
      </c>
      <c r="AE31" s="143">
        <v>26.115901999999998</v>
      </c>
      <c r="AF31" s="204" t="s">
        <v>306</v>
      </c>
      <c r="AG31" s="165" t="s">
        <v>221</v>
      </c>
      <c r="AH31" s="143">
        <v>67137</v>
      </c>
      <c r="AI31" s="143">
        <v>409.517</v>
      </c>
      <c r="AJ31" s="143">
        <v>188.257349</v>
      </c>
      <c r="AK31" s="143">
        <v>21.12942</v>
      </c>
      <c r="AL31" s="143">
        <v>61430</v>
      </c>
      <c r="AM31" s="143">
        <v>349.51499999999999</v>
      </c>
      <c r="AN31" s="143">
        <v>150.27483599999999</v>
      </c>
      <c r="AO31" s="143">
        <v>16.938832000000001</v>
      </c>
      <c r="AP31" s="143">
        <v>75557</v>
      </c>
      <c r="AQ31" s="143">
        <v>364.8</v>
      </c>
      <c r="AR31" s="143">
        <v>174.12778499999999</v>
      </c>
      <c r="AS31" s="143">
        <v>18.515699999999999</v>
      </c>
      <c r="AT31" s="143">
        <v>74437</v>
      </c>
      <c r="AU31" s="143">
        <v>369.04399999999998</v>
      </c>
      <c r="AV31" s="143">
        <v>172.22932599999999</v>
      </c>
      <c r="AW31" s="143">
        <v>18.409754</v>
      </c>
      <c r="AX31" s="204" t="s">
        <v>306</v>
      </c>
      <c r="AY31" s="165" t="s">
        <v>221</v>
      </c>
      <c r="AZ31" s="143">
        <v>99312</v>
      </c>
      <c r="BA31" s="143">
        <v>408.63</v>
      </c>
      <c r="BB31" s="143">
        <v>209.46959799999999</v>
      </c>
      <c r="BC31" s="143">
        <v>22.188963999999999</v>
      </c>
      <c r="BD31" s="143">
        <v>106202</v>
      </c>
      <c r="BE31" s="143">
        <v>523.65700000000004</v>
      </c>
      <c r="BF31" s="143">
        <v>263.82834100000002</v>
      </c>
      <c r="BG31" s="143">
        <v>28.217739999999999</v>
      </c>
      <c r="BH31" s="143">
        <v>99041</v>
      </c>
      <c r="BI31" s="143">
        <v>453.16399999999999</v>
      </c>
      <c r="BJ31" s="143">
        <v>241.77716699999999</v>
      </c>
      <c r="BK31" s="143">
        <v>25.654482999999999</v>
      </c>
      <c r="BL31" s="143">
        <v>105316</v>
      </c>
      <c r="BM31" s="143">
        <v>592.30499999999995</v>
      </c>
      <c r="BN31" s="143">
        <v>307.46574399999997</v>
      </c>
      <c r="BO31" s="143">
        <v>32.794770999999997</v>
      </c>
      <c r="BP31" s="204" t="s">
        <v>306</v>
      </c>
      <c r="BQ31" s="165" t="s">
        <v>221</v>
      </c>
      <c r="BR31" s="143">
        <v>96651</v>
      </c>
      <c r="BS31" s="143">
        <v>505.17700000000002</v>
      </c>
      <c r="BT31" s="143">
        <v>283.56608599999998</v>
      </c>
      <c r="BU31" s="143">
        <v>29.30443</v>
      </c>
      <c r="BV31" s="143">
        <v>104441</v>
      </c>
      <c r="BW31" s="143">
        <v>642.654</v>
      </c>
      <c r="BX31" s="143">
        <v>344.619326</v>
      </c>
      <c r="BY31" s="143">
        <v>36.119618000000003</v>
      </c>
      <c r="BZ31" s="143">
        <v>101532</v>
      </c>
      <c r="CA31" s="143">
        <v>605.55399999999997</v>
      </c>
      <c r="CB31" s="143">
        <v>371.51299299999999</v>
      </c>
      <c r="CC31" s="143">
        <v>35.867367000000002</v>
      </c>
      <c r="CD31" s="143">
        <v>117848</v>
      </c>
      <c r="CE31" s="143">
        <v>796.32299999999998</v>
      </c>
      <c r="CF31" s="143">
        <v>444.24327599999998</v>
      </c>
      <c r="CG31" s="143">
        <v>44.949911999999998</v>
      </c>
      <c r="CH31" s="204" t="s">
        <v>306</v>
      </c>
      <c r="CI31" s="165" t="s">
        <v>221</v>
      </c>
      <c r="CJ31" s="143">
        <v>113080</v>
      </c>
      <c r="CK31" s="143">
        <v>760.71199999999999</v>
      </c>
      <c r="CL31" s="143">
        <v>525.04350999999997</v>
      </c>
      <c r="CM31" s="143">
        <v>45.742054000000003</v>
      </c>
      <c r="CN31" s="143">
        <v>132298</v>
      </c>
      <c r="CO31" s="143">
        <v>980.91800000000001</v>
      </c>
      <c r="CP31" s="143">
        <v>583.23528299999998</v>
      </c>
      <c r="CQ31" s="143">
        <v>56.784371</v>
      </c>
      <c r="CR31" s="143">
        <v>102469</v>
      </c>
      <c r="CS31" s="143">
        <v>768.351</v>
      </c>
      <c r="CT31" s="143">
        <v>589.30921899999998</v>
      </c>
      <c r="CU31" s="143">
        <v>46.555373000000003</v>
      </c>
      <c r="CV31" s="143">
        <v>121781</v>
      </c>
      <c r="CW31" s="143">
        <v>988.46699999999998</v>
      </c>
      <c r="CX31" s="143">
        <v>633.52696100000003</v>
      </c>
      <c r="CY31" s="143">
        <v>59.123384000000001</v>
      </c>
      <c r="CZ31" s="204" t="s">
        <v>306</v>
      </c>
      <c r="DA31" s="165" t="s">
        <v>221</v>
      </c>
      <c r="DB31" s="143">
        <v>104255</v>
      </c>
      <c r="DC31" s="143">
        <v>868.17899999999997</v>
      </c>
      <c r="DD31" s="143">
        <v>718.56351199999995</v>
      </c>
      <c r="DE31" s="143">
        <v>51.715617000000002</v>
      </c>
      <c r="DF31" s="143">
        <v>119758</v>
      </c>
      <c r="DG31" s="143">
        <v>1098.3920000000001</v>
      </c>
      <c r="DH31" s="143">
        <v>758.91292199999998</v>
      </c>
      <c r="DI31" s="143">
        <v>67.980797999999993</v>
      </c>
      <c r="DJ31" s="143">
        <v>109089</v>
      </c>
      <c r="DK31" s="143">
        <v>1041.453</v>
      </c>
      <c r="DL31" s="143">
        <v>888.57299699999999</v>
      </c>
      <c r="DM31" s="143">
        <v>60.934981999999998</v>
      </c>
      <c r="DN31" s="143">
        <v>124229</v>
      </c>
      <c r="DO31" s="143">
        <v>1274.556</v>
      </c>
      <c r="DP31" s="143">
        <v>942.173136</v>
      </c>
      <c r="DQ31" s="143">
        <v>78.133832999999996</v>
      </c>
      <c r="DR31" s="204" t="s">
        <v>306</v>
      </c>
      <c r="DS31" s="165" t="s">
        <v>221</v>
      </c>
      <c r="DT31" s="143">
        <v>105405</v>
      </c>
      <c r="DU31" s="143">
        <v>1111.326</v>
      </c>
      <c r="DV31" s="143">
        <v>959.970191</v>
      </c>
      <c r="DW31" s="143">
        <v>63.417211999999999</v>
      </c>
      <c r="DX31" s="143">
        <v>123705</v>
      </c>
      <c r="DY31" s="143">
        <v>1415.009</v>
      </c>
      <c r="DZ31" s="143">
        <v>1100.203407</v>
      </c>
      <c r="EA31" s="143">
        <v>85.306821999999997</v>
      </c>
      <c r="EB31" s="143">
        <v>97755</v>
      </c>
      <c r="EC31" s="143">
        <v>1193.7349999999999</v>
      </c>
      <c r="ED31" s="143">
        <v>1017.113381</v>
      </c>
      <c r="EE31" s="143">
        <v>66.563682</v>
      </c>
      <c r="EF31" s="143">
        <v>116326</v>
      </c>
      <c r="EG31" s="143">
        <v>1567.4949999999999</v>
      </c>
      <c r="EH31" s="143">
        <v>1257.949163</v>
      </c>
      <c r="EI31" s="143">
        <v>91.593952000000002</v>
      </c>
      <c r="EJ31" s="204" t="s">
        <v>306</v>
      </c>
      <c r="EK31" s="165" t="s">
        <v>221</v>
      </c>
      <c r="EL31" s="143">
        <v>71703</v>
      </c>
      <c r="EM31" s="143">
        <v>986.66</v>
      </c>
      <c r="EN31" s="143">
        <v>831.39803099999995</v>
      </c>
      <c r="EO31" s="143">
        <v>54.149698999999998</v>
      </c>
      <c r="EP31" s="143">
        <v>86577</v>
      </c>
      <c r="EQ31" s="143">
        <v>1331.722</v>
      </c>
      <c r="ER31" s="143">
        <v>1085.587581</v>
      </c>
      <c r="ES31" s="143">
        <v>73.539118000000002</v>
      </c>
      <c r="ET31" s="143">
        <v>39318</v>
      </c>
      <c r="EU31" s="143">
        <v>589.66700000000003</v>
      </c>
      <c r="EV31" s="143">
        <v>530.73252300000001</v>
      </c>
      <c r="EW31" s="143">
        <v>31.644455000000001</v>
      </c>
      <c r="EX31" s="143">
        <v>49534</v>
      </c>
      <c r="EY31" s="143">
        <v>789.13199999999995</v>
      </c>
      <c r="EZ31" s="143">
        <v>708.31938500000001</v>
      </c>
      <c r="FA31" s="143">
        <v>40.501710000000003</v>
      </c>
      <c r="FB31" s="204" t="s">
        <v>306</v>
      </c>
      <c r="FC31" s="165" t="s">
        <v>221</v>
      </c>
      <c r="FD31" s="143">
        <v>29157</v>
      </c>
      <c r="FE31" s="143">
        <v>449.86</v>
      </c>
      <c r="FF31" s="143">
        <v>392.14599900000002</v>
      </c>
      <c r="FG31" s="143">
        <v>23.663315000000001</v>
      </c>
      <c r="FH31" s="143">
        <v>40132</v>
      </c>
      <c r="FI31" s="143">
        <v>618.27</v>
      </c>
      <c r="FJ31" s="143">
        <v>540.72345700000005</v>
      </c>
      <c r="FK31" s="143">
        <v>30.962005999999999</v>
      </c>
      <c r="FL31" s="143">
        <v>23891</v>
      </c>
      <c r="FM31" s="143">
        <v>336.952</v>
      </c>
      <c r="FN31" s="143">
        <v>284.61493200000001</v>
      </c>
      <c r="FO31" s="143">
        <v>12.994176</v>
      </c>
      <c r="FP31" s="143">
        <v>32689</v>
      </c>
      <c r="FQ31" s="143">
        <v>429.33499999999998</v>
      </c>
      <c r="FR31" s="143">
        <v>360.90248500000001</v>
      </c>
      <c r="FS31" s="143">
        <v>20.710958999999999</v>
      </c>
      <c r="FT31" s="204" t="s">
        <v>306</v>
      </c>
    </row>
    <row r="32" spans="1:176" ht="14.85" customHeight="1">
      <c r="A32" s="205" t="s">
        <v>222</v>
      </c>
      <c r="B32" s="144">
        <v>2502894</v>
      </c>
      <c r="C32" s="144">
        <v>20328.990000000002</v>
      </c>
      <c r="D32" s="144">
        <v>14614.655419999999</v>
      </c>
      <c r="E32" s="144">
        <v>1208.480016</v>
      </c>
      <c r="F32" s="144">
        <v>1176686</v>
      </c>
      <c r="G32" s="144">
        <v>9092.5640000000003</v>
      </c>
      <c r="H32" s="144">
        <v>6795.4939359999998</v>
      </c>
      <c r="I32" s="144">
        <v>538.03637100000003</v>
      </c>
      <c r="J32" s="144">
        <v>1326208</v>
      </c>
      <c r="K32" s="144">
        <v>11236.425999999999</v>
      </c>
      <c r="L32" s="144">
        <v>7819.1614840000002</v>
      </c>
      <c r="M32" s="144">
        <v>670.44364499999995</v>
      </c>
      <c r="N32" s="206" t="s">
        <v>169</v>
      </c>
      <c r="O32" s="168" t="s">
        <v>307</v>
      </c>
      <c r="P32" s="144">
        <v>48988</v>
      </c>
      <c r="Q32" s="144">
        <v>403.63099999999997</v>
      </c>
      <c r="R32" s="144">
        <v>253.80883</v>
      </c>
      <c r="S32" s="144">
        <v>8.4360099999999996</v>
      </c>
      <c r="T32" s="144">
        <v>44550</v>
      </c>
      <c r="U32" s="144">
        <v>336.37200000000001</v>
      </c>
      <c r="V32" s="144">
        <v>201.196585</v>
      </c>
      <c r="W32" s="144">
        <v>6.8618860000000002</v>
      </c>
      <c r="X32" s="144">
        <v>61802</v>
      </c>
      <c r="Y32" s="144">
        <v>484.21600000000001</v>
      </c>
      <c r="Z32" s="144">
        <v>266.83293600000002</v>
      </c>
      <c r="AA32" s="144">
        <v>26.568747999999999</v>
      </c>
      <c r="AB32" s="144">
        <v>56847</v>
      </c>
      <c r="AC32" s="144">
        <v>406.97199999999998</v>
      </c>
      <c r="AD32" s="144">
        <v>201.73495600000001</v>
      </c>
      <c r="AE32" s="144">
        <v>21.176435999999999</v>
      </c>
      <c r="AF32" s="206" t="s">
        <v>169</v>
      </c>
      <c r="AG32" s="168" t="s">
        <v>307</v>
      </c>
      <c r="AH32" s="144">
        <v>52332</v>
      </c>
      <c r="AI32" s="144">
        <v>317.91399999999999</v>
      </c>
      <c r="AJ32" s="144">
        <v>148.54248899999999</v>
      </c>
      <c r="AK32" s="144">
        <v>17.409003999999999</v>
      </c>
      <c r="AL32" s="144">
        <v>47839</v>
      </c>
      <c r="AM32" s="144">
        <v>267.97399999999999</v>
      </c>
      <c r="AN32" s="144">
        <v>116.334924</v>
      </c>
      <c r="AO32" s="144">
        <v>13.730256000000001</v>
      </c>
      <c r="AP32" s="144">
        <v>58872</v>
      </c>
      <c r="AQ32" s="144">
        <v>283.19299999999998</v>
      </c>
      <c r="AR32" s="144">
        <v>136.921177</v>
      </c>
      <c r="AS32" s="144">
        <v>15.209094</v>
      </c>
      <c r="AT32" s="144">
        <v>58648</v>
      </c>
      <c r="AU32" s="144">
        <v>285.44299999999998</v>
      </c>
      <c r="AV32" s="144">
        <v>134.27037100000001</v>
      </c>
      <c r="AW32" s="144">
        <v>15.005276</v>
      </c>
      <c r="AX32" s="206" t="s">
        <v>169</v>
      </c>
      <c r="AY32" s="168" t="s">
        <v>307</v>
      </c>
      <c r="AZ32" s="144">
        <v>79649</v>
      </c>
      <c r="BA32" s="144">
        <v>325.88600000000002</v>
      </c>
      <c r="BB32" s="144">
        <v>169.24158199999999</v>
      </c>
      <c r="BC32" s="144">
        <v>18.690684000000001</v>
      </c>
      <c r="BD32" s="144">
        <v>86373</v>
      </c>
      <c r="BE32" s="144">
        <v>421.21800000000002</v>
      </c>
      <c r="BF32" s="144">
        <v>215.01658499999999</v>
      </c>
      <c r="BG32" s="144">
        <v>23.795814</v>
      </c>
      <c r="BH32" s="144">
        <v>80410</v>
      </c>
      <c r="BI32" s="144">
        <v>368.55</v>
      </c>
      <c r="BJ32" s="144">
        <v>198.81283999999999</v>
      </c>
      <c r="BK32" s="144">
        <v>21.983307</v>
      </c>
      <c r="BL32" s="144">
        <v>86673</v>
      </c>
      <c r="BM32" s="144">
        <v>482.68400000000003</v>
      </c>
      <c r="BN32" s="144">
        <v>253.18890200000001</v>
      </c>
      <c r="BO32" s="144">
        <v>27.959894999999999</v>
      </c>
      <c r="BP32" s="206" t="s">
        <v>169</v>
      </c>
      <c r="BQ32" s="168" t="s">
        <v>307</v>
      </c>
      <c r="BR32" s="144">
        <v>79142</v>
      </c>
      <c r="BS32" s="144">
        <v>411.61399999999998</v>
      </c>
      <c r="BT32" s="144">
        <v>233.93144599999999</v>
      </c>
      <c r="BU32" s="144">
        <v>25.223783999999998</v>
      </c>
      <c r="BV32" s="144">
        <v>86291</v>
      </c>
      <c r="BW32" s="144">
        <v>520.99900000000002</v>
      </c>
      <c r="BX32" s="144">
        <v>283.14262600000001</v>
      </c>
      <c r="BY32" s="144">
        <v>30.813244000000001</v>
      </c>
      <c r="BZ32" s="144">
        <v>82802</v>
      </c>
      <c r="CA32" s="144">
        <v>486.96499999999997</v>
      </c>
      <c r="CB32" s="144">
        <v>302.65008899999998</v>
      </c>
      <c r="CC32" s="144">
        <v>30.772076999999999</v>
      </c>
      <c r="CD32" s="144">
        <v>96443</v>
      </c>
      <c r="CE32" s="144">
        <v>635.43499999999995</v>
      </c>
      <c r="CF32" s="144">
        <v>359.50208500000002</v>
      </c>
      <c r="CG32" s="144">
        <v>38.038910000000001</v>
      </c>
      <c r="CH32" s="206" t="s">
        <v>169</v>
      </c>
      <c r="CI32" s="168" t="s">
        <v>307</v>
      </c>
      <c r="CJ32" s="144">
        <v>92426</v>
      </c>
      <c r="CK32" s="144">
        <v>606.85199999999998</v>
      </c>
      <c r="CL32" s="144">
        <v>425.03927299999998</v>
      </c>
      <c r="CM32" s="144">
        <v>39.068722000000001</v>
      </c>
      <c r="CN32" s="144">
        <v>108336</v>
      </c>
      <c r="CO32" s="144">
        <v>781.21400000000006</v>
      </c>
      <c r="CP32" s="144">
        <v>472.11003899999997</v>
      </c>
      <c r="CQ32" s="144">
        <v>48.13456</v>
      </c>
      <c r="CR32" s="144">
        <v>83288</v>
      </c>
      <c r="CS32" s="144">
        <v>606.51199999999994</v>
      </c>
      <c r="CT32" s="144">
        <v>472.37157000000002</v>
      </c>
      <c r="CU32" s="144">
        <v>39.849429000000001</v>
      </c>
      <c r="CV32" s="144">
        <v>99412</v>
      </c>
      <c r="CW32" s="144">
        <v>780.05100000000004</v>
      </c>
      <c r="CX32" s="144">
        <v>507.425072</v>
      </c>
      <c r="CY32" s="144">
        <v>50.067444999999999</v>
      </c>
      <c r="CZ32" s="206" t="s">
        <v>169</v>
      </c>
      <c r="DA32" s="168" t="s">
        <v>307</v>
      </c>
      <c r="DB32" s="144">
        <v>83441</v>
      </c>
      <c r="DC32" s="144">
        <v>666.11300000000006</v>
      </c>
      <c r="DD32" s="144">
        <v>559.44417499999997</v>
      </c>
      <c r="DE32" s="144">
        <v>43.514654999999998</v>
      </c>
      <c r="DF32" s="144">
        <v>96720</v>
      </c>
      <c r="DG32" s="144">
        <v>851.57799999999997</v>
      </c>
      <c r="DH32" s="144">
        <v>598.55706399999997</v>
      </c>
      <c r="DI32" s="144">
        <v>56.840266</v>
      </c>
      <c r="DJ32" s="144">
        <v>86228</v>
      </c>
      <c r="DK32" s="144">
        <v>776.51199999999994</v>
      </c>
      <c r="DL32" s="144">
        <v>676.59891000000005</v>
      </c>
      <c r="DM32" s="144">
        <v>50.207073999999999</v>
      </c>
      <c r="DN32" s="144">
        <v>99703</v>
      </c>
      <c r="DO32" s="144">
        <v>970.92200000000003</v>
      </c>
      <c r="DP32" s="144">
        <v>727.16689899999994</v>
      </c>
      <c r="DQ32" s="144">
        <v>64.562219999999996</v>
      </c>
      <c r="DR32" s="206" t="s">
        <v>169</v>
      </c>
      <c r="DS32" s="168" t="s">
        <v>307</v>
      </c>
      <c r="DT32" s="144">
        <v>83158</v>
      </c>
      <c r="DU32" s="144">
        <v>823.69</v>
      </c>
      <c r="DV32" s="144">
        <v>724.01419599999997</v>
      </c>
      <c r="DW32" s="144">
        <v>52.163004999999998</v>
      </c>
      <c r="DX32" s="144">
        <v>99428</v>
      </c>
      <c r="DY32" s="144">
        <v>1062.7629999999999</v>
      </c>
      <c r="DZ32" s="144">
        <v>836.26416900000004</v>
      </c>
      <c r="EA32" s="144">
        <v>69.99494</v>
      </c>
      <c r="EB32" s="144">
        <v>77877</v>
      </c>
      <c r="EC32" s="144">
        <v>884.39300000000003</v>
      </c>
      <c r="ED32" s="144">
        <v>771.43270600000005</v>
      </c>
      <c r="EE32" s="144">
        <v>54.529539999999997</v>
      </c>
      <c r="EF32" s="144">
        <v>94290</v>
      </c>
      <c r="EG32" s="144">
        <v>1172.5889999999999</v>
      </c>
      <c r="EH32" s="144">
        <v>955.78285900000003</v>
      </c>
      <c r="EI32" s="144">
        <v>74.573549999999997</v>
      </c>
      <c r="EJ32" s="206" t="s">
        <v>169</v>
      </c>
      <c r="EK32" s="168" t="s">
        <v>307</v>
      </c>
      <c r="EL32" s="144">
        <v>56668</v>
      </c>
      <c r="EM32" s="144">
        <v>717.71799999999996</v>
      </c>
      <c r="EN32" s="144">
        <v>619.356315</v>
      </c>
      <c r="EO32" s="144">
        <v>43.308075000000002</v>
      </c>
      <c r="EP32" s="144">
        <v>70066</v>
      </c>
      <c r="EQ32" s="144">
        <v>982.88699999999994</v>
      </c>
      <c r="ER32" s="144">
        <v>814.99443799999995</v>
      </c>
      <c r="ES32" s="144">
        <v>58.936069000000003</v>
      </c>
      <c r="ET32" s="144">
        <v>30337</v>
      </c>
      <c r="EU32" s="144">
        <v>411.596</v>
      </c>
      <c r="EV32" s="144">
        <v>379.33120500000001</v>
      </c>
      <c r="EW32" s="144">
        <v>24.545175</v>
      </c>
      <c r="EX32" s="144">
        <v>39201</v>
      </c>
      <c r="EY32" s="144">
        <v>559.99300000000005</v>
      </c>
      <c r="EZ32" s="144">
        <v>512.99964799999998</v>
      </c>
      <c r="FA32" s="144">
        <v>31.191514000000002</v>
      </c>
      <c r="FB32" s="206" t="s">
        <v>169</v>
      </c>
      <c r="FC32" s="168" t="s">
        <v>307</v>
      </c>
      <c r="FD32" s="144">
        <v>21516</v>
      </c>
      <c r="FE32" s="144">
        <v>292.608</v>
      </c>
      <c r="FF32" s="144">
        <v>263.256056</v>
      </c>
      <c r="FG32" s="144">
        <v>17.317995</v>
      </c>
      <c r="FH32" s="144">
        <v>31093</v>
      </c>
      <c r="FI32" s="144">
        <v>430.89699999999999</v>
      </c>
      <c r="FJ32" s="144">
        <v>385.01223399999998</v>
      </c>
      <c r="FK32" s="144">
        <v>23.390363000000001</v>
      </c>
      <c r="FL32" s="144">
        <v>17750</v>
      </c>
      <c r="FM32" s="144">
        <v>224.601</v>
      </c>
      <c r="FN32" s="144">
        <v>193.908141</v>
      </c>
      <c r="FO32" s="144">
        <v>9.2399930000000001</v>
      </c>
      <c r="FP32" s="144">
        <v>24295</v>
      </c>
      <c r="FQ32" s="144">
        <v>286.435</v>
      </c>
      <c r="FR32" s="144">
        <v>244.462028</v>
      </c>
      <c r="FS32" s="144">
        <v>15.371001</v>
      </c>
      <c r="FT32" s="206" t="s">
        <v>169</v>
      </c>
    </row>
    <row r="33" spans="1:176" ht="14.85" customHeight="1">
      <c r="A33" s="205" t="s">
        <v>702</v>
      </c>
      <c r="B33" s="144">
        <v>676743</v>
      </c>
      <c r="C33" s="144">
        <v>5343.375</v>
      </c>
      <c r="D33" s="144">
        <v>3674.3329010000002</v>
      </c>
      <c r="E33" s="144">
        <v>261.12548299999997</v>
      </c>
      <c r="F33" s="144">
        <v>320639</v>
      </c>
      <c r="G33" s="144">
        <v>2411.3130000000001</v>
      </c>
      <c r="H33" s="144">
        <v>1709.8666920000001</v>
      </c>
      <c r="I33" s="144">
        <v>114.813778</v>
      </c>
      <c r="J33" s="144">
        <v>356104</v>
      </c>
      <c r="K33" s="144">
        <v>2932.0619999999999</v>
      </c>
      <c r="L33" s="144">
        <v>1964.4662089999999</v>
      </c>
      <c r="M33" s="144">
        <v>146.31170499999999</v>
      </c>
      <c r="N33" s="206" t="s">
        <v>42</v>
      </c>
      <c r="O33" s="168" t="s">
        <v>196</v>
      </c>
      <c r="P33" s="144">
        <v>14808</v>
      </c>
      <c r="Q33" s="144">
        <v>109.255</v>
      </c>
      <c r="R33" s="144">
        <v>60.443326999999996</v>
      </c>
      <c r="S33" s="144">
        <v>2.0252940000000001</v>
      </c>
      <c r="T33" s="144">
        <v>13513</v>
      </c>
      <c r="U33" s="144">
        <v>93.367000000000004</v>
      </c>
      <c r="V33" s="144">
        <v>51.689618000000003</v>
      </c>
      <c r="W33" s="144">
        <v>1.710032</v>
      </c>
      <c r="X33" s="144">
        <v>17467</v>
      </c>
      <c r="Y33" s="144">
        <v>119.187</v>
      </c>
      <c r="Z33" s="144">
        <v>52.009680000000003</v>
      </c>
      <c r="AA33" s="144">
        <v>5.7794179999999997</v>
      </c>
      <c r="AB33" s="144">
        <v>15846</v>
      </c>
      <c r="AC33" s="144">
        <v>103.709</v>
      </c>
      <c r="AD33" s="144">
        <v>44.729374999999997</v>
      </c>
      <c r="AE33" s="144">
        <v>4.9394660000000004</v>
      </c>
      <c r="AF33" s="206" t="s">
        <v>42</v>
      </c>
      <c r="AG33" s="168" t="s">
        <v>196</v>
      </c>
      <c r="AH33" s="144">
        <v>14764</v>
      </c>
      <c r="AI33" s="144">
        <v>78.307000000000002</v>
      </c>
      <c r="AJ33" s="144">
        <v>32.865456999999999</v>
      </c>
      <c r="AK33" s="144">
        <v>3.7204160000000002</v>
      </c>
      <c r="AL33" s="144">
        <v>13479</v>
      </c>
      <c r="AM33" s="144">
        <v>69.234999999999999</v>
      </c>
      <c r="AN33" s="144">
        <v>27.884225000000001</v>
      </c>
      <c r="AO33" s="144">
        <v>3.2085759999999999</v>
      </c>
      <c r="AP33" s="144">
        <v>16670</v>
      </c>
      <c r="AQ33" s="144">
        <v>68.900999999999996</v>
      </c>
      <c r="AR33" s="144">
        <v>30.591608000000001</v>
      </c>
      <c r="AS33" s="144">
        <v>3.3065560000000001</v>
      </c>
      <c r="AT33" s="144">
        <v>16782</v>
      </c>
      <c r="AU33" s="144">
        <v>71.667000000000002</v>
      </c>
      <c r="AV33" s="144">
        <v>31.769190999999999</v>
      </c>
      <c r="AW33" s="144">
        <v>3.4044780000000001</v>
      </c>
      <c r="AX33" s="206" t="s">
        <v>42</v>
      </c>
      <c r="AY33" s="168" t="s">
        <v>196</v>
      </c>
      <c r="AZ33" s="144">
        <v>20054</v>
      </c>
      <c r="BA33" s="144">
        <v>67.763999999999996</v>
      </c>
      <c r="BB33" s="144">
        <v>31.872170000000001</v>
      </c>
      <c r="BC33" s="144">
        <v>3.4982799999999998</v>
      </c>
      <c r="BD33" s="144">
        <v>22503</v>
      </c>
      <c r="BE33" s="144">
        <v>86.685000000000002</v>
      </c>
      <c r="BF33" s="144">
        <v>40.190717999999997</v>
      </c>
      <c r="BG33" s="144">
        <v>4.421926</v>
      </c>
      <c r="BH33" s="144">
        <v>19182</v>
      </c>
      <c r="BI33" s="144">
        <v>69.783000000000001</v>
      </c>
      <c r="BJ33" s="144">
        <v>34.684117999999998</v>
      </c>
      <c r="BK33" s="144">
        <v>3.671176</v>
      </c>
      <c r="BL33" s="144">
        <v>20868</v>
      </c>
      <c r="BM33" s="144">
        <v>92.370999999999995</v>
      </c>
      <c r="BN33" s="144">
        <v>44.912832000000002</v>
      </c>
      <c r="BO33" s="144">
        <v>4.8348760000000004</v>
      </c>
      <c r="BP33" s="206" t="s">
        <v>42</v>
      </c>
      <c r="BQ33" s="168" t="s">
        <v>196</v>
      </c>
      <c r="BR33" s="144">
        <v>18399</v>
      </c>
      <c r="BS33" s="144">
        <v>77.043999999999997</v>
      </c>
      <c r="BT33" s="144">
        <v>39.891309</v>
      </c>
      <c r="BU33" s="144">
        <v>4.0806459999999998</v>
      </c>
      <c r="BV33" s="144">
        <v>20036</v>
      </c>
      <c r="BW33" s="144">
        <v>102.22199999999999</v>
      </c>
      <c r="BX33" s="144">
        <v>50.704194999999999</v>
      </c>
      <c r="BY33" s="144">
        <v>5.3063739999999999</v>
      </c>
      <c r="BZ33" s="144">
        <v>19724</v>
      </c>
      <c r="CA33" s="144">
        <v>96.867000000000004</v>
      </c>
      <c r="CB33" s="144">
        <v>55.533720000000002</v>
      </c>
      <c r="CC33" s="144">
        <v>5.0952900000000003</v>
      </c>
      <c r="CD33" s="144">
        <v>23386</v>
      </c>
      <c r="CE33" s="144">
        <v>133.46</v>
      </c>
      <c r="CF33" s="144">
        <v>69.207624999999993</v>
      </c>
      <c r="CG33" s="144">
        <v>6.9110019999999999</v>
      </c>
      <c r="CH33" s="206" t="s">
        <v>42</v>
      </c>
      <c r="CI33" s="168" t="s">
        <v>196</v>
      </c>
      <c r="CJ33" s="144">
        <v>22093</v>
      </c>
      <c r="CK33" s="144">
        <v>127.90900000000001</v>
      </c>
      <c r="CL33" s="144">
        <v>83.078595000000007</v>
      </c>
      <c r="CM33" s="144">
        <v>6.6733320000000003</v>
      </c>
      <c r="CN33" s="144">
        <v>26141</v>
      </c>
      <c r="CO33" s="144">
        <v>165.572</v>
      </c>
      <c r="CP33" s="144">
        <v>90.965136000000001</v>
      </c>
      <c r="CQ33" s="144">
        <v>8.6498109999999997</v>
      </c>
      <c r="CR33" s="144">
        <v>20484</v>
      </c>
      <c r="CS33" s="144">
        <v>132.66</v>
      </c>
      <c r="CT33" s="144">
        <v>96.518343000000002</v>
      </c>
      <c r="CU33" s="144">
        <v>6.7059439999999997</v>
      </c>
      <c r="CV33" s="144">
        <v>24362</v>
      </c>
      <c r="CW33" s="144">
        <v>170.12899999999999</v>
      </c>
      <c r="CX33" s="144">
        <v>102.201465</v>
      </c>
      <c r="CY33" s="144">
        <v>9.0558890000000005</v>
      </c>
      <c r="CZ33" s="206" t="s">
        <v>42</v>
      </c>
      <c r="DA33" s="168" t="s">
        <v>196</v>
      </c>
      <c r="DB33" s="144">
        <v>22474</v>
      </c>
      <c r="DC33" s="144">
        <v>162.72900000000001</v>
      </c>
      <c r="DD33" s="144">
        <v>130.024832</v>
      </c>
      <c r="DE33" s="144">
        <v>8.2009620000000005</v>
      </c>
      <c r="DF33" s="144">
        <v>25407</v>
      </c>
      <c r="DG33" s="144">
        <v>205.036</v>
      </c>
      <c r="DH33" s="144">
        <v>132.50193300000001</v>
      </c>
      <c r="DI33" s="144">
        <v>11.140532</v>
      </c>
      <c r="DJ33" s="144">
        <v>25205</v>
      </c>
      <c r="DK33" s="144">
        <v>216.65199999999999</v>
      </c>
      <c r="DL33" s="144">
        <v>176.16017199999999</v>
      </c>
      <c r="DM33" s="144">
        <v>10.727907999999999</v>
      </c>
      <c r="DN33" s="144">
        <v>27825</v>
      </c>
      <c r="DO33" s="144">
        <v>255.815</v>
      </c>
      <c r="DP33" s="144">
        <v>181.977271</v>
      </c>
      <c r="DQ33" s="144">
        <v>13.571612999999999</v>
      </c>
      <c r="DR33" s="206" t="s">
        <v>42</v>
      </c>
      <c r="DS33" s="168" t="s">
        <v>196</v>
      </c>
      <c r="DT33" s="144">
        <v>24581</v>
      </c>
      <c r="DU33" s="144">
        <v>233.965</v>
      </c>
      <c r="DV33" s="144">
        <v>194.39005</v>
      </c>
      <c r="DW33" s="144">
        <v>11.254206999999999</v>
      </c>
      <c r="DX33" s="144">
        <v>28211</v>
      </c>
      <c r="DY33" s="144">
        <v>295.46699999999998</v>
      </c>
      <c r="DZ33" s="144">
        <v>222.86545100000001</v>
      </c>
      <c r="EA33" s="144">
        <v>15.311882000000001</v>
      </c>
      <c r="EB33" s="144">
        <v>22620</v>
      </c>
      <c r="EC33" s="144">
        <v>257.54199999999997</v>
      </c>
      <c r="ED33" s="144">
        <v>206.80543</v>
      </c>
      <c r="EE33" s="144">
        <v>12.034141999999999</v>
      </c>
      <c r="EF33" s="144">
        <v>26368</v>
      </c>
      <c r="EG33" s="144">
        <v>334.298</v>
      </c>
      <c r="EH33" s="144">
        <v>257.33654799999999</v>
      </c>
      <c r="EI33" s="144">
        <v>17.020402000000001</v>
      </c>
      <c r="EJ33" s="206" t="s">
        <v>42</v>
      </c>
      <c r="EK33" s="168" t="s">
        <v>196</v>
      </c>
      <c r="EL33" s="144">
        <v>17237</v>
      </c>
      <c r="EM33" s="144">
        <v>228.76599999999999</v>
      </c>
      <c r="EN33" s="144">
        <v>181.46033199999999</v>
      </c>
      <c r="EO33" s="144">
        <v>10.841424</v>
      </c>
      <c r="EP33" s="144">
        <v>20027</v>
      </c>
      <c r="EQ33" s="144">
        <v>295.23500000000001</v>
      </c>
      <c r="ER33" s="144">
        <v>230.780607</v>
      </c>
      <c r="ES33" s="144">
        <v>14.603049</v>
      </c>
      <c r="ET33" s="144">
        <v>10098</v>
      </c>
      <c r="EU33" s="144">
        <v>147.649</v>
      </c>
      <c r="EV33" s="144">
        <v>126.98129900000001</v>
      </c>
      <c r="EW33" s="144">
        <v>7.0992800000000003</v>
      </c>
      <c r="EX33" s="144">
        <v>12214</v>
      </c>
      <c r="EY33" s="144">
        <v>191.23699999999999</v>
      </c>
      <c r="EZ33" s="144">
        <v>164.73013800000001</v>
      </c>
      <c r="FA33" s="144">
        <v>9.3101959999999995</v>
      </c>
      <c r="FB33" s="206" t="s">
        <v>42</v>
      </c>
      <c r="FC33" s="168" t="s">
        <v>196</v>
      </c>
      <c r="FD33" s="144">
        <v>8464</v>
      </c>
      <c r="FE33" s="144">
        <v>128.14099999999999</v>
      </c>
      <c r="FF33" s="144">
        <v>105.506051</v>
      </c>
      <c r="FG33" s="144">
        <v>6.3453200000000001</v>
      </c>
      <c r="FH33" s="144">
        <v>10428</v>
      </c>
      <c r="FI33" s="144">
        <v>155.27000000000001</v>
      </c>
      <c r="FJ33" s="144">
        <v>129.357742</v>
      </c>
      <c r="FK33" s="144">
        <v>7.5716429999999999</v>
      </c>
      <c r="FL33" s="144">
        <v>6315</v>
      </c>
      <c r="FM33" s="144">
        <v>88.191999999999993</v>
      </c>
      <c r="FN33" s="144">
        <v>71.050199000000006</v>
      </c>
      <c r="FO33" s="144">
        <v>3.7541829999999998</v>
      </c>
      <c r="FP33" s="144">
        <v>8708</v>
      </c>
      <c r="FQ33" s="144">
        <v>111.28700000000001</v>
      </c>
      <c r="FR33" s="144">
        <v>90.662138999999996</v>
      </c>
      <c r="FS33" s="144">
        <v>5.3399580000000002</v>
      </c>
      <c r="FT33" s="206" t="s">
        <v>42</v>
      </c>
    </row>
    <row r="34" spans="1:176" ht="14.85" customHeight="1">
      <c r="A34" s="205" t="s">
        <v>703</v>
      </c>
      <c r="B34" s="144">
        <v>84302</v>
      </c>
      <c r="C34" s="144">
        <v>1063.692</v>
      </c>
      <c r="D34" s="144">
        <v>739.27581299999997</v>
      </c>
      <c r="E34" s="144">
        <v>2.9999999999999997E-4</v>
      </c>
      <c r="F34" s="144">
        <v>42509</v>
      </c>
      <c r="G34" s="144">
        <v>498.44600000000003</v>
      </c>
      <c r="H34" s="144">
        <v>353.61553800000002</v>
      </c>
      <c r="I34" s="144">
        <v>2.5000000000000001E-4</v>
      </c>
      <c r="J34" s="144">
        <v>41793</v>
      </c>
      <c r="K34" s="144">
        <v>565.24599999999998</v>
      </c>
      <c r="L34" s="144">
        <v>385.66027500000001</v>
      </c>
      <c r="M34" s="144">
        <v>5.0000000000000002E-5</v>
      </c>
      <c r="N34" s="206" t="s">
        <v>704</v>
      </c>
      <c r="O34" s="168" t="s">
        <v>197</v>
      </c>
      <c r="P34" s="144">
        <v>1643</v>
      </c>
      <c r="Q34" s="144">
        <v>15.073</v>
      </c>
      <c r="R34" s="144">
        <v>9.5113350000000008</v>
      </c>
      <c r="S34" s="144">
        <v>0</v>
      </c>
      <c r="T34" s="144">
        <v>1450</v>
      </c>
      <c r="U34" s="144">
        <v>12.728999999999999</v>
      </c>
      <c r="V34" s="144">
        <v>8.0342090000000006</v>
      </c>
      <c r="W34" s="144">
        <v>0</v>
      </c>
      <c r="X34" s="144">
        <v>1892</v>
      </c>
      <c r="Y34" s="144">
        <v>17.224</v>
      </c>
      <c r="Z34" s="144">
        <v>10.194785</v>
      </c>
      <c r="AA34" s="144">
        <v>0</v>
      </c>
      <c r="AB34" s="144">
        <v>1683</v>
      </c>
      <c r="AC34" s="144">
        <v>13.791</v>
      </c>
      <c r="AD34" s="144">
        <v>7.708596</v>
      </c>
      <c r="AE34" s="144">
        <v>0</v>
      </c>
      <c r="AF34" s="206" t="s">
        <v>704</v>
      </c>
      <c r="AG34" s="168" t="s">
        <v>197</v>
      </c>
      <c r="AH34" s="144">
        <v>1583</v>
      </c>
      <c r="AI34" s="144">
        <v>13.295999999999999</v>
      </c>
      <c r="AJ34" s="144">
        <v>6.8494029999999997</v>
      </c>
      <c r="AK34" s="144">
        <v>0</v>
      </c>
      <c r="AL34" s="144">
        <v>1453</v>
      </c>
      <c r="AM34" s="144">
        <v>12.305999999999999</v>
      </c>
      <c r="AN34" s="144">
        <v>6.0556869999999998</v>
      </c>
      <c r="AO34" s="144">
        <v>0</v>
      </c>
      <c r="AP34" s="144">
        <v>2195</v>
      </c>
      <c r="AQ34" s="144">
        <v>12.706</v>
      </c>
      <c r="AR34" s="144">
        <v>6.6150000000000002</v>
      </c>
      <c r="AS34" s="144">
        <v>5.0000000000000002E-5</v>
      </c>
      <c r="AT34" s="144">
        <v>1948</v>
      </c>
      <c r="AU34" s="144">
        <v>11.933999999999999</v>
      </c>
      <c r="AV34" s="144">
        <v>6.1897640000000003</v>
      </c>
      <c r="AW34" s="144">
        <v>0</v>
      </c>
      <c r="AX34" s="206" t="s">
        <v>704</v>
      </c>
      <c r="AY34" s="168" t="s">
        <v>197</v>
      </c>
      <c r="AZ34" s="144">
        <v>3630</v>
      </c>
      <c r="BA34" s="144">
        <v>14.98</v>
      </c>
      <c r="BB34" s="144">
        <v>8.3558459999999997</v>
      </c>
      <c r="BC34" s="144">
        <v>0</v>
      </c>
      <c r="BD34" s="144">
        <v>3069</v>
      </c>
      <c r="BE34" s="144">
        <v>15.754</v>
      </c>
      <c r="BF34" s="144">
        <v>8.6210380000000004</v>
      </c>
      <c r="BG34" s="144">
        <v>0</v>
      </c>
      <c r="BH34" s="144">
        <v>3205</v>
      </c>
      <c r="BI34" s="144">
        <v>14.831</v>
      </c>
      <c r="BJ34" s="144">
        <v>8.2802089999999993</v>
      </c>
      <c r="BK34" s="144">
        <v>0</v>
      </c>
      <c r="BL34" s="144">
        <v>2747</v>
      </c>
      <c r="BM34" s="144">
        <v>17.25</v>
      </c>
      <c r="BN34" s="144">
        <v>9.3640100000000004</v>
      </c>
      <c r="BO34" s="144">
        <v>0</v>
      </c>
      <c r="BP34" s="206" t="s">
        <v>704</v>
      </c>
      <c r="BQ34" s="168" t="s">
        <v>197</v>
      </c>
      <c r="BR34" s="144">
        <v>2873</v>
      </c>
      <c r="BS34" s="144">
        <v>16.518999999999998</v>
      </c>
      <c r="BT34" s="144">
        <v>9.7433309999999995</v>
      </c>
      <c r="BU34" s="144">
        <v>0</v>
      </c>
      <c r="BV34" s="144">
        <v>2599</v>
      </c>
      <c r="BW34" s="144">
        <v>19.433</v>
      </c>
      <c r="BX34" s="144">
        <v>10.772505000000001</v>
      </c>
      <c r="BY34" s="144">
        <v>0</v>
      </c>
      <c r="BZ34" s="144">
        <v>2911</v>
      </c>
      <c r="CA34" s="144">
        <v>21.722000000000001</v>
      </c>
      <c r="CB34" s="144">
        <v>13.329184</v>
      </c>
      <c r="CC34" s="144">
        <v>0</v>
      </c>
      <c r="CD34" s="144">
        <v>2874</v>
      </c>
      <c r="CE34" s="144">
        <v>27.428000000000001</v>
      </c>
      <c r="CF34" s="144">
        <v>15.533566</v>
      </c>
      <c r="CG34" s="144">
        <v>0</v>
      </c>
      <c r="CH34" s="206" t="s">
        <v>704</v>
      </c>
      <c r="CI34" s="168" t="s">
        <v>197</v>
      </c>
      <c r="CJ34" s="144">
        <v>2902</v>
      </c>
      <c r="CK34" s="144">
        <v>25.951000000000001</v>
      </c>
      <c r="CL34" s="144">
        <v>16.925642</v>
      </c>
      <c r="CM34" s="144">
        <v>0</v>
      </c>
      <c r="CN34" s="144">
        <v>3160</v>
      </c>
      <c r="CO34" s="144">
        <v>34.131999999999998</v>
      </c>
      <c r="CP34" s="144">
        <v>20.160108000000001</v>
      </c>
      <c r="CQ34" s="144">
        <v>0</v>
      </c>
      <c r="CR34" s="144">
        <v>2826</v>
      </c>
      <c r="CS34" s="144">
        <v>29.178999999999998</v>
      </c>
      <c r="CT34" s="144">
        <v>20.419305999999999</v>
      </c>
      <c r="CU34" s="144">
        <v>0</v>
      </c>
      <c r="CV34" s="144">
        <v>3070</v>
      </c>
      <c r="CW34" s="144">
        <v>38.286999999999999</v>
      </c>
      <c r="CX34" s="144">
        <v>23.900424000000001</v>
      </c>
      <c r="CY34" s="144">
        <v>5.0000000000000002E-5</v>
      </c>
      <c r="CZ34" s="206" t="s">
        <v>704</v>
      </c>
      <c r="DA34" s="168" t="s">
        <v>197</v>
      </c>
      <c r="DB34" s="144">
        <v>3027</v>
      </c>
      <c r="DC34" s="144">
        <v>39.337000000000003</v>
      </c>
      <c r="DD34" s="144">
        <v>29.094505000000002</v>
      </c>
      <c r="DE34" s="144">
        <v>0</v>
      </c>
      <c r="DF34" s="144">
        <v>2999</v>
      </c>
      <c r="DG34" s="144">
        <v>41.777999999999999</v>
      </c>
      <c r="DH34" s="144">
        <v>27.853925</v>
      </c>
      <c r="DI34" s="144">
        <v>0</v>
      </c>
      <c r="DJ34" s="144">
        <v>3179</v>
      </c>
      <c r="DK34" s="144">
        <v>48.289000000000001</v>
      </c>
      <c r="DL34" s="144">
        <v>35.813915000000001</v>
      </c>
      <c r="DM34" s="144">
        <v>0</v>
      </c>
      <c r="DN34" s="144">
        <v>3036</v>
      </c>
      <c r="DO34" s="144">
        <v>47.819000000000003</v>
      </c>
      <c r="DP34" s="144">
        <v>33.028965999999997</v>
      </c>
      <c r="DQ34" s="144">
        <v>0</v>
      </c>
      <c r="DR34" s="206" t="s">
        <v>704</v>
      </c>
      <c r="DS34" s="168" t="s">
        <v>197</v>
      </c>
      <c r="DT34" s="144">
        <v>3159</v>
      </c>
      <c r="DU34" s="144">
        <v>53.670999999999999</v>
      </c>
      <c r="DV34" s="144">
        <v>41.565944999999999</v>
      </c>
      <c r="DW34" s="144">
        <v>0</v>
      </c>
      <c r="DX34" s="144">
        <v>3082</v>
      </c>
      <c r="DY34" s="144">
        <v>56.779000000000003</v>
      </c>
      <c r="DZ34" s="144">
        <v>41.073787000000003</v>
      </c>
      <c r="EA34" s="144">
        <v>0</v>
      </c>
      <c r="EB34" s="144">
        <v>2609</v>
      </c>
      <c r="EC34" s="144">
        <v>51.8</v>
      </c>
      <c r="ED34" s="144">
        <v>38.875245</v>
      </c>
      <c r="EE34" s="144">
        <v>0</v>
      </c>
      <c r="EF34" s="144">
        <v>2648</v>
      </c>
      <c r="EG34" s="144">
        <v>60.607999999999997</v>
      </c>
      <c r="EH34" s="144">
        <v>44.829756000000003</v>
      </c>
      <c r="EI34" s="144">
        <v>0</v>
      </c>
      <c r="EJ34" s="206" t="s">
        <v>704</v>
      </c>
      <c r="EK34" s="168" t="s">
        <v>197</v>
      </c>
      <c r="EL34" s="144">
        <v>1806</v>
      </c>
      <c r="EM34" s="144">
        <v>40.176000000000002</v>
      </c>
      <c r="EN34" s="144">
        <v>30.581384</v>
      </c>
      <c r="EO34" s="144">
        <v>2.0000000000000001E-4</v>
      </c>
      <c r="EP34" s="144">
        <v>2065</v>
      </c>
      <c r="EQ34" s="144">
        <v>53.6</v>
      </c>
      <c r="ER34" s="144">
        <v>39.812536000000001</v>
      </c>
      <c r="ES34" s="144">
        <v>0</v>
      </c>
      <c r="ET34" s="144">
        <v>1159</v>
      </c>
      <c r="EU34" s="144">
        <v>30.422000000000001</v>
      </c>
      <c r="EV34" s="144">
        <v>24.420019</v>
      </c>
      <c r="EW34" s="144">
        <v>0</v>
      </c>
      <c r="EX34" s="144">
        <v>1360</v>
      </c>
      <c r="EY34" s="144">
        <v>37.902000000000001</v>
      </c>
      <c r="EZ34" s="144">
        <v>30.589599</v>
      </c>
      <c r="FA34" s="144">
        <v>0</v>
      </c>
      <c r="FB34" s="206" t="s">
        <v>704</v>
      </c>
      <c r="FC34" s="168" t="s">
        <v>197</v>
      </c>
      <c r="FD34" s="144">
        <v>958</v>
      </c>
      <c r="FE34" s="144">
        <v>29.111000000000001</v>
      </c>
      <c r="FF34" s="144">
        <v>23.383891999999999</v>
      </c>
      <c r="FG34" s="144">
        <v>0</v>
      </c>
      <c r="FH34" s="144">
        <v>1173</v>
      </c>
      <c r="FI34" s="144">
        <v>32.103000000000002</v>
      </c>
      <c r="FJ34" s="144">
        <v>26.353480999999999</v>
      </c>
      <c r="FK34" s="144">
        <v>0</v>
      </c>
      <c r="FL34" s="144">
        <v>952</v>
      </c>
      <c r="FM34" s="144">
        <v>24.158999999999999</v>
      </c>
      <c r="FN34" s="144">
        <v>19.656592</v>
      </c>
      <c r="FO34" s="144">
        <v>0</v>
      </c>
      <c r="FP34" s="144">
        <v>1377</v>
      </c>
      <c r="FQ34" s="144">
        <v>31.613</v>
      </c>
      <c r="FR34" s="144">
        <v>25.778317999999999</v>
      </c>
      <c r="FS34" s="144">
        <v>0</v>
      </c>
      <c r="FT34" s="206" t="s">
        <v>704</v>
      </c>
    </row>
    <row r="35" spans="1:176" ht="14.85" customHeight="1">
      <c r="A35" s="203" t="s">
        <v>137</v>
      </c>
      <c r="B35" s="143">
        <v>429612</v>
      </c>
      <c r="C35" s="143">
        <v>2953.453</v>
      </c>
      <c r="D35" s="143">
        <v>2330.0092989999998</v>
      </c>
      <c r="E35" s="143">
        <v>151.12497300000001</v>
      </c>
      <c r="F35" s="143">
        <v>201448</v>
      </c>
      <c r="G35" s="143">
        <v>1313.867</v>
      </c>
      <c r="H35" s="143">
        <v>1071.433348</v>
      </c>
      <c r="I35" s="143">
        <v>65.778540000000007</v>
      </c>
      <c r="J35" s="143">
        <v>228164</v>
      </c>
      <c r="K35" s="143">
        <v>1639.586</v>
      </c>
      <c r="L35" s="143">
        <v>1258.575951</v>
      </c>
      <c r="M35" s="143">
        <v>85.346433000000005</v>
      </c>
      <c r="N35" s="204" t="s">
        <v>310</v>
      </c>
      <c r="O35" s="165" t="s">
        <v>223</v>
      </c>
      <c r="P35" s="143">
        <v>10337</v>
      </c>
      <c r="Q35" s="143">
        <v>65.869</v>
      </c>
      <c r="R35" s="143">
        <v>39.348843000000002</v>
      </c>
      <c r="S35" s="143">
        <v>1.1328879999999999</v>
      </c>
      <c r="T35" s="143">
        <v>9190</v>
      </c>
      <c r="U35" s="143">
        <v>53.77</v>
      </c>
      <c r="V35" s="143">
        <v>31.799610999999999</v>
      </c>
      <c r="W35" s="143">
        <v>0.96746200000000004</v>
      </c>
      <c r="X35" s="143">
        <v>11919</v>
      </c>
      <c r="Y35" s="143">
        <v>67.275000000000006</v>
      </c>
      <c r="Z35" s="143">
        <v>35.059750000000001</v>
      </c>
      <c r="AA35" s="143">
        <v>3.1738019999999998</v>
      </c>
      <c r="AB35" s="143">
        <v>10820</v>
      </c>
      <c r="AC35" s="143">
        <v>58.396999999999998</v>
      </c>
      <c r="AD35" s="143">
        <v>28.478270999999999</v>
      </c>
      <c r="AE35" s="143">
        <v>2.6789999999999998</v>
      </c>
      <c r="AF35" s="204" t="s">
        <v>310</v>
      </c>
      <c r="AG35" s="165" t="s">
        <v>223</v>
      </c>
      <c r="AH35" s="143">
        <v>10118</v>
      </c>
      <c r="AI35" s="143">
        <v>44.201999999999998</v>
      </c>
      <c r="AJ35" s="143">
        <v>23.096608</v>
      </c>
      <c r="AK35" s="143">
        <v>2.026106</v>
      </c>
      <c r="AL35" s="143">
        <v>9073</v>
      </c>
      <c r="AM35" s="143">
        <v>37.953000000000003</v>
      </c>
      <c r="AN35" s="143">
        <v>17.496585</v>
      </c>
      <c r="AO35" s="143">
        <v>1.6548</v>
      </c>
      <c r="AP35" s="143">
        <v>10940</v>
      </c>
      <c r="AQ35" s="143">
        <v>38.783999999999999</v>
      </c>
      <c r="AR35" s="143">
        <v>21.492526000000002</v>
      </c>
      <c r="AS35" s="143">
        <v>1.8766890000000001</v>
      </c>
      <c r="AT35" s="143">
        <v>11007</v>
      </c>
      <c r="AU35" s="143">
        <v>41.933</v>
      </c>
      <c r="AV35" s="143">
        <v>21.129521</v>
      </c>
      <c r="AW35" s="143">
        <v>1.9918279999999999</v>
      </c>
      <c r="AX35" s="204" t="s">
        <v>310</v>
      </c>
      <c r="AY35" s="165" t="s">
        <v>223</v>
      </c>
      <c r="AZ35" s="143">
        <v>13047</v>
      </c>
      <c r="BA35" s="143">
        <v>38.767000000000003</v>
      </c>
      <c r="BB35" s="143">
        <v>21.598848</v>
      </c>
      <c r="BC35" s="143">
        <v>2.1064660000000002</v>
      </c>
      <c r="BD35" s="143">
        <v>15530</v>
      </c>
      <c r="BE35" s="143">
        <v>57.677</v>
      </c>
      <c r="BF35" s="143">
        <v>31.43158</v>
      </c>
      <c r="BG35" s="143">
        <v>3.0284680000000002</v>
      </c>
      <c r="BH35" s="143">
        <v>12370</v>
      </c>
      <c r="BI35" s="143">
        <v>42.481999999999999</v>
      </c>
      <c r="BJ35" s="143">
        <v>23.941438999999999</v>
      </c>
      <c r="BK35" s="143">
        <v>2.3560680000000001</v>
      </c>
      <c r="BL35" s="143">
        <v>14470</v>
      </c>
      <c r="BM35" s="143">
        <v>63.154000000000003</v>
      </c>
      <c r="BN35" s="143">
        <v>34.443323999999997</v>
      </c>
      <c r="BO35" s="143">
        <v>3.3642189999999998</v>
      </c>
      <c r="BP35" s="204" t="s">
        <v>310</v>
      </c>
      <c r="BQ35" s="165" t="s">
        <v>223</v>
      </c>
      <c r="BR35" s="143">
        <v>11332</v>
      </c>
      <c r="BS35" s="143">
        <v>42.866999999999997</v>
      </c>
      <c r="BT35" s="143">
        <v>25.631456</v>
      </c>
      <c r="BU35" s="143">
        <v>2.4200819999999998</v>
      </c>
      <c r="BV35" s="143">
        <v>13312</v>
      </c>
      <c r="BW35" s="143">
        <v>63.063000000000002</v>
      </c>
      <c r="BX35" s="143">
        <v>35.423295000000003</v>
      </c>
      <c r="BY35" s="143">
        <v>3.3463219999999998</v>
      </c>
      <c r="BZ35" s="143">
        <v>12205</v>
      </c>
      <c r="CA35" s="143">
        <v>55.274999999999999</v>
      </c>
      <c r="CB35" s="143">
        <v>36.496802000000002</v>
      </c>
      <c r="CC35" s="143">
        <v>3.056279</v>
      </c>
      <c r="CD35" s="143">
        <v>14977</v>
      </c>
      <c r="CE35" s="143">
        <v>80.927000000000007</v>
      </c>
      <c r="CF35" s="143">
        <v>47.396469000000003</v>
      </c>
      <c r="CG35" s="143">
        <v>4.2090820000000004</v>
      </c>
      <c r="CH35" s="204" t="s">
        <v>310</v>
      </c>
      <c r="CI35" s="165" t="s">
        <v>223</v>
      </c>
      <c r="CJ35" s="143">
        <v>13334</v>
      </c>
      <c r="CK35" s="143">
        <v>69.113</v>
      </c>
      <c r="CL35" s="143">
        <v>52.934787</v>
      </c>
      <c r="CM35" s="143">
        <v>3.8166020000000001</v>
      </c>
      <c r="CN35" s="143">
        <v>16268</v>
      </c>
      <c r="CO35" s="143">
        <v>94.034999999999997</v>
      </c>
      <c r="CP35" s="143">
        <v>61.384497000000003</v>
      </c>
      <c r="CQ35" s="143">
        <v>4.9997720000000001</v>
      </c>
      <c r="CR35" s="143">
        <v>12705</v>
      </c>
      <c r="CS35" s="143">
        <v>74.317999999999998</v>
      </c>
      <c r="CT35" s="143">
        <v>63.369678999999998</v>
      </c>
      <c r="CU35" s="143">
        <v>4.0162339999999999</v>
      </c>
      <c r="CV35" s="143">
        <v>15982</v>
      </c>
      <c r="CW35" s="143">
        <v>102.629</v>
      </c>
      <c r="CX35" s="143">
        <v>73.417034000000001</v>
      </c>
      <c r="CY35" s="143">
        <v>5.7620100000000001</v>
      </c>
      <c r="CZ35" s="204" t="s">
        <v>310</v>
      </c>
      <c r="DA35" s="165" t="s">
        <v>223</v>
      </c>
      <c r="DB35" s="143">
        <v>14275</v>
      </c>
      <c r="DC35" s="143">
        <v>92.866</v>
      </c>
      <c r="DD35" s="143">
        <v>86.193692999999996</v>
      </c>
      <c r="DE35" s="143">
        <v>4.9876149999999999</v>
      </c>
      <c r="DF35" s="143">
        <v>16241</v>
      </c>
      <c r="DG35" s="143">
        <v>117.047</v>
      </c>
      <c r="DH35" s="143">
        <v>93.229181999999994</v>
      </c>
      <c r="DI35" s="143">
        <v>6.6867419999999997</v>
      </c>
      <c r="DJ35" s="143">
        <v>15355</v>
      </c>
      <c r="DK35" s="143">
        <v>117.124</v>
      </c>
      <c r="DL35" s="143">
        <v>115.025583</v>
      </c>
      <c r="DM35" s="143">
        <v>6.1095090000000001</v>
      </c>
      <c r="DN35" s="143">
        <v>17116</v>
      </c>
      <c r="DO35" s="143">
        <v>142.429</v>
      </c>
      <c r="DP35" s="143">
        <v>119.86803399999999</v>
      </c>
      <c r="DQ35" s="143">
        <v>8.1639850000000003</v>
      </c>
      <c r="DR35" s="204" t="s">
        <v>310</v>
      </c>
      <c r="DS35" s="165" t="s">
        <v>223</v>
      </c>
      <c r="DT35" s="143">
        <v>15369</v>
      </c>
      <c r="DU35" s="143">
        <v>132.02799999999999</v>
      </c>
      <c r="DV35" s="143">
        <v>129.45588599999999</v>
      </c>
      <c r="DW35" s="143">
        <v>6.9077279999999996</v>
      </c>
      <c r="DX35" s="143">
        <v>17412</v>
      </c>
      <c r="DY35" s="143">
        <v>161.066</v>
      </c>
      <c r="DZ35" s="143">
        <v>145.01136199999999</v>
      </c>
      <c r="EA35" s="143">
        <v>8.9243009999999998</v>
      </c>
      <c r="EB35" s="143">
        <v>13988</v>
      </c>
      <c r="EC35" s="143">
        <v>137.64500000000001</v>
      </c>
      <c r="ED35" s="143">
        <v>129.355975</v>
      </c>
      <c r="EE35" s="143">
        <v>7.0695649999999999</v>
      </c>
      <c r="EF35" s="143">
        <v>15974</v>
      </c>
      <c r="EG35" s="143">
        <v>173.28399999999999</v>
      </c>
      <c r="EH35" s="143">
        <v>154.942342</v>
      </c>
      <c r="EI35" s="143">
        <v>9.3235229999999998</v>
      </c>
      <c r="EJ35" s="204" t="s">
        <v>310</v>
      </c>
      <c r="EK35" s="165" t="s">
        <v>223</v>
      </c>
      <c r="EL35" s="143">
        <v>9939</v>
      </c>
      <c r="EM35" s="143">
        <v>115.44499999999999</v>
      </c>
      <c r="EN35" s="143">
        <v>103.57887100000001</v>
      </c>
      <c r="EO35" s="143">
        <v>5.8423249999999998</v>
      </c>
      <c r="EP35" s="143">
        <v>11943</v>
      </c>
      <c r="EQ35" s="143">
        <v>151.387</v>
      </c>
      <c r="ER35" s="143">
        <v>134.20922999999999</v>
      </c>
      <c r="ES35" s="143">
        <v>7.9129750000000003</v>
      </c>
      <c r="ET35" s="143">
        <v>5901</v>
      </c>
      <c r="EU35" s="143">
        <v>75.043999999999997</v>
      </c>
      <c r="EV35" s="143">
        <v>68.570931999999999</v>
      </c>
      <c r="EW35" s="143">
        <v>3.8863560000000001</v>
      </c>
      <c r="EX35" s="143">
        <v>7597</v>
      </c>
      <c r="EY35" s="143">
        <v>101.107</v>
      </c>
      <c r="EZ35" s="143">
        <v>99.671182000000002</v>
      </c>
      <c r="FA35" s="143">
        <v>5.1922110000000004</v>
      </c>
      <c r="FB35" s="204" t="s">
        <v>310</v>
      </c>
      <c r="FC35" s="165" t="s">
        <v>223</v>
      </c>
      <c r="FD35" s="143">
        <v>4348</v>
      </c>
      <c r="FE35" s="143">
        <v>56.49</v>
      </c>
      <c r="FF35" s="143">
        <v>51.019378000000003</v>
      </c>
      <c r="FG35" s="143">
        <v>3.0043000000000002</v>
      </c>
      <c r="FH35" s="143">
        <v>5924</v>
      </c>
      <c r="FI35" s="143">
        <v>77.563000000000002</v>
      </c>
      <c r="FJ35" s="143">
        <v>72.388229999999993</v>
      </c>
      <c r="FK35" s="143">
        <v>3.990424</v>
      </c>
      <c r="FL35" s="143">
        <v>3966</v>
      </c>
      <c r="FM35" s="143">
        <v>48.273000000000003</v>
      </c>
      <c r="FN35" s="143">
        <v>45.262292000000002</v>
      </c>
      <c r="FO35" s="143">
        <v>1.9899260000000001</v>
      </c>
      <c r="FP35" s="143">
        <v>5328</v>
      </c>
      <c r="FQ35" s="143">
        <v>62.164999999999999</v>
      </c>
      <c r="FR35" s="143">
        <v>56.856202000000003</v>
      </c>
      <c r="FS35" s="143">
        <v>3.1493090000000001</v>
      </c>
      <c r="FT35" s="204" t="s">
        <v>310</v>
      </c>
    </row>
    <row r="36" spans="1:176" ht="14.85" customHeight="1">
      <c r="A36" s="205" t="s">
        <v>705</v>
      </c>
      <c r="B36" s="144">
        <v>264190</v>
      </c>
      <c r="C36" s="144">
        <v>1827.203</v>
      </c>
      <c r="D36" s="144">
        <v>1439.153967</v>
      </c>
      <c r="E36" s="144">
        <v>93.688715000000002</v>
      </c>
      <c r="F36" s="144">
        <v>122818</v>
      </c>
      <c r="G36" s="144">
        <v>809.85500000000002</v>
      </c>
      <c r="H36" s="144">
        <v>660.104465</v>
      </c>
      <c r="I36" s="144">
        <v>40.859178</v>
      </c>
      <c r="J36" s="144">
        <v>141372</v>
      </c>
      <c r="K36" s="144">
        <v>1017.348</v>
      </c>
      <c r="L36" s="144">
        <v>779.04950199999996</v>
      </c>
      <c r="M36" s="144">
        <v>52.829537000000002</v>
      </c>
      <c r="N36" s="206" t="s">
        <v>706</v>
      </c>
      <c r="O36" s="168" t="s">
        <v>198</v>
      </c>
      <c r="P36" s="144">
        <v>6585</v>
      </c>
      <c r="Q36" s="144">
        <v>45.131999999999998</v>
      </c>
      <c r="R36" s="144">
        <v>27.05057</v>
      </c>
      <c r="S36" s="144">
        <v>0.75926800000000005</v>
      </c>
      <c r="T36" s="144">
        <v>5860</v>
      </c>
      <c r="U36" s="144">
        <v>37.003999999999998</v>
      </c>
      <c r="V36" s="144">
        <v>21.957419999999999</v>
      </c>
      <c r="W36" s="144">
        <v>0.65492799999999995</v>
      </c>
      <c r="X36" s="144">
        <v>7467</v>
      </c>
      <c r="Y36" s="144">
        <v>45.091000000000001</v>
      </c>
      <c r="Z36" s="144">
        <v>24.921303000000002</v>
      </c>
      <c r="AA36" s="144">
        <v>2.128844</v>
      </c>
      <c r="AB36" s="144">
        <v>6825</v>
      </c>
      <c r="AC36" s="144">
        <v>38.781999999999996</v>
      </c>
      <c r="AD36" s="144">
        <v>19.530673</v>
      </c>
      <c r="AE36" s="144">
        <v>1.767026</v>
      </c>
      <c r="AF36" s="206" t="s">
        <v>706</v>
      </c>
      <c r="AG36" s="168" t="s">
        <v>198</v>
      </c>
      <c r="AH36" s="144">
        <v>6139</v>
      </c>
      <c r="AI36" s="144">
        <v>27.448</v>
      </c>
      <c r="AJ36" s="144">
        <v>15.800528</v>
      </c>
      <c r="AK36" s="144">
        <v>1.261814</v>
      </c>
      <c r="AL36" s="144">
        <v>5485</v>
      </c>
      <c r="AM36" s="144">
        <v>22.936</v>
      </c>
      <c r="AN36" s="144">
        <v>11.302360999999999</v>
      </c>
      <c r="AO36" s="144">
        <v>0.97968</v>
      </c>
      <c r="AP36" s="144">
        <v>6743</v>
      </c>
      <c r="AQ36" s="144">
        <v>24.722999999999999</v>
      </c>
      <c r="AR36" s="144">
        <v>14.614435</v>
      </c>
      <c r="AS36" s="144">
        <v>1.1806350000000001</v>
      </c>
      <c r="AT36" s="144">
        <v>6974</v>
      </c>
      <c r="AU36" s="144">
        <v>27.347000000000001</v>
      </c>
      <c r="AV36" s="144">
        <v>14.389427</v>
      </c>
      <c r="AW36" s="144">
        <v>1.288926</v>
      </c>
      <c r="AX36" s="206" t="s">
        <v>706</v>
      </c>
      <c r="AY36" s="168" t="s">
        <v>198</v>
      </c>
      <c r="AZ36" s="144">
        <v>8205</v>
      </c>
      <c r="BA36" s="144">
        <v>25.094999999999999</v>
      </c>
      <c r="BB36" s="144">
        <v>14.247691</v>
      </c>
      <c r="BC36" s="144">
        <v>1.331672</v>
      </c>
      <c r="BD36" s="144">
        <v>10267</v>
      </c>
      <c r="BE36" s="144">
        <v>39.851999999999997</v>
      </c>
      <c r="BF36" s="144">
        <v>21.840910000000001</v>
      </c>
      <c r="BG36" s="144">
        <v>2.0698500000000002</v>
      </c>
      <c r="BH36" s="144">
        <v>7684</v>
      </c>
      <c r="BI36" s="144">
        <v>27.010999999999999</v>
      </c>
      <c r="BJ36" s="144">
        <v>15.219982</v>
      </c>
      <c r="BK36" s="144">
        <v>1.4865999999999999</v>
      </c>
      <c r="BL36" s="144">
        <v>9090</v>
      </c>
      <c r="BM36" s="144">
        <v>42.448</v>
      </c>
      <c r="BN36" s="144">
        <v>23.362473000000001</v>
      </c>
      <c r="BO36" s="144">
        <v>2.2377609999999999</v>
      </c>
      <c r="BP36" s="206" t="s">
        <v>706</v>
      </c>
      <c r="BQ36" s="168" t="s">
        <v>198</v>
      </c>
      <c r="BR36" s="144">
        <v>6947</v>
      </c>
      <c r="BS36" s="144">
        <v>26.754000000000001</v>
      </c>
      <c r="BT36" s="144">
        <v>16.069773000000001</v>
      </c>
      <c r="BU36" s="144">
        <v>1.503196</v>
      </c>
      <c r="BV36" s="144">
        <v>8359</v>
      </c>
      <c r="BW36" s="144">
        <v>41.66</v>
      </c>
      <c r="BX36" s="144">
        <v>23.342321999999999</v>
      </c>
      <c r="BY36" s="144">
        <v>2.200917</v>
      </c>
      <c r="BZ36" s="144">
        <v>7577</v>
      </c>
      <c r="CA36" s="144">
        <v>35.027999999999999</v>
      </c>
      <c r="CB36" s="144">
        <v>23.177655000000001</v>
      </c>
      <c r="CC36" s="144">
        <v>1.9232849999999999</v>
      </c>
      <c r="CD36" s="144">
        <v>9402</v>
      </c>
      <c r="CE36" s="144">
        <v>52.142000000000003</v>
      </c>
      <c r="CF36" s="144">
        <v>30.648417999999999</v>
      </c>
      <c r="CG36" s="144">
        <v>2.6790240000000001</v>
      </c>
      <c r="CH36" s="206" t="s">
        <v>706</v>
      </c>
      <c r="CI36" s="168" t="s">
        <v>198</v>
      </c>
      <c r="CJ36" s="144">
        <v>8229</v>
      </c>
      <c r="CK36" s="144">
        <v>43.889000000000003</v>
      </c>
      <c r="CL36" s="144">
        <v>33.832200999999998</v>
      </c>
      <c r="CM36" s="144">
        <v>2.5036160000000001</v>
      </c>
      <c r="CN36" s="144">
        <v>10166</v>
      </c>
      <c r="CO36" s="144">
        <v>60.210999999999999</v>
      </c>
      <c r="CP36" s="144">
        <v>39.499167999999997</v>
      </c>
      <c r="CQ36" s="144">
        <v>3.1716880000000001</v>
      </c>
      <c r="CR36" s="144">
        <v>7581</v>
      </c>
      <c r="CS36" s="144">
        <v>45.738</v>
      </c>
      <c r="CT36" s="144">
        <v>39.247554000000001</v>
      </c>
      <c r="CU36" s="144">
        <v>2.5206940000000002</v>
      </c>
      <c r="CV36" s="144">
        <v>9902</v>
      </c>
      <c r="CW36" s="144">
        <v>64.914000000000001</v>
      </c>
      <c r="CX36" s="144">
        <v>46.667071999999997</v>
      </c>
      <c r="CY36" s="144">
        <v>3.614538</v>
      </c>
      <c r="CZ36" s="206" t="s">
        <v>706</v>
      </c>
      <c r="DA36" s="168" t="s">
        <v>198</v>
      </c>
      <c r="DB36" s="144">
        <v>8479</v>
      </c>
      <c r="DC36" s="144">
        <v>56.618000000000002</v>
      </c>
      <c r="DD36" s="144">
        <v>52.215121000000003</v>
      </c>
      <c r="DE36" s="144">
        <v>3.108625</v>
      </c>
      <c r="DF36" s="144">
        <v>9942</v>
      </c>
      <c r="DG36" s="144">
        <v>73.021000000000001</v>
      </c>
      <c r="DH36" s="144">
        <v>58.699072999999999</v>
      </c>
      <c r="DI36" s="144">
        <v>4.1510579999999999</v>
      </c>
      <c r="DJ36" s="144">
        <v>9053</v>
      </c>
      <c r="DK36" s="144">
        <v>70.191000000000003</v>
      </c>
      <c r="DL36" s="144">
        <v>67.842399</v>
      </c>
      <c r="DM36" s="144">
        <v>3.736523</v>
      </c>
      <c r="DN36" s="144">
        <v>10276</v>
      </c>
      <c r="DO36" s="144">
        <v>86.215999999999994</v>
      </c>
      <c r="DP36" s="144">
        <v>73.155793000000003</v>
      </c>
      <c r="DQ36" s="144">
        <v>4.9686279999999998</v>
      </c>
      <c r="DR36" s="206" t="s">
        <v>706</v>
      </c>
      <c r="DS36" s="168" t="s">
        <v>198</v>
      </c>
      <c r="DT36" s="144">
        <v>9124</v>
      </c>
      <c r="DU36" s="144">
        <v>78.975999999999999</v>
      </c>
      <c r="DV36" s="144">
        <v>78.026805999999993</v>
      </c>
      <c r="DW36" s="144">
        <v>4.2799149999999999</v>
      </c>
      <c r="DX36" s="144">
        <v>10731</v>
      </c>
      <c r="DY36" s="144">
        <v>99.492999999999995</v>
      </c>
      <c r="DZ36" s="144">
        <v>88.444490000000002</v>
      </c>
      <c r="EA36" s="144">
        <v>5.6315119999999999</v>
      </c>
      <c r="EB36" s="144">
        <v>8492</v>
      </c>
      <c r="EC36" s="144">
        <v>83.375</v>
      </c>
      <c r="ED36" s="144">
        <v>78.985112999999998</v>
      </c>
      <c r="EE36" s="144">
        <v>4.4264279999999996</v>
      </c>
      <c r="EF36" s="144">
        <v>9673</v>
      </c>
      <c r="EG36" s="144">
        <v>104.851</v>
      </c>
      <c r="EH36" s="144">
        <v>93.270329000000004</v>
      </c>
      <c r="EI36" s="144">
        <v>5.7382229999999996</v>
      </c>
      <c r="EJ36" s="206" t="s">
        <v>706</v>
      </c>
      <c r="EK36" s="168" t="s">
        <v>198</v>
      </c>
      <c r="EL36" s="144">
        <v>5961</v>
      </c>
      <c r="EM36" s="144">
        <v>69.373999999999995</v>
      </c>
      <c r="EN36" s="144">
        <v>62.445450999999998</v>
      </c>
      <c r="EO36" s="144">
        <v>3.5609959999999998</v>
      </c>
      <c r="EP36" s="144">
        <v>7176</v>
      </c>
      <c r="EQ36" s="144">
        <v>87.653000000000006</v>
      </c>
      <c r="ER36" s="144">
        <v>79.216117999999994</v>
      </c>
      <c r="ES36" s="144">
        <v>4.626487</v>
      </c>
      <c r="ET36" s="144">
        <v>3525</v>
      </c>
      <c r="EU36" s="144">
        <v>43.052999999999997</v>
      </c>
      <c r="EV36" s="144">
        <v>39.210337000000003</v>
      </c>
      <c r="EW36" s="144">
        <v>2.2187839999999999</v>
      </c>
      <c r="EX36" s="144">
        <v>4554</v>
      </c>
      <c r="EY36" s="144">
        <v>58.435000000000002</v>
      </c>
      <c r="EZ36" s="144">
        <v>59.095976999999998</v>
      </c>
      <c r="FA36" s="144">
        <v>3.0035379999999998</v>
      </c>
      <c r="FB36" s="206" t="s">
        <v>706</v>
      </c>
      <c r="FC36" s="168" t="s">
        <v>198</v>
      </c>
      <c r="FD36" s="144">
        <v>2626</v>
      </c>
      <c r="FE36" s="144">
        <v>33.529000000000003</v>
      </c>
      <c r="FF36" s="144">
        <v>30.140684</v>
      </c>
      <c r="FG36" s="144">
        <v>1.788521</v>
      </c>
      <c r="FH36" s="144">
        <v>3507</v>
      </c>
      <c r="FI36" s="144">
        <v>44.484000000000002</v>
      </c>
      <c r="FJ36" s="144">
        <v>41.365679</v>
      </c>
      <c r="FK36" s="144">
        <v>2.2620680000000002</v>
      </c>
      <c r="FL36" s="144">
        <v>2401</v>
      </c>
      <c r="FM36" s="144">
        <v>28.83</v>
      </c>
      <c r="FN36" s="144">
        <v>27.056861999999999</v>
      </c>
      <c r="FO36" s="144">
        <v>1.1397619999999999</v>
      </c>
      <c r="FP36" s="144">
        <v>3183</v>
      </c>
      <c r="FQ36" s="144">
        <v>35.899000000000001</v>
      </c>
      <c r="FR36" s="144">
        <v>33.261799000000003</v>
      </c>
      <c r="FS36" s="144">
        <v>1.783685</v>
      </c>
      <c r="FT36" s="206" t="s">
        <v>706</v>
      </c>
    </row>
    <row r="37" spans="1:176" ht="14.85" customHeight="1" thickBot="1">
      <c r="A37" s="207" t="s">
        <v>707</v>
      </c>
      <c r="B37" s="145">
        <v>171605</v>
      </c>
      <c r="C37" s="146">
        <v>1126.25</v>
      </c>
      <c r="D37" s="146">
        <v>890.85533199999998</v>
      </c>
      <c r="E37" s="146">
        <v>57.436258000000002</v>
      </c>
      <c r="F37" s="146">
        <v>81526</v>
      </c>
      <c r="G37" s="146">
        <v>504.012</v>
      </c>
      <c r="H37" s="146">
        <v>411.32888300000002</v>
      </c>
      <c r="I37" s="146">
        <v>24.919362</v>
      </c>
      <c r="J37" s="146">
        <v>90079</v>
      </c>
      <c r="K37" s="146">
        <v>622.23800000000006</v>
      </c>
      <c r="L37" s="146">
        <v>479.52644900000001</v>
      </c>
      <c r="M37" s="146">
        <v>32.516896000000003</v>
      </c>
      <c r="N37" s="208" t="s">
        <v>708</v>
      </c>
      <c r="O37" s="173" t="s">
        <v>199</v>
      </c>
      <c r="P37" s="145">
        <v>3946</v>
      </c>
      <c r="Q37" s="146">
        <v>20.736999999999998</v>
      </c>
      <c r="R37" s="146">
        <v>12.298273</v>
      </c>
      <c r="S37" s="146">
        <v>0.37362000000000001</v>
      </c>
      <c r="T37" s="146">
        <v>3486</v>
      </c>
      <c r="U37" s="146">
        <v>16.765999999999998</v>
      </c>
      <c r="V37" s="146">
        <v>9.8421909999999997</v>
      </c>
      <c r="W37" s="146">
        <v>0.31253399999999998</v>
      </c>
      <c r="X37" s="146">
        <v>4640</v>
      </c>
      <c r="Y37" s="146">
        <v>22.184000000000001</v>
      </c>
      <c r="Z37" s="146">
        <v>10.138446999999999</v>
      </c>
      <c r="AA37" s="146">
        <v>1.0449580000000001</v>
      </c>
      <c r="AB37" s="146">
        <v>4131</v>
      </c>
      <c r="AC37" s="146">
        <v>19.614999999999998</v>
      </c>
      <c r="AD37" s="146">
        <v>8.9475979999999993</v>
      </c>
      <c r="AE37" s="146">
        <v>0.91197399999999995</v>
      </c>
      <c r="AF37" s="208" t="s">
        <v>708</v>
      </c>
      <c r="AG37" s="173" t="s">
        <v>199</v>
      </c>
      <c r="AH37" s="145">
        <v>4087</v>
      </c>
      <c r="AI37" s="146">
        <v>16.754000000000001</v>
      </c>
      <c r="AJ37" s="146">
        <v>7.2960799999999999</v>
      </c>
      <c r="AK37" s="146">
        <v>0.76429199999999997</v>
      </c>
      <c r="AL37" s="146">
        <v>3681</v>
      </c>
      <c r="AM37" s="146">
        <v>15.016999999999999</v>
      </c>
      <c r="AN37" s="146">
        <v>6.1942240000000002</v>
      </c>
      <c r="AO37" s="146">
        <v>0.67512000000000005</v>
      </c>
      <c r="AP37" s="146">
        <v>4359</v>
      </c>
      <c r="AQ37" s="146">
        <v>14.061</v>
      </c>
      <c r="AR37" s="146">
        <v>6.8780910000000004</v>
      </c>
      <c r="AS37" s="146">
        <v>0.69605399999999995</v>
      </c>
      <c r="AT37" s="146">
        <v>4211</v>
      </c>
      <c r="AU37" s="146">
        <v>14.586</v>
      </c>
      <c r="AV37" s="146">
        <v>6.740094</v>
      </c>
      <c r="AW37" s="146">
        <v>0.70290200000000003</v>
      </c>
      <c r="AX37" s="208" t="s">
        <v>708</v>
      </c>
      <c r="AY37" s="173" t="s">
        <v>199</v>
      </c>
      <c r="AZ37" s="145">
        <v>5007</v>
      </c>
      <c r="BA37" s="146">
        <v>13.672000000000001</v>
      </c>
      <c r="BB37" s="146">
        <v>7.3511569999999997</v>
      </c>
      <c r="BC37" s="146">
        <v>0.77479399999999998</v>
      </c>
      <c r="BD37" s="146">
        <v>5500</v>
      </c>
      <c r="BE37" s="146">
        <v>17.824999999999999</v>
      </c>
      <c r="BF37" s="146">
        <v>9.5906699999999994</v>
      </c>
      <c r="BG37" s="146">
        <v>0.95861799999999997</v>
      </c>
      <c r="BH37" s="146">
        <v>4859</v>
      </c>
      <c r="BI37" s="146">
        <v>15.471</v>
      </c>
      <c r="BJ37" s="146">
        <v>8.7214569999999991</v>
      </c>
      <c r="BK37" s="146">
        <v>0.86946800000000002</v>
      </c>
      <c r="BL37" s="146">
        <v>5592</v>
      </c>
      <c r="BM37" s="146">
        <v>20.706</v>
      </c>
      <c r="BN37" s="146">
        <v>11.080850999999999</v>
      </c>
      <c r="BO37" s="146">
        <v>1.126458</v>
      </c>
      <c r="BP37" s="208" t="s">
        <v>708</v>
      </c>
      <c r="BQ37" s="173" t="s">
        <v>199</v>
      </c>
      <c r="BR37" s="145">
        <v>4548</v>
      </c>
      <c r="BS37" s="146">
        <v>16.113</v>
      </c>
      <c r="BT37" s="146">
        <v>9.5616830000000004</v>
      </c>
      <c r="BU37" s="146">
        <v>0.91688599999999998</v>
      </c>
      <c r="BV37" s="146">
        <v>5154</v>
      </c>
      <c r="BW37" s="146">
        <v>21.402999999999999</v>
      </c>
      <c r="BX37" s="146">
        <v>12.080973</v>
      </c>
      <c r="BY37" s="146">
        <v>1.145405</v>
      </c>
      <c r="BZ37" s="146">
        <v>4783</v>
      </c>
      <c r="CA37" s="146">
        <v>20.247</v>
      </c>
      <c r="CB37" s="146">
        <v>13.319146999999999</v>
      </c>
      <c r="CC37" s="146">
        <v>1.1329940000000001</v>
      </c>
      <c r="CD37" s="146">
        <v>5765</v>
      </c>
      <c r="CE37" s="146">
        <v>28.785</v>
      </c>
      <c r="CF37" s="146">
        <v>16.748051</v>
      </c>
      <c r="CG37" s="146">
        <v>1.5300579999999999</v>
      </c>
      <c r="CH37" s="208" t="s">
        <v>708</v>
      </c>
      <c r="CI37" s="173" t="s">
        <v>199</v>
      </c>
      <c r="CJ37" s="145">
        <v>5264</v>
      </c>
      <c r="CK37" s="146">
        <v>25.224</v>
      </c>
      <c r="CL37" s="146">
        <v>19.102585999999999</v>
      </c>
      <c r="CM37" s="146">
        <v>1.312986</v>
      </c>
      <c r="CN37" s="146">
        <v>6297</v>
      </c>
      <c r="CO37" s="146">
        <v>33.823999999999998</v>
      </c>
      <c r="CP37" s="146">
        <v>21.885328999999999</v>
      </c>
      <c r="CQ37" s="146">
        <v>1.828084</v>
      </c>
      <c r="CR37" s="146">
        <v>5281</v>
      </c>
      <c r="CS37" s="146">
        <v>28.58</v>
      </c>
      <c r="CT37" s="146">
        <v>24.122125</v>
      </c>
      <c r="CU37" s="146">
        <v>1.4955400000000001</v>
      </c>
      <c r="CV37" s="146">
        <v>6254</v>
      </c>
      <c r="CW37" s="146">
        <v>37.715000000000003</v>
      </c>
      <c r="CX37" s="146">
        <v>26.749962</v>
      </c>
      <c r="CY37" s="146">
        <v>2.147472</v>
      </c>
      <c r="CZ37" s="208" t="s">
        <v>708</v>
      </c>
      <c r="DA37" s="173" t="s">
        <v>199</v>
      </c>
      <c r="DB37" s="145">
        <v>5982</v>
      </c>
      <c r="DC37" s="146">
        <v>36.247999999999998</v>
      </c>
      <c r="DD37" s="146">
        <v>33.978572</v>
      </c>
      <c r="DE37" s="146">
        <v>1.8789899999999999</v>
      </c>
      <c r="DF37" s="146">
        <v>6520</v>
      </c>
      <c r="DG37" s="146">
        <v>44.026000000000003</v>
      </c>
      <c r="DH37" s="146">
        <v>34.530109000000003</v>
      </c>
      <c r="DI37" s="146">
        <v>2.5356839999999998</v>
      </c>
      <c r="DJ37" s="146">
        <v>6526</v>
      </c>
      <c r="DK37" s="146">
        <v>46.933</v>
      </c>
      <c r="DL37" s="146">
        <v>47.183183999999997</v>
      </c>
      <c r="DM37" s="146">
        <v>2.372986</v>
      </c>
      <c r="DN37" s="146">
        <v>7087</v>
      </c>
      <c r="DO37" s="146">
        <v>56.213000000000001</v>
      </c>
      <c r="DP37" s="146">
        <v>46.712240999999999</v>
      </c>
      <c r="DQ37" s="146">
        <v>3.195357</v>
      </c>
      <c r="DR37" s="208" t="s">
        <v>708</v>
      </c>
      <c r="DS37" s="173" t="s">
        <v>199</v>
      </c>
      <c r="DT37" s="145">
        <v>6474</v>
      </c>
      <c r="DU37" s="146">
        <v>53.052</v>
      </c>
      <c r="DV37" s="146">
        <v>51.429079999999999</v>
      </c>
      <c r="DW37" s="146">
        <v>2.6278130000000002</v>
      </c>
      <c r="DX37" s="146">
        <v>6946</v>
      </c>
      <c r="DY37" s="146">
        <v>61.573</v>
      </c>
      <c r="DZ37" s="146">
        <v>56.566871999999996</v>
      </c>
      <c r="EA37" s="146">
        <v>3.292789</v>
      </c>
      <c r="EB37" s="146">
        <v>5721</v>
      </c>
      <c r="EC37" s="146">
        <v>54.27</v>
      </c>
      <c r="ED37" s="146">
        <v>50.370862000000002</v>
      </c>
      <c r="EE37" s="146">
        <v>2.6431369999999998</v>
      </c>
      <c r="EF37" s="146">
        <v>6556</v>
      </c>
      <c r="EG37" s="146">
        <v>68.433000000000007</v>
      </c>
      <c r="EH37" s="146">
        <v>61.672013</v>
      </c>
      <c r="EI37" s="146">
        <v>3.5853000000000002</v>
      </c>
      <c r="EJ37" s="208" t="s">
        <v>708</v>
      </c>
      <c r="EK37" s="173" t="s">
        <v>199</v>
      </c>
      <c r="EL37" s="145">
        <v>4147</v>
      </c>
      <c r="EM37" s="146">
        <v>46.070999999999998</v>
      </c>
      <c r="EN37" s="146">
        <v>41.133420000000001</v>
      </c>
      <c r="EO37" s="146">
        <v>2.2813289999999999</v>
      </c>
      <c r="EP37" s="146">
        <v>4987</v>
      </c>
      <c r="EQ37" s="146">
        <v>63.734000000000002</v>
      </c>
      <c r="ER37" s="146">
        <v>54.993112000000004</v>
      </c>
      <c r="ES37" s="146">
        <v>3.2864879999999999</v>
      </c>
      <c r="ET37" s="146">
        <v>2494</v>
      </c>
      <c r="EU37" s="146">
        <v>31.991</v>
      </c>
      <c r="EV37" s="146">
        <v>29.360595</v>
      </c>
      <c r="EW37" s="146">
        <v>1.6675720000000001</v>
      </c>
      <c r="EX37" s="146">
        <v>3162</v>
      </c>
      <c r="EY37" s="146">
        <v>42.671999999999997</v>
      </c>
      <c r="EZ37" s="146">
        <v>40.575204999999997</v>
      </c>
      <c r="FA37" s="146">
        <v>2.1886730000000001</v>
      </c>
      <c r="FB37" s="208" t="s">
        <v>708</v>
      </c>
      <c r="FC37" s="173" t="s">
        <v>199</v>
      </c>
      <c r="FD37" s="145">
        <v>1798</v>
      </c>
      <c r="FE37" s="146">
        <v>22.960999999999999</v>
      </c>
      <c r="FF37" s="146">
        <v>20.878693999999999</v>
      </c>
      <c r="FG37" s="146">
        <v>1.2157789999999999</v>
      </c>
      <c r="FH37" s="146">
        <v>2531</v>
      </c>
      <c r="FI37" s="146">
        <v>33.079000000000001</v>
      </c>
      <c r="FJ37" s="146">
        <v>31.022551</v>
      </c>
      <c r="FK37" s="146">
        <v>1.728356</v>
      </c>
      <c r="FL37" s="146">
        <v>1610</v>
      </c>
      <c r="FM37" s="146">
        <v>19.443000000000001</v>
      </c>
      <c r="FN37" s="146">
        <v>18.20543</v>
      </c>
      <c r="FO37" s="146">
        <v>0.85016400000000003</v>
      </c>
      <c r="FP37" s="146">
        <v>2219</v>
      </c>
      <c r="FQ37" s="146">
        <v>26.265999999999998</v>
      </c>
      <c r="FR37" s="146">
        <v>23.594403</v>
      </c>
      <c r="FS37" s="146">
        <v>1.3656239999999999</v>
      </c>
      <c r="FT37" s="208" t="s">
        <v>708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535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656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197"/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200" t="s">
        <v>671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B6:E6"/>
    <mergeCell ref="F6:G6"/>
    <mergeCell ref="H6:I6"/>
    <mergeCell ref="J6:M6"/>
    <mergeCell ref="P6:S6"/>
    <mergeCell ref="T6:W6"/>
    <mergeCell ref="X6:AA6"/>
    <mergeCell ref="AB6:AE6"/>
    <mergeCell ref="B7:B8"/>
    <mergeCell ref="C7:C8"/>
    <mergeCell ref="D7:E7"/>
    <mergeCell ref="F7:F8"/>
    <mergeCell ref="G7:G8"/>
    <mergeCell ref="H7:I7"/>
    <mergeCell ref="J7:J8"/>
    <mergeCell ref="AX5:AX8"/>
    <mergeCell ref="AY5:AY8"/>
    <mergeCell ref="AZ5:BG5"/>
    <mergeCell ref="AH6:AK6"/>
    <mergeCell ref="AL6:AO6"/>
    <mergeCell ref="AP6:AS6"/>
    <mergeCell ref="AT6:AW6"/>
    <mergeCell ref="BH5:BO5"/>
    <mergeCell ref="BP5:BP8"/>
    <mergeCell ref="AZ6:BC6"/>
    <mergeCell ref="BD6:BG6"/>
    <mergeCell ref="BH6:BK6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BD7:BD8"/>
    <mergeCell ref="BE7:BE8"/>
    <mergeCell ref="BF7:BG7"/>
    <mergeCell ref="BZ5:CG5"/>
    <mergeCell ref="CH5:CH8"/>
    <mergeCell ref="BZ6:CC6"/>
    <mergeCell ref="CD6:CG6"/>
    <mergeCell ref="BL7:BL8"/>
    <mergeCell ref="BM7:BM8"/>
    <mergeCell ref="CR5:CY5"/>
    <mergeCell ref="BL6:BO6"/>
    <mergeCell ref="BR6:BU6"/>
    <mergeCell ref="BV6:BY6"/>
    <mergeCell ref="BX7:BY7"/>
    <mergeCell ref="BZ7:BZ8"/>
    <mergeCell ref="CA7:CA8"/>
    <mergeCell ref="CB7:CC7"/>
    <mergeCell ref="CD7:CD8"/>
    <mergeCell ref="CE7:CE8"/>
    <mergeCell ref="CF7:CG7"/>
    <mergeCell ref="CI5:CI8"/>
    <mergeCell ref="CX7:CY7"/>
    <mergeCell ref="CZ5:CZ8"/>
    <mergeCell ref="DA5:DA8"/>
    <mergeCell ref="DB5:DI5"/>
    <mergeCell ref="CJ6:CM6"/>
    <mergeCell ref="CN6:CQ6"/>
    <mergeCell ref="CR6:CU6"/>
    <mergeCell ref="CV6:CY6"/>
    <mergeCell ref="DJ5:DQ5"/>
    <mergeCell ref="DR5:DR8"/>
    <mergeCell ref="DB6:DE6"/>
    <mergeCell ref="DF6:DI6"/>
    <mergeCell ref="DJ6:DM6"/>
    <mergeCell ref="CJ7:CJ8"/>
    <mergeCell ref="CK7:CK8"/>
    <mergeCell ref="CL7:CM7"/>
    <mergeCell ref="CN7:CN8"/>
    <mergeCell ref="CO7:CO8"/>
    <mergeCell ref="CJ5:CQ5"/>
    <mergeCell ref="CP7:CQ7"/>
    <mergeCell ref="CR7:CR8"/>
    <mergeCell ref="CS7:CS8"/>
    <mergeCell ref="CT7:CU7"/>
    <mergeCell ref="CV7:CV8"/>
    <mergeCell ref="CW7:CW8"/>
    <mergeCell ref="DS5:DS8"/>
    <mergeCell ref="DT5:EA5"/>
    <mergeCell ref="EB5:EI5"/>
    <mergeCell ref="EJ5:EJ8"/>
    <mergeCell ref="EB6:EE6"/>
    <mergeCell ref="EF6:EI6"/>
    <mergeCell ref="DP7:DQ7"/>
    <mergeCell ref="DT7:DT8"/>
    <mergeCell ref="ET5:FA5"/>
    <mergeCell ref="DN6:DQ6"/>
    <mergeCell ref="DT6:DW6"/>
    <mergeCell ref="DX6:EA6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FD6:FG6"/>
    <mergeCell ref="FH6:FK6"/>
    <mergeCell ref="FL6:FO6"/>
    <mergeCell ref="FP6:FS6"/>
    <mergeCell ref="ET7:ET8"/>
    <mergeCell ref="FL7:FL8"/>
    <mergeCell ref="EU7:EU8"/>
    <mergeCell ref="EV7:EW7"/>
    <mergeCell ref="EX7:EX8"/>
    <mergeCell ref="EY7:EY8"/>
    <mergeCell ref="EZ7:FA7"/>
    <mergeCell ref="FD7:FD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B5:FB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BH7:BH8"/>
    <mergeCell ref="BI7:BI8"/>
    <mergeCell ref="BJ7:BK7"/>
    <mergeCell ref="BN7:BO7"/>
    <mergeCell ref="BR7:BR8"/>
    <mergeCell ref="BS7:BS8"/>
    <mergeCell ref="BT7:BU7"/>
    <mergeCell ref="BV7:BV8"/>
    <mergeCell ref="BW7:BW8"/>
    <mergeCell ref="BQ5:BQ8"/>
    <mergeCell ref="BR5:BY5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FC5:FC8"/>
    <mergeCell ref="FD5:FK5"/>
    <mergeCell ref="EL6:EO6"/>
    <mergeCell ref="EP6:ES6"/>
    <mergeCell ref="ET6:EW6"/>
    <mergeCell ref="EX6:FA6"/>
    <mergeCell ref="FL5:FS5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1.6" customHeight="1">
      <c r="A3" s="250" t="s">
        <v>710</v>
      </c>
      <c r="B3" s="238"/>
      <c r="C3" s="238"/>
      <c r="D3" s="238"/>
      <c r="E3" s="238"/>
      <c r="F3" s="238"/>
      <c r="G3" s="238"/>
      <c r="H3" s="238">
        <v>2020</v>
      </c>
      <c r="I3" s="238"/>
      <c r="J3" s="238"/>
      <c r="K3" s="238"/>
      <c r="L3" s="238"/>
      <c r="M3" s="238"/>
      <c r="N3" s="238"/>
      <c r="O3" s="239" t="s">
        <v>711</v>
      </c>
      <c r="P3" s="239"/>
      <c r="Q3" s="238"/>
      <c r="R3" s="238"/>
      <c r="S3" s="238"/>
      <c r="T3" s="238"/>
      <c r="U3" s="238"/>
      <c r="V3" s="238"/>
      <c r="W3" s="238"/>
      <c r="X3" s="238">
        <v>2020</v>
      </c>
      <c r="Y3" s="238"/>
      <c r="Z3" s="238"/>
      <c r="AA3" s="238"/>
      <c r="AB3" s="238"/>
      <c r="AC3" s="238"/>
      <c r="AD3" s="238"/>
      <c r="AE3" s="238"/>
      <c r="AF3" s="238"/>
      <c r="AG3" s="239" t="s">
        <v>711</v>
      </c>
      <c r="AH3" s="239"/>
      <c r="AI3" s="238"/>
      <c r="AJ3" s="238"/>
      <c r="AK3" s="238"/>
      <c r="AL3" s="238"/>
      <c r="AM3" s="238"/>
      <c r="AN3" s="238"/>
      <c r="AO3" s="238"/>
      <c r="AP3" s="238">
        <v>2020</v>
      </c>
      <c r="AQ3" s="238"/>
      <c r="AR3" s="238"/>
      <c r="AS3" s="238"/>
      <c r="AT3" s="238"/>
      <c r="AU3" s="238"/>
      <c r="AV3" s="238"/>
      <c r="AW3" s="238"/>
      <c r="AX3" s="238"/>
      <c r="AY3" s="239" t="s">
        <v>711</v>
      </c>
      <c r="AZ3" s="239"/>
      <c r="BA3" s="238"/>
      <c r="BB3" s="238"/>
      <c r="BC3" s="238"/>
      <c r="BD3" s="238"/>
      <c r="BE3" s="238"/>
      <c r="BF3" s="238"/>
      <c r="BG3" s="238"/>
      <c r="BH3" s="238">
        <v>2020</v>
      </c>
      <c r="BI3" s="238"/>
      <c r="BJ3" s="238"/>
      <c r="BK3" s="238"/>
      <c r="BL3" s="238"/>
      <c r="BM3" s="238"/>
      <c r="BN3" s="238"/>
      <c r="BO3" s="238"/>
      <c r="BP3" s="238"/>
      <c r="BQ3" s="239" t="s">
        <v>711</v>
      </c>
      <c r="BR3" s="239"/>
      <c r="BS3" s="238"/>
      <c r="BT3" s="238"/>
      <c r="BU3" s="238"/>
      <c r="BV3" s="238"/>
      <c r="BW3" s="238"/>
      <c r="BX3" s="238"/>
      <c r="BY3" s="238"/>
      <c r="BZ3" s="238">
        <v>2020</v>
      </c>
      <c r="CA3" s="238"/>
      <c r="CB3" s="238"/>
      <c r="CC3" s="238"/>
      <c r="CD3" s="238"/>
      <c r="CE3" s="238"/>
      <c r="CF3" s="238"/>
      <c r="CG3" s="238"/>
      <c r="CH3" s="238"/>
      <c r="CI3" s="239" t="s">
        <v>711</v>
      </c>
      <c r="CJ3" s="239"/>
      <c r="CK3" s="238"/>
      <c r="CL3" s="238"/>
      <c r="CM3" s="238"/>
      <c r="CN3" s="238"/>
      <c r="CO3" s="238"/>
      <c r="CP3" s="238"/>
      <c r="CQ3" s="238"/>
      <c r="CR3" s="238">
        <v>2020</v>
      </c>
      <c r="CS3" s="238"/>
      <c r="CT3" s="238"/>
      <c r="CU3" s="238"/>
      <c r="CV3" s="238"/>
      <c r="CW3" s="238"/>
      <c r="CX3" s="238"/>
      <c r="CY3" s="238"/>
      <c r="CZ3" s="238"/>
      <c r="DA3" s="239" t="s">
        <v>711</v>
      </c>
      <c r="DB3" s="239"/>
      <c r="DC3" s="238"/>
      <c r="DD3" s="238"/>
      <c r="DE3" s="238"/>
      <c r="DF3" s="238"/>
      <c r="DG3" s="238"/>
      <c r="DH3" s="238"/>
      <c r="DI3" s="238"/>
      <c r="DJ3" s="238">
        <v>2020</v>
      </c>
      <c r="DK3" s="238"/>
      <c r="DL3" s="238"/>
      <c r="DM3" s="238"/>
      <c r="DN3" s="238"/>
      <c r="DO3" s="238"/>
      <c r="DP3" s="238"/>
      <c r="DQ3" s="238"/>
      <c r="DR3" s="238"/>
      <c r="DS3" s="239" t="s">
        <v>711</v>
      </c>
      <c r="DT3" s="239"/>
      <c r="DU3" s="238"/>
      <c r="DV3" s="238"/>
      <c r="DW3" s="238"/>
      <c r="DX3" s="238"/>
      <c r="DY3" s="238"/>
      <c r="DZ3" s="238"/>
      <c r="EA3" s="238"/>
      <c r="EB3" s="238">
        <v>2020</v>
      </c>
      <c r="EC3" s="238"/>
      <c r="ED3" s="238"/>
      <c r="EE3" s="238"/>
      <c r="EF3" s="238"/>
      <c r="EG3" s="238"/>
      <c r="EH3" s="238"/>
      <c r="EI3" s="238"/>
      <c r="EJ3" s="238"/>
      <c r="EK3" s="239" t="s">
        <v>711</v>
      </c>
      <c r="EL3" s="239"/>
      <c r="EM3" s="238"/>
      <c r="EN3" s="238"/>
      <c r="EO3" s="238"/>
      <c r="EP3" s="238"/>
      <c r="EQ3" s="238"/>
      <c r="ER3" s="238"/>
      <c r="ES3" s="238"/>
      <c r="ET3" s="238">
        <v>2020</v>
      </c>
      <c r="EU3" s="238"/>
      <c r="EV3" s="238"/>
      <c r="EW3" s="238"/>
      <c r="EX3" s="238"/>
      <c r="EY3" s="238"/>
      <c r="EZ3" s="238"/>
      <c r="FA3" s="238"/>
      <c r="FB3" s="238"/>
      <c r="FC3" s="239" t="s">
        <v>711</v>
      </c>
      <c r="FD3" s="239"/>
      <c r="FE3" s="238"/>
      <c r="FF3" s="238"/>
      <c r="FG3" s="238"/>
      <c r="FH3" s="238"/>
      <c r="FI3" s="238"/>
      <c r="FJ3" s="238"/>
      <c r="FK3" s="238"/>
      <c r="FL3" s="238">
        <v>2020</v>
      </c>
      <c r="FM3" s="238"/>
      <c r="FN3" s="238"/>
      <c r="FO3" s="238"/>
      <c r="FP3" s="238"/>
      <c r="FQ3" s="238"/>
      <c r="FR3" s="238"/>
      <c r="FS3" s="238"/>
      <c r="FT3" s="238"/>
    </row>
    <row r="4" spans="1:176" ht="21" customHeight="1" thickBot="1">
      <c r="A4" s="229" t="s">
        <v>590</v>
      </c>
      <c r="B4" s="229"/>
      <c r="C4" s="230"/>
      <c r="D4" s="107"/>
      <c r="E4" s="107"/>
      <c r="F4" s="107"/>
      <c r="G4" s="60"/>
      <c r="H4" s="3"/>
      <c r="I4" s="3"/>
      <c r="J4" s="3"/>
      <c r="K4" s="3"/>
      <c r="L4" s="60"/>
      <c r="M4" s="60"/>
      <c r="N4" s="75" t="s">
        <v>591</v>
      </c>
      <c r="O4" s="229" t="s">
        <v>590</v>
      </c>
      <c r="P4" s="229"/>
      <c r="Q4" s="230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5" t="s">
        <v>591</v>
      </c>
      <c r="AG4" s="229" t="s">
        <v>590</v>
      </c>
      <c r="AH4" s="229"/>
      <c r="AI4" s="230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5" t="s">
        <v>591</v>
      </c>
      <c r="AY4" s="229" t="s">
        <v>590</v>
      </c>
      <c r="AZ4" s="229"/>
      <c r="BA4" s="230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5" t="s">
        <v>591</v>
      </c>
      <c r="BQ4" s="229" t="s">
        <v>590</v>
      </c>
      <c r="BR4" s="229"/>
      <c r="BS4" s="230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5" t="s">
        <v>591</v>
      </c>
      <c r="CI4" s="229" t="s">
        <v>590</v>
      </c>
      <c r="CJ4" s="229"/>
      <c r="CK4" s="230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5" t="s">
        <v>591</v>
      </c>
      <c r="DA4" s="229" t="s">
        <v>590</v>
      </c>
      <c r="DB4" s="229"/>
      <c r="DC4" s="230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5" t="s">
        <v>591</v>
      </c>
      <c r="DS4" s="229" t="s">
        <v>590</v>
      </c>
      <c r="DT4" s="229"/>
      <c r="DU4" s="230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5" t="s">
        <v>591</v>
      </c>
      <c r="EK4" s="229" t="s">
        <v>590</v>
      </c>
      <c r="EL4" s="229"/>
      <c r="EM4" s="230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5" t="s">
        <v>591</v>
      </c>
      <c r="FC4" s="229" t="s">
        <v>590</v>
      </c>
      <c r="FD4" s="229"/>
      <c r="FE4" s="230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5" t="s">
        <v>591</v>
      </c>
    </row>
    <row r="5" spans="1:176" ht="21.6" customHeight="1">
      <c r="A5" s="231" t="s">
        <v>166</v>
      </c>
      <c r="B5" s="234" t="s">
        <v>593</v>
      </c>
      <c r="C5" s="235"/>
      <c r="D5" s="235"/>
      <c r="E5" s="235"/>
      <c r="F5" s="235"/>
      <c r="G5" s="235"/>
      <c r="H5" s="236" t="s">
        <v>594</v>
      </c>
      <c r="I5" s="236"/>
      <c r="J5" s="236"/>
      <c r="K5" s="236"/>
      <c r="L5" s="236"/>
      <c r="M5" s="237"/>
      <c r="N5" s="225" t="s">
        <v>260</v>
      </c>
      <c r="O5" s="219" t="s">
        <v>176</v>
      </c>
      <c r="P5" s="222" t="s">
        <v>12</v>
      </c>
      <c r="Q5" s="223"/>
      <c r="R5" s="223"/>
      <c r="S5" s="223"/>
      <c r="T5" s="223"/>
      <c r="U5" s="223"/>
      <c r="V5" s="223"/>
      <c r="W5" s="224"/>
      <c r="X5" s="223" t="s">
        <v>11</v>
      </c>
      <c r="Y5" s="223"/>
      <c r="Z5" s="223"/>
      <c r="AA5" s="223"/>
      <c r="AB5" s="223"/>
      <c r="AC5" s="223"/>
      <c r="AD5" s="223"/>
      <c r="AE5" s="224"/>
      <c r="AF5" s="225" t="s">
        <v>260</v>
      </c>
      <c r="AG5" s="219" t="s">
        <v>176</v>
      </c>
      <c r="AH5" s="222" t="s">
        <v>48</v>
      </c>
      <c r="AI5" s="223"/>
      <c r="AJ5" s="223"/>
      <c r="AK5" s="223"/>
      <c r="AL5" s="223"/>
      <c r="AM5" s="223"/>
      <c r="AN5" s="223"/>
      <c r="AO5" s="224"/>
      <c r="AP5" s="223" t="s">
        <v>49</v>
      </c>
      <c r="AQ5" s="223"/>
      <c r="AR5" s="223"/>
      <c r="AS5" s="223"/>
      <c r="AT5" s="223"/>
      <c r="AU5" s="223"/>
      <c r="AV5" s="223"/>
      <c r="AW5" s="224"/>
      <c r="AX5" s="225" t="s">
        <v>260</v>
      </c>
      <c r="AY5" s="219" t="s">
        <v>176</v>
      </c>
      <c r="AZ5" s="222" t="s">
        <v>50</v>
      </c>
      <c r="BA5" s="223"/>
      <c r="BB5" s="223"/>
      <c r="BC5" s="223"/>
      <c r="BD5" s="223"/>
      <c r="BE5" s="223"/>
      <c r="BF5" s="223"/>
      <c r="BG5" s="224"/>
      <c r="BH5" s="223" t="s">
        <v>51</v>
      </c>
      <c r="BI5" s="223"/>
      <c r="BJ5" s="223"/>
      <c r="BK5" s="223"/>
      <c r="BL5" s="223"/>
      <c r="BM5" s="223"/>
      <c r="BN5" s="223"/>
      <c r="BO5" s="224"/>
      <c r="BP5" s="225" t="s">
        <v>260</v>
      </c>
      <c r="BQ5" s="219" t="s">
        <v>176</v>
      </c>
      <c r="BR5" s="222" t="s">
        <v>52</v>
      </c>
      <c r="BS5" s="223"/>
      <c r="BT5" s="223"/>
      <c r="BU5" s="223"/>
      <c r="BV5" s="223"/>
      <c r="BW5" s="223"/>
      <c r="BX5" s="223"/>
      <c r="BY5" s="224"/>
      <c r="BZ5" s="223" t="s">
        <v>53</v>
      </c>
      <c r="CA5" s="223"/>
      <c r="CB5" s="223"/>
      <c r="CC5" s="223"/>
      <c r="CD5" s="223"/>
      <c r="CE5" s="223"/>
      <c r="CF5" s="223"/>
      <c r="CG5" s="224"/>
      <c r="CH5" s="225" t="s">
        <v>260</v>
      </c>
      <c r="CI5" s="219" t="s">
        <v>176</v>
      </c>
      <c r="CJ5" s="222" t="s">
        <v>54</v>
      </c>
      <c r="CK5" s="223"/>
      <c r="CL5" s="223"/>
      <c r="CM5" s="223"/>
      <c r="CN5" s="223"/>
      <c r="CO5" s="223"/>
      <c r="CP5" s="223"/>
      <c r="CQ5" s="224"/>
      <c r="CR5" s="223" t="s">
        <v>55</v>
      </c>
      <c r="CS5" s="223"/>
      <c r="CT5" s="223"/>
      <c r="CU5" s="223"/>
      <c r="CV5" s="223"/>
      <c r="CW5" s="223"/>
      <c r="CX5" s="223"/>
      <c r="CY5" s="224"/>
      <c r="CZ5" s="225" t="s">
        <v>260</v>
      </c>
      <c r="DA5" s="219" t="s">
        <v>176</v>
      </c>
      <c r="DB5" s="222" t="s">
        <v>56</v>
      </c>
      <c r="DC5" s="223"/>
      <c r="DD5" s="223"/>
      <c r="DE5" s="223"/>
      <c r="DF5" s="223"/>
      <c r="DG5" s="223"/>
      <c r="DH5" s="223"/>
      <c r="DI5" s="224"/>
      <c r="DJ5" s="223" t="s">
        <v>57</v>
      </c>
      <c r="DK5" s="223"/>
      <c r="DL5" s="223"/>
      <c r="DM5" s="223"/>
      <c r="DN5" s="223"/>
      <c r="DO5" s="223"/>
      <c r="DP5" s="223"/>
      <c r="DQ5" s="224"/>
      <c r="DR5" s="225" t="s">
        <v>260</v>
      </c>
      <c r="DS5" s="219" t="s">
        <v>176</v>
      </c>
      <c r="DT5" s="222" t="s">
        <v>58</v>
      </c>
      <c r="DU5" s="223"/>
      <c r="DV5" s="223"/>
      <c r="DW5" s="223"/>
      <c r="DX5" s="223"/>
      <c r="DY5" s="223"/>
      <c r="DZ5" s="223"/>
      <c r="EA5" s="224"/>
      <c r="EB5" s="223" t="s">
        <v>59</v>
      </c>
      <c r="EC5" s="223"/>
      <c r="ED5" s="223"/>
      <c r="EE5" s="223"/>
      <c r="EF5" s="223"/>
      <c r="EG5" s="223"/>
      <c r="EH5" s="223"/>
      <c r="EI5" s="224"/>
      <c r="EJ5" s="225" t="s">
        <v>260</v>
      </c>
      <c r="EK5" s="219" t="s">
        <v>176</v>
      </c>
      <c r="EL5" s="222" t="s">
        <v>60</v>
      </c>
      <c r="EM5" s="223"/>
      <c r="EN5" s="223"/>
      <c r="EO5" s="223"/>
      <c r="EP5" s="223"/>
      <c r="EQ5" s="223"/>
      <c r="ER5" s="223"/>
      <c r="ES5" s="224"/>
      <c r="ET5" s="223" t="s">
        <v>61</v>
      </c>
      <c r="EU5" s="223"/>
      <c r="EV5" s="223"/>
      <c r="EW5" s="223"/>
      <c r="EX5" s="223"/>
      <c r="EY5" s="223"/>
      <c r="EZ5" s="223"/>
      <c r="FA5" s="224"/>
      <c r="FB5" s="225" t="s">
        <v>260</v>
      </c>
      <c r="FC5" s="219" t="s">
        <v>176</v>
      </c>
      <c r="FD5" s="222" t="s">
        <v>62</v>
      </c>
      <c r="FE5" s="223"/>
      <c r="FF5" s="223"/>
      <c r="FG5" s="223"/>
      <c r="FH5" s="223"/>
      <c r="FI5" s="223"/>
      <c r="FJ5" s="223"/>
      <c r="FK5" s="224"/>
      <c r="FL5" s="223" t="s">
        <v>63</v>
      </c>
      <c r="FM5" s="223"/>
      <c r="FN5" s="223"/>
      <c r="FO5" s="223"/>
      <c r="FP5" s="223"/>
      <c r="FQ5" s="223"/>
      <c r="FR5" s="223"/>
      <c r="FS5" s="224"/>
      <c r="FT5" s="225" t="s">
        <v>260</v>
      </c>
    </row>
    <row r="6" spans="1:176" ht="27.6" customHeight="1">
      <c r="A6" s="232"/>
      <c r="B6" s="228" t="s">
        <v>280</v>
      </c>
      <c r="C6" s="228"/>
      <c r="D6" s="228"/>
      <c r="E6" s="228"/>
      <c r="F6" s="216" t="s">
        <v>615</v>
      </c>
      <c r="G6" s="217"/>
      <c r="H6" s="217" t="s">
        <v>616</v>
      </c>
      <c r="I6" s="213"/>
      <c r="J6" s="212" t="s">
        <v>503</v>
      </c>
      <c r="K6" s="217"/>
      <c r="L6" s="217"/>
      <c r="M6" s="213"/>
      <c r="N6" s="226"/>
      <c r="O6" s="220"/>
      <c r="P6" s="212" t="s">
        <v>618</v>
      </c>
      <c r="Q6" s="217"/>
      <c r="R6" s="217"/>
      <c r="S6" s="213"/>
      <c r="T6" s="212" t="s">
        <v>503</v>
      </c>
      <c r="U6" s="217"/>
      <c r="V6" s="217"/>
      <c r="W6" s="213"/>
      <c r="X6" s="217" t="s">
        <v>618</v>
      </c>
      <c r="Y6" s="217"/>
      <c r="Z6" s="217"/>
      <c r="AA6" s="213"/>
      <c r="AB6" s="212" t="s">
        <v>503</v>
      </c>
      <c r="AC6" s="217"/>
      <c r="AD6" s="217"/>
      <c r="AE6" s="213"/>
      <c r="AF6" s="226"/>
      <c r="AG6" s="220"/>
      <c r="AH6" s="216" t="s">
        <v>619</v>
      </c>
      <c r="AI6" s="217"/>
      <c r="AJ6" s="217"/>
      <c r="AK6" s="213"/>
      <c r="AL6" s="212" t="s">
        <v>503</v>
      </c>
      <c r="AM6" s="217"/>
      <c r="AN6" s="217"/>
      <c r="AO6" s="213"/>
      <c r="AP6" s="218" t="s">
        <v>619</v>
      </c>
      <c r="AQ6" s="217"/>
      <c r="AR6" s="217"/>
      <c r="AS6" s="213"/>
      <c r="AT6" s="212" t="s">
        <v>503</v>
      </c>
      <c r="AU6" s="217"/>
      <c r="AV6" s="217"/>
      <c r="AW6" s="213"/>
      <c r="AX6" s="226"/>
      <c r="AY6" s="220"/>
      <c r="AZ6" s="216" t="s">
        <v>619</v>
      </c>
      <c r="BA6" s="217"/>
      <c r="BB6" s="217"/>
      <c r="BC6" s="213"/>
      <c r="BD6" s="212" t="s">
        <v>503</v>
      </c>
      <c r="BE6" s="217"/>
      <c r="BF6" s="217"/>
      <c r="BG6" s="213"/>
      <c r="BH6" s="218" t="s">
        <v>619</v>
      </c>
      <c r="BI6" s="217"/>
      <c r="BJ6" s="217"/>
      <c r="BK6" s="213"/>
      <c r="BL6" s="212" t="s">
        <v>503</v>
      </c>
      <c r="BM6" s="217"/>
      <c r="BN6" s="217"/>
      <c r="BO6" s="213"/>
      <c r="BP6" s="226"/>
      <c r="BQ6" s="220"/>
      <c r="BR6" s="216" t="s">
        <v>619</v>
      </c>
      <c r="BS6" s="217"/>
      <c r="BT6" s="217"/>
      <c r="BU6" s="213"/>
      <c r="BV6" s="212" t="s">
        <v>503</v>
      </c>
      <c r="BW6" s="217"/>
      <c r="BX6" s="217"/>
      <c r="BY6" s="213"/>
      <c r="BZ6" s="218" t="s">
        <v>619</v>
      </c>
      <c r="CA6" s="217"/>
      <c r="CB6" s="217"/>
      <c r="CC6" s="213"/>
      <c r="CD6" s="212" t="s">
        <v>503</v>
      </c>
      <c r="CE6" s="217"/>
      <c r="CF6" s="217"/>
      <c r="CG6" s="213"/>
      <c r="CH6" s="226"/>
      <c r="CI6" s="220"/>
      <c r="CJ6" s="216" t="s">
        <v>619</v>
      </c>
      <c r="CK6" s="217"/>
      <c r="CL6" s="217"/>
      <c r="CM6" s="213"/>
      <c r="CN6" s="212" t="s">
        <v>503</v>
      </c>
      <c r="CO6" s="217"/>
      <c r="CP6" s="217"/>
      <c r="CQ6" s="213"/>
      <c r="CR6" s="218" t="s">
        <v>619</v>
      </c>
      <c r="CS6" s="217"/>
      <c r="CT6" s="217"/>
      <c r="CU6" s="213"/>
      <c r="CV6" s="212" t="s">
        <v>503</v>
      </c>
      <c r="CW6" s="217"/>
      <c r="CX6" s="217"/>
      <c r="CY6" s="213"/>
      <c r="CZ6" s="226"/>
      <c r="DA6" s="220"/>
      <c r="DB6" s="216" t="s">
        <v>619</v>
      </c>
      <c r="DC6" s="217"/>
      <c r="DD6" s="217"/>
      <c r="DE6" s="213"/>
      <c r="DF6" s="212" t="s">
        <v>503</v>
      </c>
      <c r="DG6" s="217"/>
      <c r="DH6" s="217"/>
      <c r="DI6" s="213"/>
      <c r="DJ6" s="218" t="s">
        <v>619</v>
      </c>
      <c r="DK6" s="217"/>
      <c r="DL6" s="217"/>
      <c r="DM6" s="213"/>
      <c r="DN6" s="212" t="s">
        <v>503</v>
      </c>
      <c r="DO6" s="217"/>
      <c r="DP6" s="217"/>
      <c r="DQ6" s="213"/>
      <c r="DR6" s="226"/>
      <c r="DS6" s="220"/>
      <c r="DT6" s="216" t="s">
        <v>619</v>
      </c>
      <c r="DU6" s="217"/>
      <c r="DV6" s="217"/>
      <c r="DW6" s="213"/>
      <c r="DX6" s="212" t="s">
        <v>503</v>
      </c>
      <c r="DY6" s="217"/>
      <c r="DZ6" s="217"/>
      <c r="EA6" s="213"/>
      <c r="EB6" s="218" t="s">
        <v>619</v>
      </c>
      <c r="EC6" s="217"/>
      <c r="ED6" s="217"/>
      <c r="EE6" s="213"/>
      <c r="EF6" s="212" t="s">
        <v>503</v>
      </c>
      <c r="EG6" s="217"/>
      <c r="EH6" s="217"/>
      <c r="EI6" s="213"/>
      <c r="EJ6" s="226"/>
      <c r="EK6" s="220"/>
      <c r="EL6" s="216" t="s">
        <v>619</v>
      </c>
      <c r="EM6" s="217"/>
      <c r="EN6" s="217"/>
      <c r="EO6" s="213"/>
      <c r="EP6" s="212" t="s">
        <v>503</v>
      </c>
      <c r="EQ6" s="217"/>
      <c r="ER6" s="217"/>
      <c r="ES6" s="213"/>
      <c r="ET6" s="218" t="s">
        <v>619</v>
      </c>
      <c r="EU6" s="217"/>
      <c r="EV6" s="217"/>
      <c r="EW6" s="213"/>
      <c r="EX6" s="212" t="s">
        <v>503</v>
      </c>
      <c r="EY6" s="217"/>
      <c r="EZ6" s="217"/>
      <c r="FA6" s="213"/>
      <c r="FB6" s="226"/>
      <c r="FC6" s="220"/>
      <c r="FD6" s="216" t="s">
        <v>619</v>
      </c>
      <c r="FE6" s="217"/>
      <c r="FF6" s="217"/>
      <c r="FG6" s="213"/>
      <c r="FH6" s="212" t="s">
        <v>503</v>
      </c>
      <c r="FI6" s="217"/>
      <c r="FJ6" s="217"/>
      <c r="FK6" s="213"/>
      <c r="FL6" s="218" t="s">
        <v>619</v>
      </c>
      <c r="FM6" s="217"/>
      <c r="FN6" s="217"/>
      <c r="FO6" s="213"/>
      <c r="FP6" s="212" t="s">
        <v>503</v>
      </c>
      <c r="FQ6" s="217"/>
      <c r="FR6" s="217"/>
      <c r="FS6" s="213"/>
      <c r="FT6" s="226"/>
    </row>
    <row r="7" spans="1:176" ht="29.45" customHeight="1">
      <c r="A7" s="232"/>
      <c r="B7" s="210" t="s">
        <v>620</v>
      </c>
      <c r="C7" s="210" t="s">
        <v>621</v>
      </c>
      <c r="D7" s="212" t="s">
        <v>677</v>
      </c>
      <c r="E7" s="213"/>
      <c r="F7" s="210" t="s">
        <v>620</v>
      </c>
      <c r="G7" s="210" t="s">
        <v>621</v>
      </c>
      <c r="H7" s="217" t="s">
        <v>677</v>
      </c>
      <c r="I7" s="213"/>
      <c r="J7" s="210" t="s">
        <v>620</v>
      </c>
      <c r="K7" s="210" t="s">
        <v>621</v>
      </c>
      <c r="L7" s="212" t="s">
        <v>677</v>
      </c>
      <c r="M7" s="213"/>
      <c r="N7" s="226"/>
      <c r="O7" s="220"/>
      <c r="P7" s="210" t="s">
        <v>620</v>
      </c>
      <c r="Q7" s="210" t="s">
        <v>622</v>
      </c>
      <c r="R7" s="212" t="s">
        <v>677</v>
      </c>
      <c r="S7" s="213"/>
      <c r="T7" s="210" t="s">
        <v>620</v>
      </c>
      <c r="U7" s="210" t="s">
        <v>622</v>
      </c>
      <c r="V7" s="212" t="s">
        <v>677</v>
      </c>
      <c r="W7" s="213"/>
      <c r="X7" s="214" t="s">
        <v>620</v>
      </c>
      <c r="Y7" s="210" t="s">
        <v>622</v>
      </c>
      <c r="Z7" s="212" t="s">
        <v>677</v>
      </c>
      <c r="AA7" s="213"/>
      <c r="AB7" s="210" t="s">
        <v>620</v>
      </c>
      <c r="AC7" s="210" t="s">
        <v>622</v>
      </c>
      <c r="AD7" s="212" t="s">
        <v>284</v>
      </c>
      <c r="AE7" s="213"/>
      <c r="AF7" s="226"/>
      <c r="AG7" s="220"/>
      <c r="AH7" s="210" t="s">
        <v>620</v>
      </c>
      <c r="AI7" s="210" t="s">
        <v>622</v>
      </c>
      <c r="AJ7" s="212" t="s">
        <v>284</v>
      </c>
      <c r="AK7" s="213"/>
      <c r="AL7" s="210" t="s">
        <v>620</v>
      </c>
      <c r="AM7" s="210" t="s">
        <v>622</v>
      </c>
      <c r="AN7" s="212" t="s">
        <v>284</v>
      </c>
      <c r="AO7" s="213"/>
      <c r="AP7" s="214" t="s">
        <v>620</v>
      </c>
      <c r="AQ7" s="210" t="s">
        <v>622</v>
      </c>
      <c r="AR7" s="212" t="s">
        <v>284</v>
      </c>
      <c r="AS7" s="213"/>
      <c r="AT7" s="210" t="s">
        <v>620</v>
      </c>
      <c r="AU7" s="210" t="s">
        <v>622</v>
      </c>
      <c r="AV7" s="212" t="s">
        <v>284</v>
      </c>
      <c r="AW7" s="213"/>
      <c r="AX7" s="226"/>
      <c r="AY7" s="220"/>
      <c r="AZ7" s="210" t="s">
        <v>620</v>
      </c>
      <c r="BA7" s="210" t="s">
        <v>622</v>
      </c>
      <c r="BB7" s="212" t="s">
        <v>284</v>
      </c>
      <c r="BC7" s="213"/>
      <c r="BD7" s="210" t="s">
        <v>620</v>
      </c>
      <c r="BE7" s="210" t="s">
        <v>622</v>
      </c>
      <c r="BF7" s="212" t="s">
        <v>284</v>
      </c>
      <c r="BG7" s="213"/>
      <c r="BH7" s="214" t="s">
        <v>620</v>
      </c>
      <c r="BI7" s="210" t="s">
        <v>622</v>
      </c>
      <c r="BJ7" s="212" t="s">
        <v>284</v>
      </c>
      <c r="BK7" s="213"/>
      <c r="BL7" s="210" t="s">
        <v>620</v>
      </c>
      <c r="BM7" s="210" t="s">
        <v>622</v>
      </c>
      <c r="BN7" s="212" t="s">
        <v>284</v>
      </c>
      <c r="BO7" s="213"/>
      <c r="BP7" s="226"/>
      <c r="BQ7" s="220"/>
      <c r="BR7" s="210" t="s">
        <v>620</v>
      </c>
      <c r="BS7" s="210" t="s">
        <v>622</v>
      </c>
      <c r="BT7" s="212" t="s">
        <v>284</v>
      </c>
      <c r="BU7" s="213"/>
      <c r="BV7" s="210" t="s">
        <v>620</v>
      </c>
      <c r="BW7" s="210" t="s">
        <v>622</v>
      </c>
      <c r="BX7" s="212" t="s">
        <v>284</v>
      </c>
      <c r="BY7" s="213"/>
      <c r="BZ7" s="214" t="s">
        <v>620</v>
      </c>
      <c r="CA7" s="210" t="s">
        <v>622</v>
      </c>
      <c r="CB7" s="212" t="s">
        <v>284</v>
      </c>
      <c r="CC7" s="213"/>
      <c r="CD7" s="210" t="s">
        <v>620</v>
      </c>
      <c r="CE7" s="210" t="s">
        <v>622</v>
      </c>
      <c r="CF7" s="212" t="s">
        <v>284</v>
      </c>
      <c r="CG7" s="213"/>
      <c r="CH7" s="226"/>
      <c r="CI7" s="220"/>
      <c r="CJ7" s="210" t="s">
        <v>620</v>
      </c>
      <c r="CK7" s="210" t="s">
        <v>622</v>
      </c>
      <c r="CL7" s="212" t="s">
        <v>284</v>
      </c>
      <c r="CM7" s="213"/>
      <c r="CN7" s="210" t="s">
        <v>620</v>
      </c>
      <c r="CO7" s="210" t="s">
        <v>622</v>
      </c>
      <c r="CP7" s="212" t="s">
        <v>284</v>
      </c>
      <c r="CQ7" s="213"/>
      <c r="CR7" s="214" t="s">
        <v>620</v>
      </c>
      <c r="CS7" s="210" t="s">
        <v>622</v>
      </c>
      <c r="CT7" s="212" t="s">
        <v>284</v>
      </c>
      <c r="CU7" s="213"/>
      <c r="CV7" s="210" t="s">
        <v>620</v>
      </c>
      <c r="CW7" s="210" t="s">
        <v>622</v>
      </c>
      <c r="CX7" s="212" t="s">
        <v>284</v>
      </c>
      <c r="CY7" s="213"/>
      <c r="CZ7" s="226"/>
      <c r="DA7" s="220"/>
      <c r="DB7" s="210" t="s">
        <v>620</v>
      </c>
      <c r="DC7" s="210" t="s">
        <v>622</v>
      </c>
      <c r="DD7" s="212" t="s">
        <v>284</v>
      </c>
      <c r="DE7" s="213"/>
      <c r="DF7" s="210" t="s">
        <v>620</v>
      </c>
      <c r="DG7" s="210" t="s">
        <v>622</v>
      </c>
      <c r="DH7" s="212" t="s">
        <v>284</v>
      </c>
      <c r="DI7" s="213"/>
      <c r="DJ7" s="214" t="s">
        <v>620</v>
      </c>
      <c r="DK7" s="210" t="s">
        <v>622</v>
      </c>
      <c r="DL7" s="212" t="s">
        <v>284</v>
      </c>
      <c r="DM7" s="213"/>
      <c r="DN7" s="210" t="s">
        <v>620</v>
      </c>
      <c r="DO7" s="210" t="s">
        <v>622</v>
      </c>
      <c r="DP7" s="212" t="s">
        <v>284</v>
      </c>
      <c r="DQ7" s="213"/>
      <c r="DR7" s="226"/>
      <c r="DS7" s="220"/>
      <c r="DT7" s="210" t="s">
        <v>620</v>
      </c>
      <c r="DU7" s="210" t="s">
        <v>622</v>
      </c>
      <c r="DV7" s="212" t="s">
        <v>284</v>
      </c>
      <c r="DW7" s="213"/>
      <c r="DX7" s="210" t="s">
        <v>620</v>
      </c>
      <c r="DY7" s="210" t="s">
        <v>622</v>
      </c>
      <c r="DZ7" s="212" t="s">
        <v>284</v>
      </c>
      <c r="EA7" s="213"/>
      <c r="EB7" s="214" t="s">
        <v>620</v>
      </c>
      <c r="EC7" s="210" t="s">
        <v>622</v>
      </c>
      <c r="ED7" s="212" t="s">
        <v>284</v>
      </c>
      <c r="EE7" s="213"/>
      <c r="EF7" s="210" t="s">
        <v>620</v>
      </c>
      <c r="EG7" s="210" t="s">
        <v>622</v>
      </c>
      <c r="EH7" s="212" t="s">
        <v>284</v>
      </c>
      <c r="EI7" s="213"/>
      <c r="EJ7" s="226"/>
      <c r="EK7" s="220"/>
      <c r="EL7" s="210" t="s">
        <v>620</v>
      </c>
      <c r="EM7" s="210" t="s">
        <v>622</v>
      </c>
      <c r="EN7" s="212" t="s">
        <v>284</v>
      </c>
      <c r="EO7" s="213"/>
      <c r="EP7" s="210" t="s">
        <v>620</v>
      </c>
      <c r="EQ7" s="210" t="s">
        <v>622</v>
      </c>
      <c r="ER7" s="212" t="s">
        <v>284</v>
      </c>
      <c r="ES7" s="213"/>
      <c r="ET7" s="214" t="s">
        <v>620</v>
      </c>
      <c r="EU7" s="210" t="s">
        <v>622</v>
      </c>
      <c r="EV7" s="212" t="s">
        <v>284</v>
      </c>
      <c r="EW7" s="213"/>
      <c r="EX7" s="210" t="s">
        <v>620</v>
      </c>
      <c r="EY7" s="210" t="s">
        <v>622</v>
      </c>
      <c r="EZ7" s="212" t="s">
        <v>284</v>
      </c>
      <c r="FA7" s="213"/>
      <c r="FB7" s="226"/>
      <c r="FC7" s="220"/>
      <c r="FD7" s="210" t="s">
        <v>620</v>
      </c>
      <c r="FE7" s="210" t="s">
        <v>622</v>
      </c>
      <c r="FF7" s="212" t="s">
        <v>284</v>
      </c>
      <c r="FG7" s="213"/>
      <c r="FH7" s="210" t="s">
        <v>620</v>
      </c>
      <c r="FI7" s="210" t="s">
        <v>622</v>
      </c>
      <c r="FJ7" s="212" t="s">
        <v>284</v>
      </c>
      <c r="FK7" s="213"/>
      <c r="FL7" s="214" t="s">
        <v>620</v>
      </c>
      <c r="FM7" s="210" t="s">
        <v>622</v>
      </c>
      <c r="FN7" s="212" t="s">
        <v>284</v>
      </c>
      <c r="FO7" s="213"/>
      <c r="FP7" s="210" t="s">
        <v>620</v>
      </c>
      <c r="FQ7" s="210" t="s">
        <v>622</v>
      </c>
      <c r="FR7" s="212" t="s">
        <v>284</v>
      </c>
      <c r="FS7" s="213"/>
      <c r="FT7" s="226"/>
    </row>
    <row r="8" spans="1:176" ht="45" customHeight="1">
      <c r="A8" s="233"/>
      <c r="B8" s="211"/>
      <c r="C8" s="211"/>
      <c r="D8" s="78" t="s">
        <v>623</v>
      </c>
      <c r="E8" s="79" t="s">
        <v>624</v>
      </c>
      <c r="F8" s="211"/>
      <c r="G8" s="211"/>
      <c r="H8" s="157" t="s">
        <v>623</v>
      </c>
      <c r="I8" s="79" t="s">
        <v>624</v>
      </c>
      <c r="J8" s="211"/>
      <c r="K8" s="211"/>
      <c r="L8" s="78" t="s">
        <v>623</v>
      </c>
      <c r="M8" s="79" t="s">
        <v>624</v>
      </c>
      <c r="N8" s="227"/>
      <c r="O8" s="221"/>
      <c r="P8" s="211"/>
      <c r="Q8" s="211"/>
      <c r="R8" s="78" t="s">
        <v>623</v>
      </c>
      <c r="S8" s="79" t="s">
        <v>624</v>
      </c>
      <c r="T8" s="211"/>
      <c r="U8" s="211"/>
      <c r="V8" s="78" t="s">
        <v>623</v>
      </c>
      <c r="W8" s="158" t="s">
        <v>624</v>
      </c>
      <c r="X8" s="215"/>
      <c r="Y8" s="211"/>
      <c r="Z8" s="78" t="s">
        <v>623</v>
      </c>
      <c r="AA8" s="79" t="s">
        <v>624</v>
      </c>
      <c r="AB8" s="211"/>
      <c r="AC8" s="211"/>
      <c r="AD8" s="78" t="s">
        <v>623</v>
      </c>
      <c r="AE8" s="79" t="s">
        <v>624</v>
      </c>
      <c r="AF8" s="227"/>
      <c r="AG8" s="221"/>
      <c r="AH8" s="211"/>
      <c r="AI8" s="211"/>
      <c r="AJ8" s="78" t="s">
        <v>623</v>
      </c>
      <c r="AK8" s="79" t="s">
        <v>624</v>
      </c>
      <c r="AL8" s="211"/>
      <c r="AM8" s="211"/>
      <c r="AN8" s="78" t="s">
        <v>623</v>
      </c>
      <c r="AO8" s="158" t="s">
        <v>624</v>
      </c>
      <c r="AP8" s="215"/>
      <c r="AQ8" s="211"/>
      <c r="AR8" s="78" t="s">
        <v>623</v>
      </c>
      <c r="AS8" s="79" t="s">
        <v>624</v>
      </c>
      <c r="AT8" s="211"/>
      <c r="AU8" s="211"/>
      <c r="AV8" s="78" t="s">
        <v>623</v>
      </c>
      <c r="AW8" s="79" t="s">
        <v>624</v>
      </c>
      <c r="AX8" s="227"/>
      <c r="AY8" s="221"/>
      <c r="AZ8" s="211"/>
      <c r="BA8" s="211"/>
      <c r="BB8" s="78" t="s">
        <v>623</v>
      </c>
      <c r="BC8" s="79" t="s">
        <v>624</v>
      </c>
      <c r="BD8" s="211"/>
      <c r="BE8" s="211"/>
      <c r="BF8" s="78" t="s">
        <v>623</v>
      </c>
      <c r="BG8" s="158" t="s">
        <v>624</v>
      </c>
      <c r="BH8" s="215"/>
      <c r="BI8" s="211"/>
      <c r="BJ8" s="78" t="s">
        <v>623</v>
      </c>
      <c r="BK8" s="79" t="s">
        <v>624</v>
      </c>
      <c r="BL8" s="211"/>
      <c r="BM8" s="211"/>
      <c r="BN8" s="78" t="s">
        <v>623</v>
      </c>
      <c r="BO8" s="79" t="s">
        <v>624</v>
      </c>
      <c r="BP8" s="227"/>
      <c r="BQ8" s="221"/>
      <c r="BR8" s="211"/>
      <c r="BS8" s="211"/>
      <c r="BT8" s="78" t="s">
        <v>623</v>
      </c>
      <c r="BU8" s="79" t="s">
        <v>624</v>
      </c>
      <c r="BV8" s="211"/>
      <c r="BW8" s="211"/>
      <c r="BX8" s="78" t="s">
        <v>623</v>
      </c>
      <c r="BY8" s="158" t="s">
        <v>624</v>
      </c>
      <c r="BZ8" s="215"/>
      <c r="CA8" s="211"/>
      <c r="CB8" s="78" t="s">
        <v>623</v>
      </c>
      <c r="CC8" s="79" t="s">
        <v>624</v>
      </c>
      <c r="CD8" s="211"/>
      <c r="CE8" s="211"/>
      <c r="CF8" s="78" t="s">
        <v>623</v>
      </c>
      <c r="CG8" s="79" t="s">
        <v>624</v>
      </c>
      <c r="CH8" s="227"/>
      <c r="CI8" s="221"/>
      <c r="CJ8" s="211"/>
      <c r="CK8" s="211"/>
      <c r="CL8" s="78" t="s">
        <v>623</v>
      </c>
      <c r="CM8" s="79" t="s">
        <v>624</v>
      </c>
      <c r="CN8" s="211"/>
      <c r="CO8" s="211"/>
      <c r="CP8" s="78" t="s">
        <v>623</v>
      </c>
      <c r="CQ8" s="158" t="s">
        <v>624</v>
      </c>
      <c r="CR8" s="215"/>
      <c r="CS8" s="211"/>
      <c r="CT8" s="78" t="s">
        <v>623</v>
      </c>
      <c r="CU8" s="79" t="s">
        <v>624</v>
      </c>
      <c r="CV8" s="211"/>
      <c r="CW8" s="211"/>
      <c r="CX8" s="78" t="s">
        <v>623</v>
      </c>
      <c r="CY8" s="79" t="s">
        <v>624</v>
      </c>
      <c r="CZ8" s="227"/>
      <c r="DA8" s="221"/>
      <c r="DB8" s="211"/>
      <c r="DC8" s="211"/>
      <c r="DD8" s="78" t="s">
        <v>623</v>
      </c>
      <c r="DE8" s="79" t="s">
        <v>624</v>
      </c>
      <c r="DF8" s="211"/>
      <c r="DG8" s="211"/>
      <c r="DH8" s="78" t="s">
        <v>623</v>
      </c>
      <c r="DI8" s="158" t="s">
        <v>624</v>
      </c>
      <c r="DJ8" s="215"/>
      <c r="DK8" s="211"/>
      <c r="DL8" s="78" t="s">
        <v>623</v>
      </c>
      <c r="DM8" s="79" t="s">
        <v>624</v>
      </c>
      <c r="DN8" s="211"/>
      <c r="DO8" s="211"/>
      <c r="DP8" s="78" t="s">
        <v>623</v>
      </c>
      <c r="DQ8" s="79" t="s">
        <v>624</v>
      </c>
      <c r="DR8" s="227"/>
      <c r="DS8" s="221"/>
      <c r="DT8" s="211"/>
      <c r="DU8" s="211"/>
      <c r="DV8" s="78" t="s">
        <v>623</v>
      </c>
      <c r="DW8" s="79" t="s">
        <v>624</v>
      </c>
      <c r="DX8" s="211"/>
      <c r="DY8" s="211"/>
      <c r="DZ8" s="78" t="s">
        <v>623</v>
      </c>
      <c r="EA8" s="158" t="s">
        <v>624</v>
      </c>
      <c r="EB8" s="215"/>
      <c r="EC8" s="211"/>
      <c r="ED8" s="78" t="s">
        <v>623</v>
      </c>
      <c r="EE8" s="79" t="s">
        <v>624</v>
      </c>
      <c r="EF8" s="211"/>
      <c r="EG8" s="211"/>
      <c r="EH8" s="78" t="s">
        <v>623</v>
      </c>
      <c r="EI8" s="79" t="s">
        <v>624</v>
      </c>
      <c r="EJ8" s="227"/>
      <c r="EK8" s="221"/>
      <c r="EL8" s="211"/>
      <c r="EM8" s="211"/>
      <c r="EN8" s="78" t="s">
        <v>623</v>
      </c>
      <c r="EO8" s="79" t="s">
        <v>624</v>
      </c>
      <c r="EP8" s="211"/>
      <c r="EQ8" s="211"/>
      <c r="ER8" s="78" t="s">
        <v>623</v>
      </c>
      <c r="ES8" s="158" t="s">
        <v>624</v>
      </c>
      <c r="ET8" s="215"/>
      <c r="EU8" s="211"/>
      <c r="EV8" s="78" t="s">
        <v>623</v>
      </c>
      <c r="EW8" s="79" t="s">
        <v>624</v>
      </c>
      <c r="EX8" s="211"/>
      <c r="EY8" s="211"/>
      <c r="EZ8" s="78" t="s">
        <v>623</v>
      </c>
      <c r="FA8" s="79" t="s">
        <v>624</v>
      </c>
      <c r="FB8" s="227"/>
      <c r="FC8" s="221"/>
      <c r="FD8" s="211"/>
      <c r="FE8" s="211"/>
      <c r="FF8" s="78" t="s">
        <v>623</v>
      </c>
      <c r="FG8" s="79" t="s">
        <v>624</v>
      </c>
      <c r="FH8" s="211"/>
      <c r="FI8" s="211"/>
      <c r="FJ8" s="78" t="s">
        <v>623</v>
      </c>
      <c r="FK8" s="158" t="s">
        <v>624</v>
      </c>
      <c r="FL8" s="215"/>
      <c r="FM8" s="211"/>
      <c r="FN8" s="78" t="s">
        <v>623</v>
      </c>
      <c r="FO8" s="79" t="s">
        <v>624</v>
      </c>
      <c r="FP8" s="211"/>
      <c r="FQ8" s="211"/>
      <c r="FR8" s="78" t="s">
        <v>623</v>
      </c>
      <c r="FS8" s="79" t="s">
        <v>624</v>
      </c>
      <c r="FT8" s="227"/>
    </row>
    <row r="9" spans="1:176" ht="14.85" customHeight="1">
      <c r="A9" s="134" t="s">
        <v>625</v>
      </c>
      <c r="B9" s="143">
        <v>19442282</v>
      </c>
      <c r="C9" s="143">
        <v>166952.69699999999</v>
      </c>
      <c r="D9" s="143">
        <v>108882.648262</v>
      </c>
      <c r="E9" s="143">
        <v>9442.5292890000001</v>
      </c>
      <c r="F9" s="143">
        <v>9187084</v>
      </c>
      <c r="G9" s="143">
        <v>74468.739000000001</v>
      </c>
      <c r="H9" s="143">
        <v>50160.094329</v>
      </c>
      <c r="I9" s="143">
        <v>4168.9638299999997</v>
      </c>
      <c r="J9" s="143">
        <v>10255198</v>
      </c>
      <c r="K9" s="143">
        <v>92483.957999999999</v>
      </c>
      <c r="L9" s="143">
        <v>58722.553933000003</v>
      </c>
      <c r="M9" s="143">
        <v>5273.5654590000004</v>
      </c>
      <c r="N9" s="202" t="s">
        <v>594</v>
      </c>
      <c r="O9" s="134" t="s">
        <v>495</v>
      </c>
      <c r="P9" s="143">
        <v>427825</v>
      </c>
      <c r="Q9" s="143">
        <v>5591.8649999999998</v>
      </c>
      <c r="R9" s="143">
        <v>3468.4507180000001</v>
      </c>
      <c r="S9" s="143">
        <v>118.91420599999999</v>
      </c>
      <c r="T9" s="143">
        <v>395086</v>
      </c>
      <c r="U9" s="143">
        <v>4761.1120000000001</v>
      </c>
      <c r="V9" s="143">
        <v>2786.5278969999999</v>
      </c>
      <c r="W9" s="143">
        <v>101.513446</v>
      </c>
      <c r="X9" s="143">
        <v>520258</v>
      </c>
      <c r="Y9" s="143">
        <v>5343.6009999999997</v>
      </c>
      <c r="Z9" s="143">
        <v>2954.7019019999998</v>
      </c>
      <c r="AA9" s="143">
        <v>276.21597400000002</v>
      </c>
      <c r="AB9" s="143">
        <v>481181</v>
      </c>
      <c r="AC9" s="143">
        <v>4609.6279999999997</v>
      </c>
      <c r="AD9" s="143">
        <v>2258.8325220000002</v>
      </c>
      <c r="AE9" s="143">
        <v>233.64031199999999</v>
      </c>
      <c r="AF9" s="202" t="s">
        <v>594</v>
      </c>
      <c r="AG9" s="134" t="s">
        <v>495</v>
      </c>
      <c r="AH9" s="143">
        <v>469162</v>
      </c>
      <c r="AI9" s="143">
        <v>3194.5340000000001</v>
      </c>
      <c r="AJ9" s="143">
        <v>1400.9341480000001</v>
      </c>
      <c r="AK9" s="143">
        <v>163.94767200000001</v>
      </c>
      <c r="AL9" s="143">
        <v>429431</v>
      </c>
      <c r="AM9" s="143">
        <v>2754.85</v>
      </c>
      <c r="AN9" s="143">
        <v>1136.0669820000001</v>
      </c>
      <c r="AO9" s="143">
        <v>136.63699700000001</v>
      </c>
      <c r="AP9" s="143">
        <v>503989</v>
      </c>
      <c r="AQ9" s="143">
        <v>2725.355</v>
      </c>
      <c r="AR9" s="143">
        <v>1242.2028869999999</v>
      </c>
      <c r="AS9" s="143">
        <v>141.17248799999999</v>
      </c>
      <c r="AT9" s="143">
        <v>485423</v>
      </c>
      <c r="AU9" s="143">
        <v>2780.779</v>
      </c>
      <c r="AV9" s="143">
        <v>1240.900596</v>
      </c>
      <c r="AW9" s="143">
        <v>141.57921899999999</v>
      </c>
      <c r="AX9" s="202" t="s">
        <v>594</v>
      </c>
      <c r="AY9" s="134" t="s">
        <v>495</v>
      </c>
      <c r="AZ9" s="143">
        <v>614751</v>
      </c>
      <c r="BA9" s="143">
        <v>2895.35</v>
      </c>
      <c r="BB9" s="143">
        <v>1401.4911990000001</v>
      </c>
      <c r="BC9" s="143">
        <v>159.824457</v>
      </c>
      <c r="BD9" s="143">
        <v>642802</v>
      </c>
      <c r="BE9" s="143">
        <v>3844.1970000000001</v>
      </c>
      <c r="BF9" s="143">
        <v>1873.6321029999999</v>
      </c>
      <c r="BG9" s="143">
        <v>209.00995700000001</v>
      </c>
      <c r="BH9" s="143">
        <v>667765</v>
      </c>
      <c r="BI9" s="143">
        <v>3330.2829999999999</v>
      </c>
      <c r="BJ9" s="143">
        <v>1655.6953900000001</v>
      </c>
      <c r="BK9" s="143">
        <v>190.16382400000001</v>
      </c>
      <c r="BL9" s="143">
        <v>713003</v>
      </c>
      <c r="BM9" s="143">
        <v>4635.8549999999996</v>
      </c>
      <c r="BN9" s="143">
        <v>2312.502864</v>
      </c>
      <c r="BO9" s="143">
        <v>257.77029299999998</v>
      </c>
      <c r="BP9" s="202" t="s">
        <v>594</v>
      </c>
      <c r="BQ9" s="134" t="s">
        <v>495</v>
      </c>
      <c r="BR9" s="143">
        <v>651971</v>
      </c>
      <c r="BS9" s="143">
        <v>3626.2269999999999</v>
      </c>
      <c r="BT9" s="143">
        <v>1886.7257199999999</v>
      </c>
      <c r="BU9" s="143">
        <v>213.27721099999999</v>
      </c>
      <c r="BV9" s="143">
        <v>717774</v>
      </c>
      <c r="BW9" s="143">
        <v>5109.6899999999996</v>
      </c>
      <c r="BX9" s="143">
        <v>2593.418619</v>
      </c>
      <c r="BY9" s="143">
        <v>285.978497</v>
      </c>
      <c r="BZ9" s="143">
        <v>727049</v>
      </c>
      <c r="CA9" s="143">
        <v>4525.4970000000003</v>
      </c>
      <c r="CB9" s="143">
        <v>2538.417445</v>
      </c>
      <c r="CC9" s="143">
        <v>272.03355299999998</v>
      </c>
      <c r="CD9" s="143">
        <v>858986</v>
      </c>
      <c r="CE9" s="143">
        <v>6400.4279999999999</v>
      </c>
      <c r="CF9" s="143">
        <v>3346.1034359999999</v>
      </c>
      <c r="CG9" s="143">
        <v>363.99581599999999</v>
      </c>
      <c r="CH9" s="202" t="s">
        <v>594</v>
      </c>
      <c r="CI9" s="134" t="s">
        <v>495</v>
      </c>
      <c r="CJ9" s="143">
        <v>729572</v>
      </c>
      <c r="CK9" s="143">
        <v>4920.8720000000003</v>
      </c>
      <c r="CL9" s="143">
        <v>3107.5872880000002</v>
      </c>
      <c r="CM9" s="143">
        <v>304.60390599999999</v>
      </c>
      <c r="CN9" s="143">
        <v>870578</v>
      </c>
      <c r="CO9" s="143">
        <v>6610.1850000000004</v>
      </c>
      <c r="CP9" s="143">
        <v>3674.500438</v>
      </c>
      <c r="CQ9" s="143">
        <v>389.83845000000002</v>
      </c>
      <c r="CR9" s="143">
        <v>609021</v>
      </c>
      <c r="CS9" s="143">
        <v>4369.8360000000002</v>
      </c>
      <c r="CT9" s="143">
        <v>3117.7710350000002</v>
      </c>
      <c r="CU9" s="143">
        <v>276.37261000000001</v>
      </c>
      <c r="CV9" s="143">
        <v>731998</v>
      </c>
      <c r="CW9" s="143">
        <v>5837.9690000000001</v>
      </c>
      <c r="CX9" s="143">
        <v>3506.5362070000001</v>
      </c>
      <c r="CY9" s="143">
        <v>360.53467699999999</v>
      </c>
      <c r="CZ9" s="202" t="s">
        <v>594</v>
      </c>
      <c r="DA9" s="134" t="s">
        <v>495</v>
      </c>
      <c r="DB9" s="143">
        <v>624588</v>
      </c>
      <c r="DC9" s="143">
        <v>4921.7889999999998</v>
      </c>
      <c r="DD9" s="143">
        <v>3775.6243039999999</v>
      </c>
      <c r="DE9" s="143">
        <v>312.56390499999998</v>
      </c>
      <c r="DF9" s="143">
        <v>733481</v>
      </c>
      <c r="DG9" s="143">
        <v>6513.9390000000003</v>
      </c>
      <c r="DH9" s="143">
        <v>4211.8635999999997</v>
      </c>
      <c r="DI9" s="143">
        <v>419.49107800000002</v>
      </c>
      <c r="DJ9" s="143">
        <v>645304</v>
      </c>
      <c r="DK9" s="143">
        <v>5762.0389999999998</v>
      </c>
      <c r="DL9" s="143">
        <v>4557.2510119999997</v>
      </c>
      <c r="DM9" s="143">
        <v>362.47102599999999</v>
      </c>
      <c r="DN9" s="143">
        <v>751556</v>
      </c>
      <c r="DO9" s="143">
        <v>7482.4830000000002</v>
      </c>
      <c r="DP9" s="143">
        <v>5155.2006529999999</v>
      </c>
      <c r="DQ9" s="143">
        <v>484.09711700000003</v>
      </c>
      <c r="DR9" s="202" t="s">
        <v>594</v>
      </c>
      <c r="DS9" s="134" t="s">
        <v>495</v>
      </c>
      <c r="DT9" s="143">
        <v>605372</v>
      </c>
      <c r="DU9" s="143">
        <v>5915.8289999999997</v>
      </c>
      <c r="DV9" s="143">
        <v>4782.3023279999998</v>
      </c>
      <c r="DW9" s="143">
        <v>368.06294400000002</v>
      </c>
      <c r="DX9" s="143">
        <v>710344</v>
      </c>
      <c r="DY9" s="143">
        <v>7768.8149999999996</v>
      </c>
      <c r="DZ9" s="143">
        <v>5684.2027390000003</v>
      </c>
      <c r="EA9" s="143">
        <v>498.173607</v>
      </c>
      <c r="EB9" s="143">
        <v>535918</v>
      </c>
      <c r="EC9" s="143">
        <v>6058.576</v>
      </c>
      <c r="ED9" s="143">
        <v>4878.7334119999996</v>
      </c>
      <c r="EE9" s="143">
        <v>369.215394</v>
      </c>
      <c r="EF9" s="143">
        <v>634221</v>
      </c>
      <c r="EG9" s="143">
        <v>8023.8720000000003</v>
      </c>
      <c r="EH9" s="143">
        <v>6148.2790420000001</v>
      </c>
      <c r="EI9" s="143">
        <v>503.36787800000002</v>
      </c>
      <c r="EJ9" s="202" t="s">
        <v>594</v>
      </c>
      <c r="EK9" s="134" t="s">
        <v>495</v>
      </c>
      <c r="EL9" s="143">
        <v>339196</v>
      </c>
      <c r="EM9" s="143">
        <v>4315.7389999999996</v>
      </c>
      <c r="EN9" s="143">
        <v>3456.0680659999998</v>
      </c>
      <c r="EO9" s="143">
        <v>258.07483000000002</v>
      </c>
      <c r="EP9" s="143">
        <v>407617</v>
      </c>
      <c r="EQ9" s="143">
        <v>5767.6319999999996</v>
      </c>
      <c r="ER9" s="143">
        <v>4553.4626120000003</v>
      </c>
      <c r="ES9" s="143">
        <v>345.17374999999998</v>
      </c>
      <c r="ET9" s="143">
        <v>218883</v>
      </c>
      <c r="EU9" s="143">
        <v>2993.35</v>
      </c>
      <c r="EV9" s="143">
        <v>2615.5471619999998</v>
      </c>
      <c r="EW9" s="143">
        <v>176.918217</v>
      </c>
      <c r="EX9" s="143">
        <v>278992</v>
      </c>
      <c r="EY9" s="143">
        <v>4068.0790000000002</v>
      </c>
      <c r="EZ9" s="143">
        <v>3586.0083439999999</v>
      </c>
      <c r="FA9" s="143">
        <v>232.86735300000001</v>
      </c>
      <c r="FB9" s="202" t="s">
        <v>594</v>
      </c>
      <c r="FC9" s="134" t="s">
        <v>495</v>
      </c>
      <c r="FD9" s="143">
        <v>157063</v>
      </c>
      <c r="FE9" s="143">
        <v>2198.0430000000001</v>
      </c>
      <c r="FF9" s="143">
        <v>1863.404084</v>
      </c>
      <c r="FG9" s="143">
        <v>125.964073</v>
      </c>
      <c r="FH9" s="143">
        <v>221179</v>
      </c>
      <c r="FI9" s="143">
        <v>3148.9259999999999</v>
      </c>
      <c r="FJ9" s="143">
        <v>2708.8092969999998</v>
      </c>
      <c r="FK9" s="143">
        <v>177.70562000000001</v>
      </c>
      <c r="FL9" s="143">
        <v>139397</v>
      </c>
      <c r="FM9" s="143">
        <v>1779.954</v>
      </c>
      <c r="FN9" s="143">
        <v>1457.1862289999999</v>
      </c>
      <c r="FO9" s="143">
        <v>79.167540000000002</v>
      </c>
      <c r="FP9" s="143">
        <v>191546</v>
      </c>
      <c r="FQ9" s="143">
        <v>2365.5189999999998</v>
      </c>
      <c r="FR9" s="143">
        <v>1945.7059819999999</v>
      </c>
      <c r="FS9" s="143">
        <v>132.19139200000001</v>
      </c>
      <c r="FT9" s="202" t="s">
        <v>594</v>
      </c>
    </row>
    <row r="10" spans="1:176" ht="14.85" customHeight="1">
      <c r="A10" s="203" t="s">
        <v>122</v>
      </c>
      <c r="B10" s="143">
        <v>6622451</v>
      </c>
      <c r="C10" s="143">
        <v>50481.985000000001</v>
      </c>
      <c r="D10" s="143">
        <v>32496.105782999999</v>
      </c>
      <c r="E10" s="143">
        <v>2920.0743670000002</v>
      </c>
      <c r="F10" s="143">
        <v>3030306</v>
      </c>
      <c r="G10" s="143">
        <v>21981.670999999998</v>
      </c>
      <c r="H10" s="143">
        <v>14712.481961</v>
      </c>
      <c r="I10" s="143">
        <v>1257.311535</v>
      </c>
      <c r="J10" s="143">
        <v>3592145</v>
      </c>
      <c r="K10" s="143">
        <v>28500.313999999998</v>
      </c>
      <c r="L10" s="143">
        <v>17783.623822000001</v>
      </c>
      <c r="M10" s="143">
        <v>1662.7628319999999</v>
      </c>
      <c r="N10" s="204" t="s">
        <v>291</v>
      </c>
      <c r="O10" s="165" t="s">
        <v>214</v>
      </c>
      <c r="P10" s="143">
        <v>142883</v>
      </c>
      <c r="Q10" s="143">
        <v>1669.2950000000001</v>
      </c>
      <c r="R10" s="143">
        <v>1042.6329089999999</v>
      </c>
      <c r="S10" s="143">
        <v>34.898778</v>
      </c>
      <c r="T10" s="143">
        <v>132420</v>
      </c>
      <c r="U10" s="143">
        <v>1428.538</v>
      </c>
      <c r="V10" s="143">
        <v>841.57866200000001</v>
      </c>
      <c r="W10" s="143">
        <v>29.900929999999999</v>
      </c>
      <c r="X10" s="143">
        <v>170897</v>
      </c>
      <c r="Y10" s="143">
        <v>1617.566</v>
      </c>
      <c r="Z10" s="143">
        <v>964.05257200000005</v>
      </c>
      <c r="AA10" s="143">
        <v>82.810794000000001</v>
      </c>
      <c r="AB10" s="143">
        <v>158233</v>
      </c>
      <c r="AC10" s="143">
        <v>1388.11</v>
      </c>
      <c r="AD10" s="143">
        <v>710.59017600000004</v>
      </c>
      <c r="AE10" s="143">
        <v>70.536300999999995</v>
      </c>
      <c r="AF10" s="204" t="s">
        <v>291</v>
      </c>
      <c r="AG10" s="165" t="s">
        <v>214</v>
      </c>
      <c r="AH10" s="143">
        <v>148375</v>
      </c>
      <c r="AI10" s="143">
        <v>982.92600000000004</v>
      </c>
      <c r="AJ10" s="143">
        <v>440.967648</v>
      </c>
      <c r="AK10" s="143">
        <v>50.055632000000003</v>
      </c>
      <c r="AL10" s="143">
        <v>136379</v>
      </c>
      <c r="AM10" s="143">
        <v>850.846</v>
      </c>
      <c r="AN10" s="143">
        <v>358.97181799999998</v>
      </c>
      <c r="AO10" s="143">
        <v>42.252999000000003</v>
      </c>
      <c r="AP10" s="143">
        <v>161407</v>
      </c>
      <c r="AQ10" s="143">
        <v>844.51700000000005</v>
      </c>
      <c r="AR10" s="143">
        <v>386.07279599999998</v>
      </c>
      <c r="AS10" s="143">
        <v>43.682434999999998</v>
      </c>
      <c r="AT10" s="143">
        <v>160534</v>
      </c>
      <c r="AU10" s="143">
        <v>863.58100000000002</v>
      </c>
      <c r="AV10" s="143">
        <v>386.207446</v>
      </c>
      <c r="AW10" s="143">
        <v>43.868516</v>
      </c>
      <c r="AX10" s="204" t="s">
        <v>291</v>
      </c>
      <c r="AY10" s="165" t="s">
        <v>214</v>
      </c>
      <c r="AZ10" s="143">
        <v>210029</v>
      </c>
      <c r="BA10" s="143">
        <v>892.048</v>
      </c>
      <c r="BB10" s="143">
        <v>432.41489300000001</v>
      </c>
      <c r="BC10" s="143">
        <v>49.414766</v>
      </c>
      <c r="BD10" s="143">
        <v>246659</v>
      </c>
      <c r="BE10" s="143">
        <v>1283.6659999999999</v>
      </c>
      <c r="BF10" s="143">
        <v>620.10813099999996</v>
      </c>
      <c r="BG10" s="143">
        <v>69.956984000000006</v>
      </c>
      <c r="BH10" s="143">
        <v>230087</v>
      </c>
      <c r="BI10" s="143">
        <v>1071.9590000000001</v>
      </c>
      <c r="BJ10" s="143">
        <v>534.35880199999997</v>
      </c>
      <c r="BK10" s="143">
        <v>61.894967999999999</v>
      </c>
      <c r="BL10" s="143">
        <v>275917</v>
      </c>
      <c r="BM10" s="143">
        <v>1634.7180000000001</v>
      </c>
      <c r="BN10" s="143">
        <v>806.68005000000005</v>
      </c>
      <c r="BO10" s="143">
        <v>91.407126000000005</v>
      </c>
      <c r="BP10" s="204" t="s">
        <v>291</v>
      </c>
      <c r="BQ10" s="165" t="s">
        <v>214</v>
      </c>
      <c r="BR10" s="143">
        <v>220383</v>
      </c>
      <c r="BS10" s="143">
        <v>1142.7180000000001</v>
      </c>
      <c r="BT10" s="143">
        <v>598.75751100000002</v>
      </c>
      <c r="BU10" s="143">
        <v>67.969255000000004</v>
      </c>
      <c r="BV10" s="143">
        <v>269515</v>
      </c>
      <c r="BW10" s="143">
        <v>1760.95</v>
      </c>
      <c r="BX10" s="143">
        <v>890.92240400000003</v>
      </c>
      <c r="BY10" s="143">
        <v>98.823352999999997</v>
      </c>
      <c r="BZ10" s="143">
        <v>244165</v>
      </c>
      <c r="CA10" s="143">
        <v>1401.9459999999999</v>
      </c>
      <c r="CB10" s="143">
        <v>781.77211499999999</v>
      </c>
      <c r="CC10" s="143">
        <v>84.869968999999998</v>
      </c>
      <c r="CD10" s="143">
        <v>309381</v>
      </c>
      <c r="CE10" s="143">
        <v>2120.0949999999998</v>
      </c>
      <c r="CF10" s="143">
        <v>1103.562066</v>
      </c>
      <c r="CG10" s="143">
        <v>120.547967</v>
      </c>
      <c r="CH10" s="204" t="s">
        <v>291</v>
      </c>
      <c r="CI10" s="165" t="s">
        <v>214</v>
      </c>
      <c r="CJ10" s="143">
        <v>243087</v>
      </c>
      <c r="CK10" s="143">
        <v>1496.0940000000001</v>
      </c>
      <c r="CL10" s="143">
        <v>930.96479599999998</v>
      </c>
      <c r="CM10" s="143">
        <v>93.159531000000001</v>
      </c>
      <c r="CN10" s="143">
        <v>307320</v>
      </c>
      <c r="CO10" s="143">
        <v>2122.5039999999999</v>
      </c>
      <c r="CP10" s="143">
        <v>1166.719519</v>
      </c>
      <c r="CQ10" s="143">
        <v>125.12985</v>
      </c>
      <c r="CR10" s="143">
        <v>201579</v>
      </c>
      <c r="CS10" s="143">
        <v>1305.9929999999999</v>
      </c>
      <c r="CT10" s="143">
        <v>917.25862500000005</v>
      </c>
      <c r="CU10" s="143">
        <v>83.701721000000006</v>
      </c>
      <c r="CV10" s="143">
        <v>253200</v>
      </c>
      <c r="CW10" s="143">
        <v>1798.0820000000001</v>
      </c>
      <c r="CX10" s="143">
        <v>1063.699425</v>
      </c>
      <c r="CY10" s="143">
        <v>112.044611</v>
      </c>
      <c r="CZ10" s="204" t="s">
        <v>291</v>
      </c>
      <c r="DA10" s="165" t="s">
        <v>214</v>
      </c>
      <c r="DB10" s="143">
        <v>200767</v>
      </c>
      <c r="DC10" s="143">
        <v>1413.1780000000001</v>
      </c>
      <c r="DD10" s="143">
        <v>1071.7977559999999</v>
      </c>
      <c r="DE10" s="143">
        <v>91.913830000000004</v>
      </c>
      <c r="DF10" s="143">
        <v>251911</v>
      </c>
      <c r="DG10" s="143">
        <v>1963.222</v>
      </c>
      <c r="DH10" s="143">
        <v>1251.9087810000001</v>
      </c>
      <c r="DI10" s="143">
        <v>129.08472900000001</v>
      </c>
      <c r="DJ10" s="143">
        <v>207225</v>
      </c>
      <c r="DK10" s="143">
        <v>1645.289</v>
      </c>
      <c r="DL10" s="143">
        <v>1289.3023229999999</v>
      </c>
      <c r="DM10" s="143">
        <v>107.27680700000001</v>
      </c>
      <c r="DN10" s="143">
        <v>258004</v>
      </c>
      <c r="DO10" s="143">
        <v>2253.0059999999999</v>
      </c>
      <c r="DP10" s="143">
        <v>1536.144399</v>
      </c>
      <c r="DQ10" s="143">
        <v>150.41377399999999</v>
      </c>
      <c r="DR10" s="204" t="s">
        <v>291</v>
      </c>
      <c r="DS10" s="165" t="s">
        <v>214</v>
      </c>
      <c r="DT10" s="143">
        <v>198418</v>
      </c>
      <c r="DU10" s="143">
        <v>1702.5050000000001</v>
      </c>
      <c r="DV10" s="143">
        <v>1365.89159</v>
      </c>
      <c r="DW10" s="143">
        <v>111.096684</v>
      </c>
      <c r="DX10" s="143">
        <v>248656</v>
      </c>
      <c r="DY10" s="143">
        <v>2363.5439999999999</v>
      </c>
      <c r="DZ10" s="143">
        <v>1700.9222259999999</v>
      </c>
      <c r="EA10" s="143">
        <v>158.40682899999999</v>
      </c>
      <c r="EB10" s="143">
        <v>180784</v>
      </c>
      <c r="EC10" s="143">
        <v>1767.7460000000001</v>
      </c>
      <c r="ED10" s="143">
        <v>1418.702573</v>
      </c>
      <c r="EE10" s="143">
        <v>113.738095</v>
      </c>
      <c r="EF10" s="143">
        <v>223848</v>
      </c>
      <c r="EG10" s="143">
        <v>2420.3739999999998</v>
      </c>
      <c r="EH10" s="143">
        <v>1820.348113</v>
      </c>
      <c r="EI10" s="143">
        <v>160.920526</v>
      </c>
      <c r="EJ10" s="204" t="s">
        <v>291</v>
      </c>
      <c r="EK10" s="165" t="s">
        <v>214</v>
      </c>
      <c r="EL10" s="143">
        <v>113296</v>
      </c>
      <c r="EM10" s="143">
        <v>1231.106</v>
      </c>
      <c r="EN10" s="143">
        <v>991.146657</v>
      </c>
      <c r="EO10" s="143">
        <v>77.961776999999998</v>
      </c>
      <c r="EP10" s="143">
        <v>140729</v>
      </c>
      <c r="EQ10" s="143">
        <v>1667.2750000000001</v>
      </c>
      <c r="ER10" s="143">
        <v>1304.7575400000001</v>
      </c>
      <c r="ES10" s="143">
        <v>106.96789800000001</v>
      </c>
      <c r="ET10" s="143">
        <v>69026</v>
      </c>
      <c r="EU10" s="143">
        <v>800.95899999999995</v>
      </c>
      <c r="EV10" s="143">
        <v>700.44280200000003</v>
      </c>
      <c r="EW10" s="143">
        <v>49.916449</v>
      </c>
      <c r="EX10" s="143">
        <v>90306</v>
      </c>
      <c r="EY10" s="143">
        <v>1107.838</v>
      </c>
      <c r="EZ10" s="143">
        <v>966.19769899999994</v>
      </c>
      <c r="FA10" s="143">
        <v>66.614242000000004</v>
      </c>
      <c r="FB10" s="204" t="s">
        <v>291</v>
      </c>
      <c r="FC10" s="165" t="s">
        <v>214</v>
      </c>
      <c r="FD10" s="143">
        <v>45870</v>
      </c>
      <c r="FE10" s="143">
        <v>543.05899999999997</v>
      </c>
      <c r="FF10" s="143">
        <v>467.36380500000001</v>
      </c>
      <c r="FG10" s="143">
        <v>32.554658000000003</v>
      </c>
      <c r="FH10" s="143">
        <v>69270</v>
      </c>
      <c r="FI10" s="143">
        <v>840.01900000000001</v>
      </c>
      <c r="FJ10" s="143">
        <v>723.05946300000005</v>
      </c>
      <c r="FK10" s="143">
        <v>49.50752</v>
      </c>
      <c r="FL10" s="143">
        <v>42028</v>
      </c>
      <c r="FM10" s="143">
        <v>452.767</v>
      </c>
      <c r="FN10" s="143">
        <v>378.58178800000002</v>
      </c>
      <c r="FO10" s="143">
        <v>20.395385999999998</v>
      </c>
      <c r="FP10" s="143">
        <v>59863</v>
      </c>
      <c r="FQ10" s="143">
        <v>633.94600000000003</v>
      </c>
      <c r="FR10" s="143">
        <v>531.245904</v>
      </c>
      <c r="FS10" s="143">
        <v>36.378677000000003</v>
      </c>
      <c r="FT10" s="204" t="s">
        <v>291</v>
      </c>
    </row>
    <row r="11" spans="1:176" ht="14.85" customHeight="1">
      <c r="A11" s="205" t="s">
        <v>123</v>
      </c>
      <c r="B11" s="144">
        <v>4016643</v>
      </c>
      <c r="C11" s="144">
        <v>29126.064999999999</v>
      </c>
      <c r="D11" s="144">
        <v>18335.123566999999</v>
      </c>
      <c r="E11" s="144">
        <v>1683.541146</v>
      </c>
      <c r="F11" s="144">
        <v>1851057</v>
      </c>
      <c r="G11" s="144">
        <v>12868.994000000001</v>
      </c>
      <c r="H11" s="144">
        <v>8404.9929109999994</v>
      </c>
      <c r="I11" s="144">
        <v>734.56464100000005</v>
      </c>
      <c r="J11" s="144">
        <v>2165586</v>
      </c>
      <c r="K11" s="144">
        <v>16257.071</v>
      </c>
      <c r="L11" s="144">
        <v>9930.1306559999994</v>
      </c>
      <c r="M11" s="144">
        <v>948.97650499999997</v>
      </c>
      <c r="N11" s="206" t="s">
        <v>293</v>
      </c>
      <c r="O11" s="168" t="s">
        <v>215</v>
      </c>
      <c r="P11" s="144">
        <v>93218</v>
      </c>
      <c r="Q11" s="144">
        <v>1052.7180000000001</v>
      </c>
      <c r="R11" s="144">
        <v>668.14005799999995</v>
      </c>
      <c r="S11" s="144">
        <v>22.078986</v>
      </c>
      <c r="T11" s="144">
        <v>86156</v>
      </c>
      <c r="U11" s="144">
        <v>901.51499999999999</v>
      </c>
      <c r="V11" s="144">
        <v>539.62525600000004</v>
      </c>
      <c r="W11" s="144">
        <v>18.885625999999998</v>
      </c>
      <c r="X11" s="144">
        <v>108980</v>
      </c>
      <c r="Y11" s="144">
        <v>998.85</v>
      </c>
      <c r="Z11" s="144">
        <v>607.99688400000002</v>
      </c>
      <c r="AA11" s="144">
        <v>51.895150000000001</v>
      </c>
      <c r="AB11" s="144">
        <v>101019</v>
      </c>
      <c r="AC11" s="144">
        <v>858.85500000000002</v>
      </c>
      <c r="AD11" s="144">
        <v>446.99768399999999</v>
      </c>
      <c r="AE11" s="144">
        <v>44.352845000000002</v>
      </c>
      <c r="AF11" s="206" t="s">
        <v>293</v>
      </c>
      <c r="AG11" s="168" t="s">
        <v>215</v>
      </c>
      <c r="AH11" s="144">
        <v>92124</v>
      </c>
      <c r="AI11" s="144">
        <v>584.12</v>
      </c>
      <c r="AJ11" s="144">
        <v>261.797755</v>
      </c>
      <c r="AK11" s="144">
        <v>30.062106</v>
      </c>
      <c r="AL11" s="144">
        <v>84241</v>
      </c>
      <c r="AM11" s="144">
        <v>500.20299999999997</v>
      </c>
      <c r="AN11" s="144">
        <v>211.94249199999999</v>
      </c>
      <c r="AO11" s="144">
        <v>25.236573</v>
      </c>
      <c r="AP11" s="144">
        <v>98492</v>
      </c>
      <c r="AQ11" s="144">
        <v>492.26100000000002</v>
      </c>
      <c r="AR11" s="144">
        <v>223.11102500000001</v>
      </c>
      <c r="AS11" s="144">
        <v>25.611643000000001</v>
      </c>
      <c r="AT11" s="144">
        <v>99058</v>
      </c>
      <c r="AU11" s="144">
        <v>500.14</v>
      </c>
      <c r="AV11" s="144">
        <v>222.01973899999999</v>
      </c>
      <c r="AW11" s="144">
        <v>25.670847999999999</v>
      </c>
      <c r="AX11" s="206" t="s">
        <v>293</v>
      </c>
      <c r="AY11" s="168" t="s">
        <v>215</v>
      </c>
      <c r="AZ11" s="144">
        <v>126207</v>
      </c>
      <c r="BA11" s="144">
        <v>507.52300000000002</v>
      </c>
      <c r="BB11" s="144">
        <v>241.62902299999999</v>
      </c>
      <c r="BC11" s="144">
        <v>28.060497000000002</v>
      </c>
      <c r="BD11" s="144">
        <v>149792</v>
      </c>
      <c r="BE11" s="144">
        <v>709.23800000000006</v>
      </c>
      <c r="BF11" s="144">
        <v>335.82843600000001</v>
      </c>
      <c r="BG11" s="144">
        <v>38.332850000000001</v>
      </c>
      <c r="BH11" s="144">
        <v>141329</v>
      </c>
      <c r="BI11" s="144">
        <v>613.73</v>
      </c>
      <c r="BJ11" s="144">
        <v>300.53600699999998</v>
      </c>
      <c r="BK11" s="144">
        <v>35.083275999999998</v>
      </c>
      <c r="BL11" s="144">
        <v>168767</v>
      </c>
      <c r="BM11" s="144">
        <v>897.15499999999997</v>
      </c>
      <c r="BN11" s="144">
        <v>433.90129300000001</v>
      </c>
      <c r="BO11" s="144">
        <v>49.620247999999997</v>
      </c>
      <c r="BP11" s="206" t="s">
        <v>293</v>
      </c>
      <c r="BQ11" s="168" t="s">
        <v>215</v>
      </c>
      <c r="BR11" s="144">
        <v>137380</v>
      </c>
      <c r="BS11" s="144">
        <v>668.62699999999995</v>
      </c>
      <c r="BT11" s="144">
        <v>343.433357</v>
      </c>
      <c r="BU11" s="144">
        <v>39.344318000000001</v>
      </c>
      <c r="BV11" s="144">
        <v>166243</v>
      </c>
      <c r="BW11" s="144">
        <v>988.03300000000002</v>
      </c>
      <c r="BX11" s="144">
        <v>490.32187399999998</v>
      </c>
      <c r="BY11" s="144">
        <v>55.091144</v>
      </c>
      <c r="BZ11" s="144">
        <v>155488</v>
      </c>
      <c r="CA11" s="144">
        <v>842.81799999999998</v>
      </c>
      <c r="CB11" s="144">
        <v>460.27583700000002</v>
      </c>
      <c r="CC11" s="144">
        <v>50.767533</v>
      </c>
      <c r="CD11" s="144">
        <v>193394</v>
      </c>
      <c r="CE11" s="144">
        <v>1227.9559999999999</v>
      </c>
      <c r="CF11" s="144">
        <v>626.04509499999995</v>
      </c>
      <c r="CG11" s="144">
        <v>70.071059000000005</v>
      </c>
      <c r="CH11" s="206" t="s">
        <v>293</v>
      </c>
      <c r="CI11" s="168" t="s">
        <v>215</v>
      </c>
      <c r="CJ11" s="144">
        <v>155672</v>
      </c>
      <c r="CK11" s="144">
        <v>911.93200000000002</v>
      </c>
      <c r="CL11" s="144">
        <v>555.51667999999995</v>
      </c>
      <c r="CM11" s="144">
        <v>56.866647999999998</v>
      </c>
      <c r="CN11" s="144">
        <v>191916</v>
      </c>
      <c r="CO11" s="144">
        <v>1251.57</v>
      </c>
      <c r="CP11" s="144">
        <v>676.24978499999997</v>
      </c>
      <c r="CQ11" s="144">
        <v>74.373993999999996</v>
      </c>
      <c r="CR11" s="144">
        <v>125202</v>
      </c>
      <c r="CS11" s="144">
        <v>779.13900000000001</v>
      </c>
      <c r="CT11" s="144">
        <v>532.33413099999996</v>
      </c>
      <c r="CU11" s="144">
        <v>50.169573</v>
      </c>
      <c r="CV11" s="144">
        <v>152389</v>
      </c>
      <c r="CW11" s="144">
        <v>1035.444</v>
      </c>
      <c r="CX11" s="144">
        <v>604.32595200000003</v>
      </c>
      <c r="CY11" s="144">
        <v>65.078484000000003</v>
      </c>
      <c r="CZ11" s="206" t="s">
        <v>293</v>
      </c>
      <c r="DA11" s="168" t="s">
        <v>215</v>
      </c>
      <c r="DB11" s="144">
        <v>121389</v>
      </c>
      <c r="DC11" s="144">
        <v>821.60500000000002</v>
      </c>
      <c r="DD11" s="144">
        <v>609.46241699999996</v>
      </c>
      <c r="DE11" s="144">
        <v>53.837682000000001</v>
      </c>
      <c r="DF11" s="144">
        <v>149090</v>
      </c>
      <c r="DG11" s="144">
        <v>1121.8309999999999</v>
      </c>
      <c r="DH11" s="144">
        <v>706.241804</v>
      </c>
      <c r="DI11" s="144">
        <v>74.233402999999996</v>
      </c>
      <c r="DJ11" s="144">
        <v>125439</v>
      </c>
      <c r="DK11" s="144">
        <v>972.44200000000001</v>
      </c>
      <c r="DL11" s="144">
        <v>741.40322400000002</v>
      </c>
      <c r="DM11" s="144">
        <v>63.874811000000001</v>
      </c>
      <c r="DN11" s="144">
        <v>154217</v>
      </c>
      <c r="DO11" s="144">
        <v>1319.271</v>
      </c>
      <c r="DP11" s="144">
        <v>884.360275</v>
      </c>
      <c r="DQ11" s="144">
        <v>88.639820999999998</v>
      </c>
      <c r="DR11" s="206" t="s">
        <v>293</v>
      </c>
      <c r="DS11" s="168" t="s">
        <v>215</v>
      </c>
      <c r="DT11" s="144">
        <v>118479</v>
      </c>
      <c r="DU11" s="144">
        <v>996.78800000000001</v>
      </c>
      <c r="DV11" s="144">
        <v>774.55200600000001</v>
      </c>
      <c r="DW11" s="144">
        <v>65.588694000000004</v>
      </c>
      <c r="DX11" s="144">
        <v>146905</v>
      </c>
      <c r="DY11" s="144">
        <v>1368.2670000000001</v>
      </c>
      <c r="DZ11" s="144">
        <v>965.89446399999997</v>
      </c>
      <c r="EA11" s="144">
        <v>92.138563000000005</v>
      </c>
      <c r="EB11" s="144">
        <v>105293</v>
      </c>
      <c r="EC11" s="144">
        <v>1008.125</v>
      </c>
      <c r="ED11" s="144">
        <v>784.548588</v>
      </c>
      <c r="EE11" s="144">
        <v>64.905626999999996</v>
      </c>
      <c r="EF11" s="144">
        <v>129844</v>
      </c>
      <c r="EG11" s="144">
        <v>1372.7529999999999</v>
      </c>
      <c r="EH11" s="144">
        <v>1010.680804</v>
      </c>
      <c r="EI11" s="144">
        <v>91.798169000000001</v>
      </c>
      <c r="EJ11" s="206" t="s">
        <v>293</v>
      </c>
      <c r="EK11" s="168" t="s">
        <v>215</v>
      </c>
      <c r="EL11" s="144">
        <v>64007</v>
      </c>
      <c r="EM11" s="144">
        <v>690.38599999999997</v>
      </c>
      <c r="EN11" s="144">
        <v>531.97860500000002</v>
      </c>
      <c r="EO11" s="144">
        <v>43.539577000000001</v>
      </c>
      <c r="EP11" s="144">
        <v>78317</v>
      </c>
      <c r="EQ11" s="144">
        <v>907.11099999999999</v>
      </c>
      <c r="ER11" s="144">
        <v>689.82014700000002</v>
      </c>
      <c r="ES11" s="144">
        <v>58.313386999999999</v>
      </c>
      <c r="ET11" s="144">
        <v>37653</v>
      </c>
      <c r="EU11" s="144">
        <v>428.202</v>
      </c>
      <c r="EV11" s="144">
        <v>362.45653800000002</v>
      </c>
      <c r="EW11" s="144">
        <v>26.919442</v>
      </c>
      <c r="EX11" s="144">
        <v>48385</v>
      </c>
      <c r="EY11" s="144">
        <v>574.18200000000002</v>
      </c>
      <c r="EZ11" s="144">
        <v>489.09233999999998</v>
      </c>
      <c r="FA11" s="144">
        <v>34.636035</v>
      </c>
      <c r="FB11" s="206" t="s">
        <v>293</v>
      </c>
      <c r="FC11" s="168" t="s">
        <v>215</v>
      </c>
      <c r="FD11" s="144">
        <v>23644</v>
      </c>
      <c r="FE11" s="144">
        <v>271.30200000000002</v>
      </c>
      <c r="FF11" s="144">
        <v>223.26707300000001</v>
      </c>
      <c r="FG11" s="144">
        <v>16.322420000000001</v>
      </c>
      <c r="FH11" s="144">
        <v>35976</v>
      </c>
      <c r="FI11" s="144">
        <v>420.36900000000003</v>
      </c>
      <c r="FJ11" s="144">
        <v>350.75140199999998</v>
      </c>
      <c r="FK11" s="144">
        <v>24.811637000000001</v>
      </c>
      <c r="FL11" s="144">
        <v>21061</v>
      </c>
      <c r="FM11" s="144">
        <v>228.42599999999999</v>
      </c>
      <c r="FN11" s="144">
        <v>182.55370300000001</v>
      </c>
      <c r="FO11" s="144">
        <v>9.6366580000000006</v>
      </c>
      <c r="FP11" s="144">
        <v>29877</v>
      </c>
      <c r="FQ11" s="144">
        <v>303.178</v>
      </c>
      <c r="FR11" s="144">
        <v>246.031814</v>
      </c>
      <c r="FS11" s="144">
        <v>17.691818999999999</v>
      </c>
      <c r="FT11" s="206" t="s">
        <v>293</v>
      </c>
    </row>
    <row r="12" spans="1:176" ht="14.85" customHeight="1">
      <c r="A12" s="205" t="s">
        <v>678</v>
      </c>
      <c r="B12" s="144">
        <v>2635884</v>
      </c>
      <c r="C12" s="144">
        <v>15337.736000000001</v>
      </c>
      <c r="D12" s="144">
        <v>10105.664541</v>
      </c>
      <c r="E12" s="144">
        <v>942.00796800000001</v>
      </c>
      <c r="F12" s="144">
        <v>1134736</v>
      </c>
      <c r="G12" s="144">
        <v>6483.1390000000001</v>
      </c>
      <c r="H12" s="144">
        <v>4459.7175950000001</v>
      </c>
      <c r="I12" s="144">
        <v>396.34697499999999</v>
      </c>
      <c r="J12" s="144">
        <v>1501148</v>
      </c>
      <c r="K12" s="144">
        <v>8854.5969999999998</v>
      </c>
      <c r="L12" s="144">
        <v>5645.946946</v>
      </c>
      <c r="M12" s="144">
        <v>545.66099299999996</v>
      </c>
      <c r="N12" s="206" t="s">
        <v>679</v>
      </c>
      <c r="O12" s="168" t="s">
        <v>182</v>
      </c>
      <c r="P12" s="144">
        <v>48795</v>
      </c>
      <c r="Q12" s="144">
        <v>422.21800000000002</v>
      </c>
      <c r="R12" s="144">
        <v>263.20316000000003</v>
      </c>
      <c r="S12" s="144">
        <v>9.1778479999999991</v>
      </c>
      <c r="T12" s="144">
        <v>44679</v>
      </c>
      <c r="U12" s="144">
        <v>360.04500000000002</v>
      </c>
      <c r="V12" s="144">
        <v>208.36794900000001</v>
      </c>
      <c r="W12" s="144">
        <v>7.8334099999999998</v>
      </c>
      <c r="X12" s="144">
        <v>59600</v>
      </c>
      <c r="Y12" s="144">
        <v>443.93700000000001</v>
      </c>
      <c r="Z12" s="144">
        <v>269.47627899999998</v>
      </c>
      <c r="AA12" s="144">
        <v>23.025677999999999</v>
      </c>
      <c r="AB12" s="144">
        <v>54690</v>
      </c>
      <c r="AC12" s="144">
        <v>376.74200000000002</v>
      </c>
      <c r="AD12" s="144">
        <v>193.121994</v>
      </c>
      <c r="AE12" s="144">
        <v>19.314475999999999</v>
      </c>
      <c r="AF12" s="206" t="s">
        <v>679</v>
      </c>
      <c r="AG12" s="168" t="s">
        <v>182</v>
      </c>
      <c r="AH12" s="144">
        <v>51003</v>
      </c>
      <c r="AI12" s="144">
        <v>290.79899999999998</v>
      </c>
      <c r="AJ12" s="144">
        <v>133.23307299999999</v>
      </c>
      <c r="AK12" s="144">
        <v>15.272238</v>
      </c>
      <c r="AL12" s="144">
        <v>47180</v>
      </c>
      <c r="AM12" s="144">
        <v>253.14</v>
      </c>
      <c r="AN12" s="144">
        <v>106.905424</v>
      </c>
      <c r="AO12" s="144">
        <v>12.808334</v>
      </c>
      <c r="AP12" s="144">
        <v>56592</v>
      </c>
      <c r="AQ12" s="144">
        <v>253.745</v>
      </c>
      <c r="AR12" s="144">
        <v>118.7638</v>
      </c>
      <c r="AS12" s="144">
        <v>13.66939</v>
      </c>
      <c r="AT12" s="144">
        <v>60083</v>
      </c>
      <c r="AU12" s="144">
        <v>257.28899999999999</v>
      </c>
      <c r="AV12" s="144">
        <v>117.28380300000001</v>
      </c>
      <c r="AW12" s="144">
        <v>13.498620000000001</v>
      </c>
      <c r="AX12" s="206" t="s">
        <v>679</v>
      </c>
      <c r="AY12" s="168" t="s">
        <v>182</v>
      </c>
      <c r="AZ12" s="144">
        <v>81035</v>
      </c>
      <c r="BA12" s="144">
        <v>289.77199999999999</v>
      </c>
      <c r="BB12" s="144">
        <v>145.083654</v>
      </c>
      <c r="BC12" s="144">
        <v>16.888161</v>
      </c>
      <c r="BD12" s="144">
        <v>113900</v>
      </c>
      <c r="BE12" s="144">
        <v>453.90499999999997</v>
      </c>
      <c r="BF12" s="144">
        <v>226.60262700000001</v>
      </c>
      <c r="BG12" s="144">
        <v>25.95994</v>
      </c>
      <c r="BH12" s="144">
        <v>93000</v>
      </c>
      <c r="BI12" s="144">
        <v>359.27</v>
      </c>
      <c r="BJ12" s="144">
        <v>184.66587699999999</v>
      </c>
      <c r="BK12" s="144">
        <v>21.828617999999999</v>
      </c>
      <c r="BL12" s="144">
        <v>134140</v>
      </c>
      <c r="BM12" s="144">
        <v>598.68499999999995</v>
      </c>
      <c r="BN12" s="144">
        <v>306.098206</v>
      </c>
      <c r="BO12" s="144">
        <v>34.95393</v>
      </c>
      <c r="BP12" s="206" t="s">
        <v>679</v>
      </c>
      <c r="BQ12" s="168" t="s">
        <v>182</v>
      </c>
      <c r="BR12" s="144">
        <v>87827</v>
      </c>
      <c r="BS12" s="144">
        <v>368.54899999999998</v>
      </c>
      <c r="BT12" s="144">
        <v>200.09468799999999</v>
      </c>
      <c r="BU12" s="144">
        <v>23.298479</v>
      </c>
      <c r="BV12" s="144">
        <v>127687</v>
      </c>
      <c r="BW12" s="144">
        <v>618.02800000000002</v>
      </c>
      <c r="BX12" s="144">
        <v>325.52921400000002</v>
      </c>
      <c r="BY12" s="144">
        <v>36.236134</v>
      </c>
      <c r="BZ12" s="144">
        <v>93361</v>
      </c>
      <c r="CA12" s="144">
        <v>428.75599999999997</v>
      </c>
      <c r="CB12" s="144">
        <v>246.76032799999999</v>
      </c>
      <c r="CC12" s="144">
        <v>27.425000000000001</v>
      </c>
      <c r="CD12" s="144">
        <v>135933</v>
      </c>
      <c r="CE12" s="144">
        <v>693.01800000000003</v>
      </c>
      <c r="CF12" s="144">
        <v>377.268574</v>
      </c>
      <c r="CG12" s="144">
        <v>40.800820000000002</v>
      </c>
      <c r="CH12" s="206" t="s">
        <v>679</v>
      </c>
      <c r="CI12" s="168" t="s">
        <v>182</v>
      </c>
      <c r="CJ12" s="144">
        <v>90009</v>
      </c>
      <c r="CK12" s="144">
        <v>439.26299999999998</v>
      </c>
      <c r="CL12" s="144">
        <v>280.84572100000003</v>
      </c>
      <c r="CM12" s="144">
        <v>28.759450000000001</v>
      </c>
      <c r="CN12" s="144">
        <v>127821</v>
      </c>
      <c r="CO12" s="144">
        <v>654.86099999999999</v>
      </c>
      <c r="CP12" s="144">
        <v>371.565403</v>
      </c>
      <c r="CQ12" s="144">
        <v>39.915239999999997</v>
      </c>
      <c r="CR12" s="144">
        <v>74486</v>
      </c>
      <c r="CS12" s="144">
        <v>381.69400000000002</v>
      </c>
      <c r="CT12" s="144">
        <v>275.026836</v>
      </c>
      <c r="CU12" s="144">
        <v>25.759727999999999</v>
      </c>
      <c r="CV12" s="144">
        <v>104584</v>
      </c>
      <c r="CW12" s="144">
        <v>551.94399999999996</v>
      </c>
      <c r="CX12" s="144">
        <v>333.36550599999998</v>
      </c>
      <c r="CY12" s="144">
        <v>35.828470000000003</v>
      </c>
      <c r="CZ12" s="206" t="s">
        <v>679</v>
      </c>
      <c r="DA12" s="168" t="s">
        <v>182</v>
      </c>
      <c r="DB12" s="144">
        <v>73143</v>
      </c>
      <c r="DC12" s="144">
        <v>411.63</v>
      </c>
      <c r="DD12" s="144">
        <v>317.437682</v>
      </c>
      <c r="DE12" s="144">
        <v>28.60266</v>
      </c>
      <c r="DF12" s="144">
        <v>103064</v>
      </c>
      <c r="DG12" s="144">
        <v>594.351</v>
      </c>
      <c r="DH12" s="144">
        <v>384.77102000000002</v>
      </c>
      <c r="DI12" s="144">
        <v>41.163373999999997</v>
      </c>
      <c r="DJ12" s="144">
        <v>73746</v>
      </c>
      <c r="DK12" s="144">
        <v>455.79500000000002</v>
      </c>
      <c r="DL12" s="144">
        <v>366.85456099999999</v>
      </c>
      <c r="DM12" s="144">
        <v>32.096387999999997</v>
      </c>
      <c r="DN12" s="144">
        <v>100937</v>
      </c>
      <c r="DO12" s="144">
        <v>645.596</v>
      </c>
      <c r="DP12" s="144">
        <v>448.72213900000003</v>
      </c>
      <c r="DQ12" s="144">
        <v>45.653934</v>
      </c>
      <c r="DR12" s="206" t="s">
        <v>679</v>
      </c>
      <c r="DS12" s="168" t="s">
        <v>182</v>
      </c>
      <c r="DT12" s="144">
        <v>71780</v>
      </c>
      <c r="DU12" s="144">
        <v>476.61</v>
      </c>
      <c r="DV12" s="144">
        <v>395.829589</v>
      </c>
      <c r="DW12" s="144">
        <v>33.315358000000003</v>
      </c>
      <c r="DX12" s="144">
        <v>98669</v>
      </c>
      <c r="DY12" s="144">
        <v>687.82</v>
      </c>
      <c r="DZ12" s="144">
        <v>506.81820399999998</v>
      </c>
      <c r="EA12" s="144">
        <v>49.453108999999998</v>
      </c>
      <c r="EB12" s="144">
        <v>70125</v>
      </c>
      <c r="EC12" s="144">
        <v>524.00400000000002</v>
      </c>
      <c r="ED12" s="144">
        <v>436.87504999999999</v>
      </c>
      <c r="EE12" s="144">
        <v>36.219749999999998</v>
      </c>
      <c r="EF12" s="144">
        <v>92512</v>
      </c>
      <c r="EG12" s="144">
        <v>724.77200000000005</v>
      </c>
      <c r="EH12" s="144">
        <v>557.98093700000004</v>
      </c>
      <c r="EI12" s="144">
        <v>51.576841999999999</v>
      </c>
      <c r="EJ12" s="206" t="s">
        <v>679</v>
      </c>
      <c r="EK12" s="168" t="s">
        <v>182</v>
      </c>
      <c r="EL12" s="144">
        <v>46446</v>
      </c>
      <c r="EM12" s="144">
        <v>378.97300000000001</v>
      </c>
      <c r="EN12" s="144">
        <v>321.96654100000001</v>
      </c>
      <c r="EO12" s="144">
        <v>25.889914999999998</v>
      </c>
      <c r="EP12" s="144">
        <v>62010</v>
      </c>
      <c r="EQ12" s="144">
        <v>537.15099999999995</v>
      </c>
      <c r="ER12" s="144">
        <v>435.92138499999999</v>
      </c>
      <c r="ES12" s="144">
        <v>36.754392000000003</v>
      </c>
      <c r="ET12" s="144">
        <v>27817</v>
      </c>
      <c r="EU12" s="144">
        <v>241.81899999999999</v>
      </c>
      <c r="EV12" s="144">
        <v>219.85572300000001</v>
      </c>
      <c r="EW12" s="144">
        <v>16.246945</v>
      </c>
      <c r="EX12" s="144">
        <v>38928</v>
      </c>
      <c r="EY12" s="144">
        <v>358.82799999999997</v>
      </c>
      <c r="EZ12" s="144">
        <v>320.65753899999999</v>
      </c>
      <c r="FA12" s="144">
        <v>23.078714000000002</v>
      </c>
      <c r="FB12" s="206" t="s">
        <v>679</v>
      </c>
      <c r="FC12" s="168" t="s">
        <v>182</v>
      </c>
      <c r="FD12" s="144">
        <v>18374</v>
      </c>
      <c r="FE12" s="144">
        <v>166.80099999999999</v>
      </c>
      <c r="FF12" s="144">
        <v>151.777029</v>
      </c>
      <c r="FG12" s="144">
        <v>11.151263999999999</v>
      </c>
      <c r="FH12" s="144">
        <v>29119</v>
      </c>
      <c r="FI12" s="144">
        <v>272.85199999999998</v>
      </c>
      <c r="FJ12" s="144">
        <v>240.94475499999999</v>
      </c>
      <c r="FK12" s="144">
        <v>17.483440000000002</v>
      </c>
      <c r="FL12" s="144">
        <v>17597</v>
      </c>
      <c r="FM12" s="144">
        <v>149.50399999999999</v>
      </c>
      <c r="FN12" s="144">
        <v>131.96800400000001</v>
      </c>
      <c r="FO12" s="144">
        <v>7.7201050000000002</v>
      </c>
      <c r="FP12" s="144">
        <v>25212</v>
      </c>
      <c r="FQ12" s="144">
        <v>215.57</v>
      </c>
      <c r="FR12" s="144">
        <v>184.022267</v>
      </c>
      <c r="FS12" s="144">
        <v>13.347814</v>
      </c>
      <c r="FT12" s="206" t="s">
        <v>679</v>
      </c>
    </row>
    <row r="13" spans="1:176" ht="14.85" customHeight="1">
      <c r="A13" s="205" t="s">
        <v>680</v>
      </c>
      <c r="B13" s="144">
        <v>352424</v>
      </c>
      <c r="C13" s="144">
        <v>2549.047</v>
      </c>
      <c r="D13" s="144">
        <v>1548.9102660000001</v>
      </c>
      <c r="E13" s="144">
        <v>145.96283600000001</v>
      </c>
      <c r="F13" s="144">
        <v>161873</v>
      </c>
      <c r="G13" s="144">
        <v>1078.8019999999999</v>
      </c>
      <c r="H13" s="144">
        <v>683.61372600000004</v>
      </c>
      <c r="I13" s="144">
        <v>61.556486999999997</v>
      </c>
      <c r="J13" s="144">
        <v>190551</v>
      </c>
      <c r="K13" s="144">
        <v>1470.2449999999999</v>
      </c>
      <c r="L13" s="144">
        <v>865.29654000000005</v>
      </c>
      <c r="M13" s="144">
        <v>84.406349000000006</v>
      </c>
      <c r="N13" s="206" t="s">
        <v>681</v>
      </c>
      <c r="O13" s="168" t="s">
        <v>183</v>
      </c>
      <c r="P13" s="144">
        <v>7400</v>
      </c>
      <c r="Q13" s="144">
        <v>65.106999999999999</v>
      </c>
      <c r="R13" s="144">
        <v>38.416260999999999</v>
      </c>
      <c r="S13" s="144">
        <v>1.36639</v>
      </c>
      <c r="T13" s="144">
        <v>6758</v>
      </c>
      <c r="U13" s="144">
        <v>57.813000000000002</v>
      </c>
      <c r="V13" s="144">
        <v>32.992561000000002</v>
      </c>
      <c r="W13" s="144">
        <v>1.2524500000000001</v>
      </c>
      <c r="X13" s="144">
        <v>8426</v>
      </c>
      <c r="Y13" s="144">
        <v>64.903000000000006</v>
      </c>
      <c r="Z13" s="144">
        <v>33.719123000000003</v>
      </c>
      <c r="AA13" s="144">
        <v>3.3534799999999998</v>
      </c>
      <c r="AB13" s="144">
        <v>7811</v>
      </c>
      <c r="AC13" s="144">
        <v>57.276000000000003</v>
      </c>
      <c r="AD13" s="144">
        <v>27.40682</v>
      </c>
      <c r="AE13" s="144">
        <v>2.9556499999999999</v>
      </c>
      <c r="AF13" s="206" t="s">
        <v>681</v>
      </c>
      <c r="AG13" s="168" t="s">
        <v>183</v>
      </c>
      <c r="AH13" s="144">
        <v>7656</v>
      </c>
      <c r="AI13" s="144">
        <v>40.292999999999999</v>
      </c>
      <c r="AJ13" s="144">
        <v>17.083193999999999</v>
      </c>
      <c r="AK13" s="144">
        <v>2.0287600000000001</v>
      </c>
      <c r="AL13" s="144">
        <v>7008</v>
      </c>
      <c r="AM13" s="144">
        <v>35.715000000000003</v>
      </c>
      <c r="AN13" s="144">
        <v>14.428016</v>
      </c>
      <c r="AO13" s="144">
        <v>1.7598</v>
      </c>
      <c r="AP13" s="144">
        <v>8826</v>
      </c>
      <c r="AQ13" s="144">
        <v>39.825000000000003</v>
      </c>
      <c r="AR13" s="144">
        <v>17.08615</v>
      </c>
      <c r="AS13" s="144">
        <v>1.99183</v>
      </c>
      <c r="AT13" s="144">
        <v>8689</v>
      </c>
      <c r="AU13" s="144">
        <v>41.326000000000001</v>
      </c>
      <c r="AV13" s="144">
        <v>17.707977</v>
      </c>
      <c r="AW13" s="144">
        <v>2.0603400000000001</v>
      </c>
      <c r="AX13" s="206" t="s">
        <v>681</v>
      </c>
      <c r="AY13" s="168" t="s">
        <v>183</v>
      </c>
      <c r="AZ13" s="144">
        <v>11263</v>
      </c>
      <c r="BA13" s="144">
        <v>40.067999999999998</v>
      </c>
      <c r="BB13" s="144">
        <v>18.123640999999999</v>
      </c>
      <c r="BC13" s="144">
        <v>2.15524</v>
      </c>
      <c r="BD13" s="144">
        <v>12167</v>
      </c>
      <c r="BE13" s="144">
        <v>54.637999999999998</v>
      </c>
      <c r="BF13" s="144">
        <v>25.149211999999999</v>
      </c>
      <c r="BG13" s="144">
        <v>2.89676</v>
      </c>
      <c r="BH13" s="144">
        <v>10910</v>
      </c>
      <c r="BI13" s="144">
        <v>43.692999999999998</v>
      </c>
      <c r="BJ13" s="144">
        <v>20.466515000000001</v>
      </c>
      <c r="BK13" s="144">
        <v>2.4820500000000001</v>
      </c>
      <c r="BL13" s="144">
        <v>12386</v>
      </c>
      <c r="BM13" s="144">
        <v>64.421999999999997</v>
      </c>
      <c r="BN13" s="144">
        <v>30.335125000000001</v>
      </c>
      <c r="BO13" s="144">
        <v>3.5415199999999998</v>
      </c>
      <c r="BP13" s="206" t="s">
        <v>681</v>
      </c>
      <c r="BQ13" s="168" t="s">
        <v>183</v>
      </c>
      <c r="BR13" s="144">
        <v>10091</v>
      </c>
      <c r="BS13" s="144">
        <v>44.685000000000002</v>
      </c>
      <c r="BT13" s="144">
        <v>21.50421</v>
      </c>
      <c r="BU13" s="144">
        <v>2.5988880000000001</v>
      </c>
      <c r="BV13" s="144">
        <v>12179</v>
      </c>
      <c r="BW13" s="144">
        <v>70.817999999999998</v>
      </c>
      <c r="BX13" s="144">
        <v>33.712805000000003</v>
      </c>
      <c r="BY13" s="144">
        <v>3.8941979999999998</v>
      </c>
      <c r="BZ13" s="144">
        <v>11056</v>
      </c>
      <c r="CA13" s="144">
        <v>55.063000000000002</v>
      </c>
      <c r="CB13" s="144">
        <v>29.254335999999999</v>
      </c>
      <c r="CC13" s="144">
        <v>3.2918980000000002</v>
      </c>
      <c r="CD13" s="144">
        <v>14263</v>
      </c>
      <c r="CE13" s="144">
        <v>90.02</v>
      </c>
      <c r="CF13" s="144">
        <v>44.18468</v>
      </c>
      <c r="CG13" s="144">
        <v>4.9642200000000001</v>
      </c>
      <c r="CH13" s="206" t="s">
        <v>681</v>
      </c>
      <c r="CI13" s="168" t="s">
        <v>183</v>
      </c>
      <c r="CJ13" s="144">
        <v>11601</v>
      </c>
      <c r="CK13" s="144">
        <v>64.022999999999996</v>
      </c>
      <c r="CL13" s="144">
        <v>37.819814000000001</v>
      </c>
      <c r="CM13" s="144">
        <v>3.8563999999999998</v>
      </c>
      <c r="CN13" s="144">
        <v>14972</v>
      </c>
      <c r="CO13" s="144">
        <v>100.30500000000001</v>
      </c>
      <c r="CP13" s="144">
        <v>52.169918000000003</v>
      </c>
      <c r="CQ13" s="144">
        <v>5.7858200000000002</v>
      </c>
      <c r="CR13" s="144">
        <v>10741</v>
      </c>
      <c r="CS13" s="144">
        <v>65.61</v>
      </c>
      <c r="CT13" s="144">
        <v>44.531298</v>
      </c>
      <c r="CU13" s="144">
        <v>4.1412100000000001</v>
      </c>
      <c r="CV13" s="144">
        <v>13695</v>
      </c>
      <c r="CW13" s="144">
        <v>97.069000000000003</v>
      </c>
      <c r="CX13" s="144">
        <v>53.662565000000001</v>
      </c>
      <c r="CY13" s="144">
        <v>5.7815469999999998</v>
      </c>
      <c r="CZ13" s="206" t="s">
        <v>681</v>
      </c>
      <c r="DA13" s="168" t="s">
        <v>183</v>
      </c>
      <c r="DB13" s="144">
        <v>11725</v>
      </c>
      <c r="DC13" s="144">
        <v>80.7</v>
      </c>
      <c r="DD13" s="144">
        <v>56.270358999999999</v>
      </c>
      <c r="DE13" s="144">
        <v>4.9667000000000003</v>
      </c>
      <c r="DF13" s="144">
        <v>14411</v>
      </c>
      <c r="DG13" s="144">
        <v>116.396</v>
      </c>
      <c r="DH13" s="144">
        <v>67.913039999999995</v>
      </c>
      <c r="DI13" s="144">
        <v>7.270448</v>
      </c>
      <c r="DJ13" s="144">
        <v>12842</v>
      </c>
      <c r="DK13" s="144">
        <v>96.903000000000006</v>
      </c>
      <c r="DL13" s="144">
        <v>69.831879000000001</v>
      </c>
      <c r="DM13" s="144">
        <v>6.018967</v>
      </c>
      <c r="DN13" s="144">
        <v>15184</v>
      </c>
      <c r="DO13" s="144">
        <v>131.209</v>
      </c>
      <c r="DP13" s="144">
        <v>82.145228000000003</v>
      </c>
      <c r="DQ13" s="144">
        <v>8.4451499999999999</v>
      </c>
      <c r="DR13" s="206" t="s">
        <v>681</v>
      </c>
      <c r="DS13" s="168" t="s">
        <v>183</v>
      </c>
      <c r="DT13" s="144">
        <v>12369</v>
      </c>
      <c r="DU13" s="144">
        <v>100.07299999999999</v>
      </c>
      <c r="DV13" s="144">
        <v>73.885536000000002</v>
      </c>
      <c r="DW13" s="144">
        <v>6.4542999999999999</v>
      </c>
      <c r="DX13" s="144">
        <v>14860</v>
      </c>
      <c r="DY13" s="144">
        <v>137.125</v>
      </c>
      <c r="DZ13" s="144">
        <v>89.094854999999995</v>
      </c>
      <c r="EA13" s="144">
        <v>8.7723469999999999</v>
      </c>
      <c r="EB13" s="144">
        <v>10948</v>
      </c>
      <c r="EC13" s="144">
        <v>103.678</v>
      </c>
      <c r="ED13" s="144">
        <v>75.553658999999996</v>
      </c>
      <c r="EE13" s="144">
        <v>6.6157750000000002</v>
      </c>
      <c r="EF13" s="144">
        <v>13642</v>
      </c>
      <c r="EG13" s="144">
        <v>146.887</v>
      </c>
      <c r="EH13" s="144">
        <v>98.527257000000006</v>
      </c>
      <c r="EI13" s="144">
        <v>9.3525589999999994</v>
      </c>
      <c r="EJ13" s="206" t="s">
        <v>681</v>
      </c>
      <c r="EK13" s="168" t="s">
        <v>183</v>
      </c>
      <c r="EL13" s="144">
        <v>6608</v>
      </c>
      <c r="EM13" s="144">
        <v>69.412999999999997</v>
      </c>
      <c r="EN13" s="144">
        <v>49.328406999999999</v>
      </c>
      <c r="EO13" s="144">
        <v>4.2325609999999996</v>
      </c>
      <c r="EP13" s="144">
        <v>8428</v>
      </c>
      <c r="EQ13" s="144">
        <v>101.596</v>
      </c>
      <c r="ER13" s="144">
        <v>69.620221999999998</v>
      </c>
      <c r="ES13" s="144">
        <v>6.2332710000000002</v>
      </c>
      <c r="ET13" s="144">
        <v>4076</v>
      </c>
      <c r="EU13" s="144">
        <v>46.692</v>
      </c>
      <c r="EV13" s="144">
        <v>36.808169999999997</v>
      </c>
      <c r="EW13" s="144">
        <v>2.9015219999999999</v>
      </c>
      <c r="EX13" s="144">
        <v>5610</v>
      </c>
      <c r="EY13" s="144">
        <v>69.652000000000001</v>
      </c>
      <c r="EZ13" s="144">
        <v>53.158237</v>
      </c>
      <c r="FA13" s="144">
        <v>4.0165759999999997</v>
      </c>
      <c r="FB13" s="206" t="s">
        <v>681</v>
      </c>
      <c r="FC13" s="168" t="s">
        <v>183</v>
      </c>
      <c r="FD13" s="144">
        <v>2998</v>
      </c>
      <c r="FE13" s="144">
        <v>34.537999999999997</v>
      </c>
      <c r="FF13" s="144">
        <v>26.457868000000001</v>
      </c>
      <c r="FG13" s="144">
        <v>2.0239769999999999</v>
      </c>
      <c r="FH13" s="144">
        <v>4727</v>
      </c>
      <c r="FI13" s="144">
        <v>58.438000000000002</v>
      </c>
      <c r="FJ13" s="144">
        <v>43.872053999999999</v>
      </c>
      <c r="FK13" s="144">
        <v>3.222623</v>
      </c>
      <c r="FL13" s="144">
        <v>2337</v>
      </c>
      <c r="FM13" s="144">
        <v>23.535</v>
      </c>
      <c r="FN13" s="144">
        <v>17.473306000000001</v>
      </c>
      <c r="FO13" s="144">
        <v>1.0765389999999999</v>
      </c>
      <c r="FP13" s="144">
        <v>3761</v>
      </c>
      <c r="FQ13" s="144">
        <v>39.54</v>
      </c>
      <c r="FR13" s="144">
        <v>29.215968</v>
      </c>
      <c r="FS13" s="144">
        <v>2.2010700000000001</v>
      </c>
      <c r="FT13" s="206" t="s">
        <v>681</v>
      </c>
    </row>
    <row r="14" spans="1:176" ht="14.85" customHeight="1">
      <c r="A14" s="205" t="s">
        <v>682</v>
      </c>
      <c r="B14" s="144">
        <v>391682</v>
      </c>
      <c r="C14" s="144">
        <v>2821.2620000000002</v>
      </c>
      <c r="D14" s="144">
        <v>2103.1073150000002</v>
      </c>
      <c r="E14" s="144">
        <v>148.56222700000001</v>
      </c>
      <c r="F14" s="144">
        <v>184000</v>
      </c>
      <c r="G14" s="144">
        <v>1244.7439999999999</v>
      </c>
      <c r="H14" s="144">
        <v>970.13490999999999</v>
      </c>
      <c r="I14" s="144">
        <v>64.843292000000005</v>
      </c>
      <c r="J14" s="144">
        <v>207682</v>
      </c>
      <c r="K14" s="144">
        <v>1576.518</v>
      </c>
      <c r="L14" s="144">
        <v>1132.972405</v>
      </c>
      <c r="M14" s="144">
        <v>83.718935000000002</v>
      </c>
      <c r="N14" s="206" t="s">
        <v>20</v>
      </c>
      <c r="O14" s="168" t="s">
        <v>184</v>
      </c>
      <c r="P14" s="144">
        <v>10712</v>
      </c>
      <c r="Q14" s="144">
        <v>110.261</v>
      </c>
      <c r="R14" s="144">
        <v>62.322313000000001</v>
      </c>
      <c r="S14" s="144">
        <v>2.2755540000000001</v>
      </c>
      <c r="T14" s="144">
        <v>9778</v>
      </c>
      <c r="U14" s="144">
        <v>92.451999999999998</v>
      </c>
      <c r="V14" s="144">
        <v>51.320298999999999</v>
      </c>
      <c r="W14" s="144">
        <v>1.9294439999999999</v>
      </c>
      <c r="X14" s="144">
        <v>11345</v>
      </c>
      <c r="Y14" s="144">
        <v>91.346000000000004</v>
      </c>
      <c r="Z14" s="144">
        <v>43.417278000000003</v>
      </c>
      <c r="AA14" s="144">
        <v>4.536416</v>
      </c>
      <c r="AB14" s="144">
        <v>10272</v>
      </c>
      <c r="AC14" s="144">
        <v>79.415999999999997</v>
      </c>
      <c r="AD14" s="144">
        <v>35.057104000000002</v>
      </c>
      <c r="AE14" s="144">
        <v>3.9133300000000002</v>
      </c>
      <c r="AF14" s="206" t="s">
        <v>20</v>
      </c>
      <c r="AG14" s="168" t="s">
        <v>184</v>
      </c>
      <c r="AH14" s="144">
        <v>9497</v>
      </c>
      <c r="AI14" s="144">
        <v>54.63</v>
      </c>
      <c r="AJ14" s="144">
        <v>22.561413999999999</v>
      </c>
      <c r="AK14" s="144">
        <v>2.6925279999999998</v>
      </c>
      <c r="AL14" s="144">
        <v>8822</v>
      </c>
      <c r="AM14" s="144">
        <v>50.167999999999999</v>
      </c>
      <c r="AN14" s="144">
        <v>20.161947000000001</v>
      </c>
      <c r="AO14" s="144">
        <v>2.4482919999999999</v>
      </c>
      <c r="AP14" s="144">
        <v>10857</v>
      </c>
      <c r="AQ14" s="144">
        <v>47.552</v>
      </c>
      <c r="AR14" s="144">
        <v>21.485527000000001</v>
      </c>
      <c r="AS14" s="144">
        <v>2.4095719999999998</v>
      </c>
      <c r="AT14" s="144">
        <v>11216</v>
      </c>
      <c r="AU14" s="144">
        <v>52.957000000000001</v>
      </c>
      <c r="AV14" s="144">
        <v>23.374523</v>
      </c>
      <c r="AW14" s="144">
        <v>2.6387079999999998</v>
      </c>
      <c r="AX14" s="206" t="s">
        <v>20</v>
      </c>
      <c r="AY14" s="168" t="s">
        <v>184</v>
      </c>
      <c r="AZ14" s="144">
        <v>13048</v>
      </c>
      <c r="BA14" s="144">
        <v>41.57</v>
      </c>
      <c r="BB14" s="144">
        <v>20.736587</v>
      </c>
      <c r="BC14" s="144">
        <v>2.3108680000000001</v>
      </c>
      <c r="BD14" s="144">
        <v>13383</v>
      </c>
      <c r="BE14" s="144">
        <v>52.241</v>
      </c>
      <c r="BF14" s="144">
        <v>25.374358000000001</v>
      </c>
      <c r="BG14" s="144">
        <v>2.7674340000000002</v>
      </c>
      <c r="BH14" s="144">
        <v>12139</v>
      </c>
      <c r="BI14" s="144">
        <v>44.475000000000001</v>
      </c>
      <c r="BJ14" s="144">
        <v>23.040454</v>
      </c>
      <c r="BK14" s="144">
        <v>2.5010240000000001</v>
      </c>
      <c r="BL14" s="144">
        <v>13291</v>
      </c>
      <c r="BM14" s="144">
        <v>61.8</v>
      </c>
      <c r="BN14" s="144">
        <v>29.857388</v>
      </c>
      <c r="BO14" s="144">
        <v>3.2914279999999998</v>
      </c>
      <c r="BP14" s="206" t="s">
        <v>20</v>
      </c>
      <c r="BQ14" s="168" t="s">
        <v>184</v>
      </c>
      <c r="BR14" s="144">
        <v>11523</v>
      </c>
      <c r="BS14" s="144">
        <v>48.503</v>
      </c>
      <c r="BT14" s="144">
        <v>27.143927999999999</v>
      </c>
      <c r="BU14" s="144">
        <v>2.7275700000000001</v>
      </c>
      <c r="BV14" s="144">
        <v>12977</v>
      </c>
      <c r="BW14" s="144">
        <v>67.676000000000002</v>
      </c>
      <c r="BX14" s="144">
        <v>32.746198</v>
      </c>
      <c r="BY14" s="144">
        <v>3.601877</v>
      </c>
      <c r="BZ14" s="144">
        <v>12702</v>
      </c>
      <c r="CA14" s="144">
        <v>60.017000000000003</v>
      </c>
      <c r="CB14" s="144">
        <v>37.148716999999998</v>
      </c>
      <c r="CC14" s="144">
        <v>3.3855379999999999</v>
      </c>
      <c r="CD14" s="144">
        <v>15463</v>
      </c>
      <c r="CE14" s="144">
        <v>86.882999999999996</v>
      </c>
      <c r="CF14" s="144">
        <v>44.430143000000001</v>
      </c>
      <c r="CG14" s="144">
        <v>4.7118679999999999</v>
      </c>
      <c r="CH14" s="206" t="s">
        <v>20</v>
      </c>
      <c r="CI14" s="168" t="s">
        <v>184</v>
      </c>
      <c r="CJ14" s="144">
        <v>12378</v>
      </c>
      <c r="CK14" s="144">
        <v>63.587000000000003</v>
      </c>
      <c r="CL14" s="144">
        <v>46.532916</v>
      </c>
      <c r="CM14" s="144">
        <v>3.6770330000000002</v>
      </c>
      <c r="CN14" s="144">
        <v>15229</v>
      </c>
      <c r="CO14" s="144">
        <v>91.213999999999999</v>
      </c>
      <c r="CP14" s="144">
        <v>53.237403999999998</v>
      </c>
      <c r="CQ14" s="144">
        <v>5.0547959999999996</v>
      </c>
      <c r="CR14" s="144">
        <v>10988</v>
      </c>
      <c r="CS14" s="144">
        <v>61.360999999999997</v>
      </c>
      <c r="CT14" s="144">
        <v>53.717118999999997</v>
      </c>
      <c r="CU14" s="144">
        <v>3.6312099999999998</v>
      </c>
      <c r="CV14" s="144">
        <v>13844</v>
      </c>
      <c r="CW14" s="144">
        <v>92.355999999999995</v>
      </c>
      <c r="CX14" s="144">
        <v>60.312043000000003</v>
      </c>
      <c r="CY14" s="144">
        <v>5.3561100000000001</v>
      </c>
      <c r="CZ14" s="206" t="s">
        <v>20</v>
      </c>
      <c r="DA14" s="168" t="s">
        <v>184</v>
      </c>
      <c r="DB14" s="144">
        <v>12338</v>
      </c>
      <c r="DC14" s="144">
        <v>77.481999999999999</v>
      </c>
      <c r="DD14" s="144">
        <v>74.070239999999998</v>
      </c>
      <c r="DE14" s="144">
        <v>4.5067380000000004</v>
      </c>
      <c r="DF14" s="144">
        <v>14493</v>
      </c>
      <c r="DG14" s="144">
        <v>108.072</v>
      </c>
      <c r="DH14" s="144">
        <v>79.619367999999994</v>
      </c>
      <c r="DI14" s="144">
        <v>6.4175040000000001</v>
      </c>
      <c r="DJ14" s="144">
        <v>12957</v>
      </c>
      <c r="DK14" s="144">
        <v>93.128</v>
      </c>
      <c r="DL14" s="144">
        <v>92.752375999999998</v>
      </c>
      <c r="DM14" s="144">
        <v>5.2866410000000004</v>
      </c>
      <c r="DN14" s="144">
        <v>15309</v>
      </c>
      <c r="DO14" s="144">
        <v>131.58199999999999</v>
      </c>
      <c r="DP14" s="144">
        <v>104.964371</v>
      </c>
      <c r="DQ14" s="144">
        <v>7.6748690000000002</v>
      </c>
      <c r="DR14" s="206" t="s">
        <v>20</v>
      </c>
      <c r="DS14" s="168" t="s">
        <v>184</v>
      </c>
      <c r="DT14" s="144">
        <v>12350</v>
      </c>
      <c r="DU14" s="144">
        <v>101.375</v>
      </c>
      <c r="DV14" s="144">
        <v>102.38369299999999</v>
      </c>
      <c r="DW14" s="144">
        <v>5.7383319999999998</v>
      </c>
      <c r="DX14" s="144">
        <v>14698</v>
      </c>
      <c r="DY14" s="144">
        <v>139.83799999999999</v>
      </c>
      <c r="DZ14" s="144">
        <v>118.87735000000001</v>
      </c>
      <c r="EA14" s="144">
        <v>8.0428099999999993</v>
      </c>
      <c r="EB14" s="144">
        <v>10945</v>
      </c>
      <c r="EC14" s="144">
        <v>105.60299999999999</v>
      </c>
      <c r="ED14" s="144">
        <v>102.694304</v>
      </c>
      <c r="EE14" s="144">
        <v>5.9969429999999999</v>
      </c>
      <c r="EF14" s="144">
        <v>12980</v>
      </c>
      <c r="EG14" s="144">
        <v>142.691</v>
      </c>
      <c r="EH14" s="144">
        <v>130.01558600000001</v>
      </c>
      <c r="EI14" s="144">
        <v>8.1929560000000006</v>
      </c>
      <c r="EJ14" s="206" t="s">
        <v>20</v>
      </c>
      <c r="EK14" s="168" t="s">
        <v>184</v>
      </c>
      <c r="EL14" s="144">
        <v>6865</v>
      </c>
      <c r="EM14" s="144">
        <v>76.727999999999994</v>
      </c>
      <c r="EN14" s="144">
        <v>75.711713000000003</v>
      </c>
      <c r="EO14" s="144">
        <v>4.2997240000000003</v>
      </c>
      <c r="EP14" s="144">
        <v>8139</v>
      </c>
      <c r="EQ14" s="144">
        <v>101.107</v>
      </c>
      <c r="ER14" s="144">
        <v>94.266009999999994</v>
      </c>
      <c r="ES14" s="144">
        <v>5.6668479999999999</v>
      </c>
      <c r="ET14" s="144">
        <v>5551</v>
      </c>
      <c r="EU14" s="144">
        <v>69.034999999999997</v>
      </c>
      <c r="EV14" s="144">
        <v>69.692205000000001</v>
      </c>
      <c r="EW14" s="144">
        <v>3.8485200000000002</v>
      </c>
      <c r="EX14" s="144">
        <v>6854</v>
      </c>
      <c r="EY14" s="144">
        <v>89.902000000000001</v>
      </c>
      <c r="EZ14" s="144">
        <v>91.533366999999998</v>
      </c>
      <c r="FA14" s="144">
        <v>4.8828670000000001</v>
      </c>
      <c r="FB14" s="206" t="s">
        <v>20</v>
      </c>
      <c r="FC14" s="168" t="s">
        <v>184</v>
      </c>
      <c r="FD14" s="144">
        <v>4449</v>
      </c>
      <c r="FE14" s="144">
        <v>57.177</v>
      </c>
      <c r="FF14" s="144">
        <v>55.836427</v>
      </c>
      <c r="FG14" s="144">
        <v>3.056997</v>
      </c>
      <c r="FH14" s="144">
        <v>5944</v>
      </c>
      <c r="FI14" s="144">
        <v>76.051000000000002</v>
      </c>
      <c r="FJ14" s="144">
        <v>77.868082999999999</v>
      </c>
      <c r="FK14" s="144">
        <v>3.9898199999999999</v>
      </c>
      <c r="FL14" s="144">
        <v>3356</v>
      </c>
      <c r="FM14" s="144">
        <v>40.914000000000001</v>
      </c>
      <c r="FN14" s="144">
        <v>38.887698999999998</v>
      </c>
      <c r="FO14" s="144">
        <v>1.9620839999999999</v>
      </c>
      <c r="FP14" s="144">
        <v>4990</v>
      </c>
      <c r="FQ14" s="144">
        <v>60.112000000000002</v>
      </c>
      <c r="FR14" s="144">
        <v>59.956862999999998</v>
      </c>
      <c r="FS14" s="144">
        <v>3.1379739999999998</v>
      </c>
      <c r="FT14" s="206" t="s">
        <v>20</v>
      </c>
    </row>
    <row r="15" spans="1:176" ht="14.85" customHeight="1">
      <c r="A15" s="205" t="s">
        <v>683</v>
      </c>
      <c r="B15" s="144">
        <v>64507</v>
      </c>
      <c r="C15" s="144">
        <v>620.91800000000001</v>
      </c>
      <c r="D15" s="144">
        <v>383.71909799999997</v>
      </c>
      <c r="E15" s="144">
        <v>1.9000000000000001E-4</v>
      </c>
      <c r="F15" s="144">
        <v>31999</v>
      </c>
      <c r="G15" s="144">
        <v>290.57400000000001</v>
      </c>
      <c r="H15" s="144">
        <v>182.7586</v>
      </c>
      <c r="I15" s="144">
        <v>1.3999999999999999E-4</v>
      </c>
      <c r="J15" s="144">
        <v>32508</v>
      </c>
      <c r="K15" s="144">
        <v>330.34399999999999</v>
      </c>
      <c r="L15" s="144">
        <v>200.960498</v>
      </c>
      <c r="M15" s="144">
        <v>5.0000000000000002E-5</v>
      </c>
      <c r="N15" s="206" t="s">
        <v>21</v>
      </c>
      <c r="O15" s="168" t="s">
        <v>185</v>
      </c>
      <c r="P15" s="144">
        <v>1755</v>
      </c>
      <c r="Q15" s="144">
        <v>18.332000000000001</v>
      </c>
      <c r="R15" s="144">
        <v>10.179217</v>
      </c>
      <c r="S15" s="144">
        <v>0</v>
      </c>
      <c r="T15" s="144">
        <v>1625</v>
      </c>
      <c r="U15" s="144">
        <v>16.309000000000001</v>
      </c>
      <c r="V15" s="144">
        <v>9.0479000000000003</v>
      </c>
      <c r="W15" s="144">
        <v>0</v>
      </c>
      <c r="X15" s="144">
        <v>1948</v>
      </c>
      <c r="Y15" s="144">
        <v>18.146999999999998</v>
      </c>
      <c r="Z15" s="144">
        <v>9.2451000000000008</v>
      </c>
      <c r="AA15" s="144">
        <v>6.9999999999999994E-5</v>
      </c>
      <c r="AB15" s="144">
        <v>1759</v>
      </c>
      <c r="AC15" s="144">
        <v>15.465999999999999</v>
      </c>
      <c r="AD15" s="144">
        <v>7.8284000000000002</v>
      </c>
      <c r="AE15" s="144">
        <v>0</v>
      </c>
      <c r="AF15" s="206" t="s">
        <v>21</v>
      </c>
      <c r="AG15" s="168" t="s">
        <v>185</v>
      </c>
      <c r="AH15" s="144">
        <v>1669</v>
      </c>
      <c r="AI15" s="144">
        <v>12.66</v>
      </c>
      <c r="AJ15" s="144">
        <v>6.0667989999999996</v>
      </c>
      <c r="AK15" s="144">
        <v>0</v>
      </c>
      <c r="AL15" s="144">
        <v>1513</v>
      </c>
      <c r="AM15" s="144">
        <v>11.339</v>
      </c>
      <c r="AN15" s="144">
        <v>5.364331</v>
      </c>
      <c r="AO15" s="144">
        <v>0</v>
      </c>
      <c r="AP15" s="144">
        <v>1922</v>
      </c>
      <c r="AQ15" s="144">
        <v>10.867000000000001</v>
      </c>
      <c r="AR15" s="144">
        <v>5.4769269999999999</v>
      </c>
      <c r="AS15" s="144">
        <v>0</v>
      </c>
      <c r="AT15" s="144">
        <v>1870</v>
      </c>
      <c r="AU15" s="144">
        <v>11.661</v>
      </c>
      <c r="AV15" s="144">
        <v>5.7011329999999996</v>
      </c>
      <c r="AW15" s="144">
        <v>0</v>
      </c>
      <c r="AX15" s="206" t="s">
        <v>21</v>
      </c>
      <c r="AY15" s="168" t="s">
        <v>185</v>
      </c>
      <c r="AZ15" s="144">
        <v>2723</v>
      </c>
      <c r="BA15" s="144">
        <v>11.193</v>
      </c>
      <c r="BB15" s="144">
        <v>5.754092</v>
      </c>
      <c r="BC15" s="144">
        <v>0</v>
      </c>
      <c r="BD15" s="144">
        <v>2689</v>
      </c>
      <c r="BE15" s="144">
        <v>13.166</v>
      </c>
      <c r="BF15" s="144">
        <v>6.9008279999999997</v>
      </c>
      <c r="BG15" s="144">
        <v>0</v>
      </c>
      <c r="BH15" s="144">
        <v>2100</v>
      </c>
      <c r="BI15" s="144">
        <v>9.4819999999999993</v>
      </c>
      <c r="BJ15" s="144">
        <v>4.8973810000000002</v>
      </c>
      <c r="BK15" s="144">
        <v>0</v>
      </c>
      <c r="BL15" s="144">
        <v>1976</v>
      </c>
      <c r="BM15" s="144">
        <v>12.06</v>
      </c>
      <c r="BN15" s="144">
        <v>6.1598610000000003</v>
      </c>
      <c r="BO15" s="144">
        <v>0</v>
      </c>
      <c r="BP15" s="206" t="s">
        <v>21</v>
      </c>
      <c r="BQ15" s="168" t="s">
        <v>185</v>
      </c>
      <c r="BR15" s="144">
        <v>2031</v>
      </c>
      <c r="BS15" s="144">
        <v>11.583</v>
      </c>
      <c r="BT15" s="144">
        <v>6.1444289999999997</v>
      </c>
      <c r="BU15" s="144">
        <v>0</v>
      </c>
      <c r="BV15" s="144">
        <v>2168</v>
      </c>
      <c r="BW15" s="144">
        <v>15.776</v>
      </c>
      <c r="BX15" s="144">
        <v>8.2424579999999992</v>
      </c>
      <c r="BY15" s="144">
        <v>0</v>
      </c>
      <c r="BZ15" s="144">
        <v>2165</v>
      </c>
      <c r="CA15" s="144">
        <v>14.632999999999999</v>
      </c>
      <c r="CB15" s="144">
        <v>7.9454120000000001</v>
      </c>
      <c r="CC15" s="144">
        <v>0</v>
      </c>
      <c r="CD15" s="144">
        <v>2523</v>
      </c>
      <c r="CE15" s="144">
        <v>21.747</v>
      </c>
      <c r="CF15" s="144">
        <v>11.349921999999999</v>
      </c>
      <c r="CG15" s="144">
        <v>0</v>
      </c>
      <c r="CH15" s="206" t="s">
        <v>21</v>
      </c>
      <c r="CI15" s="168" t="s">
        <v>185</v>
      </c>
      <c r="CJ15" s="144">
        <v>2054</v>
      </c>
      <c r="CK15" s="144">
        <v>16.507000000000001</v>
      </c>
      <c r="CL15" s="144">
        <v>9.6665779999999994</v>
      </c>
      <c r="CM15" s="144">
        <v>0</v>
      </c>
      <c r="CN15" s="144">
        <v>2429</v>
      </c>
      <c r="CO15" s="144">
        <v>23.745000000000001</v>
      </c>
      <c r="CP15" s="144">
        <v>12.949968</v>
      </c>
      <c r="CQ15" s="144">
        <v>0</v>
      </c>
      <c r="CR15" s="144">
        <v>1957</v>
      </c>
      <c r="CS15" s="144">
        <v>17.408999999999999</v>
      </c>
      <c r="CT15" s="144">
        <v>11.086176999999999</v>
      </c>
      <c r="CU15" s="144">
        <v>0</v>
      </c>
      <c r="CV15" s="144">
        <v>2026</v>
      </c>
      <c r="CW15" s="144">
        <v>20.51</v>
      </c>
      <c r="CX15" s="144">
        <v>11.520856999999999</v>
      </c>
      <c r="CY15" s="144">
        <v>0</v>
      </c>
      <c r="CZ15" s="206" t="s">
        <v>21</v>
      </c>
      <c r="DA15" s="168" t="s">
        <v>185</v>
      </c>
      <c r="DB15" s="144">
        <v>2173</v>
      </c>
      <c r="DC15" s="144">
        <v>20.433</v>
      </c>
      <c r="DD15" s="144">
        <v>13.523111</v>
      </c>
      <c r="DE15" s="144">
        <v>5.0000000000000002E-5</v>
      </c>
      <c r="DF15" s="144">
        <v>2048</v>
      </c>
      <c r="DG15" s="144">
        <v>21.457999999999998</v>
      </c>
      <c r="DH15" s="144">
        <v>12.585905</v>
      </c>
      <c r="DI15" s="144">
        <v>0</v>
      </c>
      <c r="DJ15" s="144">
        <v>2335</v>
      </c>
      <c r="DK15" s="144">
        <v>25.541</v>
      </c>
      <c r="DL15" s="144">
        <v>17.185775</v>
      </c>
      <c r="DM15" s="144">
        <v>0</v>
      </c>
      <c r="DN15" s="144">
        <v>2097</v>
      </c>
      <c r="DO15" s="144">
        <v>24.259</v>
      </c>
      <c r="DP15" s="144">
        <v>15.053763</v>
      </c>
      <c r="DQ15" s="144">
        <v>0</v>
      </c>
      <c r="DR15" s="206" t="s">
        <v>21</v>
      </c>
      <c r="DS15" s="168" t="s">
        <v>185</v>
      </c>
      <c r="DT15" s="144">
        <v>2119</v>
      </c>
      <c r="DU15" s="144">
        <v>26.173999999999999</v>
      </c>
      <c r="DV15" s="144">
        <v>17.962696000000001</v>
      </c>
      <c r="DW15" s="144">
        <v>0</v>
      </c>
      <c r="DX15" s="144">
        <v>2155</v>
      </c>
      <c r="DY15" s="144">
        <v>29.228000000000002</v>
      </c>
      <c r="DZ15" s="144">
        <v>19.154057999999999</v>
      </c>
      <c r="EA15" s="144">
        <v>0</v>
      </c>
      <c r="EB15" s="144">
        <v>1872</v>
      </c>
      <c r="EC15" s="144">
        <v>25.175999999999998</v>
      </c>
      <c r="ED15" s="144">
        <v>17.980502999999999</v>
      </c>
      <c r="EE15" s="144">
        <v>0</v>
      </c>
      <c r="EF15" s="144">
        <v>2066</v>
      </c>
      <c r="EG15" s="144">
        <v>32.216000000000001</v>
      </c>
      <c r="EH15" s="144">
        <v>22.339725000000001</v>
      </c>
      <c r="EI15" s="144">
        <v>0</v>
      </c>
      <c r="EJ15" s="206" t="s">
        <v>21</v>
      </c>
      <c r="EK15" s="168" t="s">
        <v>185</v>
      </c>
      <c r="EL15" s="144">
        <v>989</v>
      </c>
      <c r="EM15" s="144">
        <v>14.643000000000001</v>
      </c>
      <c r="EN15" s="144">
        <v>11.220575999999999</v>
      </c>
      <c r="EO15" s="144">
        <v>0</v>
      </c>
      <c r="EP15" s="144">
        <v>1089</v>
      </c>
      <c r="EQ15" s="144">
        <v>19.414000000000001</v>
      </c>
      <c r="ER15" s="144">
        <v>14.320083</v>
      </c>
      <c r="ES15" s="144">
        <v>0</v>
      </c>
      <c r="ET15" s="144">
        <v>851</v>
      </c>
      <c r="EU15" s="144">
        <v>14.624000000000001</v>
      </c>
      <c r="EV15" s="144">
        <v>11.088939</v>
      </c>
      <c r="EW15" s="144">
        <v>2.0000000000000002E-5</v>
      </c>
      <c r="EX15" s="144">
        <v>838</v>
      </c>
      <c r="EY15" s="144">
        <v>14.93</v>
      </c>
      <c r="EZ15" s="144">
        <v>11.459444</v>
      </c>
      <c r="FA15" s="144">
        <v>5.0000000000000002E-5</v>
      </c>
      <c r="FB15" s="206" t="s">
        <v>21</v>
      </c>
      <c r="FC15" s="168" t="s">
        <v>185</v>
      </c>
      <c r="FD15" s="144">
        <v>718</v>
      </c>
      <c r="FE15" s="144">
        <v>12.997999999999999</v>
      </c>
      <c r="FF15" s="144">
        <v>9.8202149999999993</v>
      </c>
      <c r="FG15" s="144">
        <v>0</v>
      </c>
      <c r="FH15" s="144">
        <v>690</v>
      </c>
      <c r="FI15" s="144">
        <v>12.005000000000001</v>
      </c>
      <c r="FJ15" s="144">
        <v>9.3553580000000007</v>
      </c>
      <c r="FK15" s="144">
        <v>0</v>
      </c>
      <c r="FL15" s="144">
        <v>618</v>
      </c>
      <c r="FM15" s="144">
        <v>10.172000000000001</v>
      </c>
      <c r="FN15" s="144">
        <v>7.5146730000000002</v>
      </c>
      <c r="FO15" s="144">
        <v>0</v>
      </c>
      <c r="FP15" s="144">
        <v>947</v>
      </c>
      <c r="FQ15" s="144">
        <v>15.055</v>
      </c>
      <c r="FR15" s="144">
        <v>11.626504000000001</v>
      </c>
      <c r="FS15" s="144">
        <v>0</v>
      </c>
      <c r="FT15" s="206" t="s">
        <v>21</v>
      </c>
    </row>
    <row r="16" spans="1:176" ht="14.85" customHeight="1">
      <c r="A16" s="205" t="s">
        <v>684</v>
      </c>
      <c r="B16" s="144">
        <v>5358</v>
      </c>
      <c r="C16" s="144">
        <v>26.957000000000001</v>
      </c>
      <c r="D16" s="144">
        <v>19.580995999999999</v>
      </c>
      <c r="E16" s="144">
        <v>0</v>
      </c>
      <c r="F16" s="144">
        <v>3485</v>
      </c>
      <c r="G16" s="144">
        <v>15.417999999999999</v>
      </c>
      <c r="H16" s="144">
        <v>11.264219000000001</v>
      </c>
      <c r="I16" s="144">
        <v>0</v>
      </c>
      <c r="J16" s="144">
        <v>1873</v>
      </c>
      <c r="K16" s="144">
        <v>11.539</v>
      </c>
      <c r="L16" s="144">
        <v>8.3167770000000001</v>
      </c>
      <c r="M16" s="144">
        <v>0</v>
      </c>
      <c r="N16" s="206" t="s">
        <v>22</v>
      </c>
      <c r="O16" s="168" t="s">
        <v>186</v>
      </c>
      <c r="P16" s="144">
        <v>92</v>
      </c>
      <c r="Q16" s="144">
        <v>0.65900000000000003</v>
      </c>
      <c r="R16" s="144">
        <v>0.37190000000000001</v>
      </c>
      <c r="S16" s="144">
        <v>0</v>
      </c>
      <c r="T16" s="144">
        <v>60</v>
      </c>
      <c r="U16" s="144">
        <v>0.40400000000000003</v>
      </c>
      <c r="V16" s="144">
        <v>0.22469700000000001</v>
      </c>
      <c r="W16" s="144">
        <v>0</v>
      </c>
      <c r="X16" s="144">
        <v>76</v>
      </c>
      <c r="Y16" s="144">
        <v>0.38300000000000001</v>
      </c>
      <c r="Z16" s="144">
        <v>0.197908</v>
      </c>
      <c r="AA16" s="144">
        <v>0</v>
      </c>
      <c r="AB16" s="144">
        <v>74</v>
      </c>
      <c r="AC16" s="144">
        <v>0.35499999999999998</v>
      </c>
      <c r="AD16" s="144">
        <v>0.178174</v>
      </c>
      <c r="AE16" s="144">
        <v>0</v>
      </c>
      <c r="AF16" s="206" t="s">
        <v>22</v>
      </c>
      <c r="AG16" s="168" t="s">
        <v>186</v>
      </c>
      <c r="AH16" s="144">
        <v>78</v>
      </c>
      <c r="AI16" s="144">
        <v>0.42399999999999999</v>
      </c>
      <c r="AJ16" s="144">
        <v>0.225413</v>
      </c>
      <c r="AK16" s="144">
        <v>0</v>
      </c>
      <c r="AL16" s="144">
        <v>62</v>
      </c>
      <c r="AM16" s="144">
        <v>0.28100000000000003</v>
      </c>
      <c r="AN16" s="144">
        <v>0.16960800000000001</v>
      </c>
      <c r="AO16" s="144">
        <v>0</v>
      </c>
      <c r="AP16" s="144">
        <v>126</v>
      </c>
      <c r="AQ16" s="144">
        <v>0.26700000000000002</v>
      </c>
      <c r="AR16" s="144">
        <v>0.149367</v>
      </c>
      <c r="AS16" s="144">
        <v>0</v>
      </c>
      <c r="AT16" s="144">
        <v>74</v>
      </c>
      <c r="AU16" s="144">
        <v>0.20799999999999999</v>
      </c>
      <c r="AV16" s="144">
        <v>0.120271</v>
      </c>
      <c r="AW16" s="144">
        <v>0</v>
      </c>
      <c r="AX16" s="206" t="s">
        <v>22</v>
      </c>
      <c r="AY16" s="168" t="s">
        <v>186</v>
      </c>
      <c r="AZ16" s="144">
        <v>826</v>
      </c>
      <c r="BA16" s="144">
        <v>1.9219999999999999</v>
      </c>
      <c r="BB16" s="144">
        <v>1.087896</v>
      </c>
      <c r="BC16" s="144">
        <v>0</v>
      </c>
      <c r="BD16" s="144">
        <v>185</v>
      </c>
      <c r="BE16" s="144">
        <v>0.47799999999999998</v>
      </c>
      <c r="BF16" s="144">
        <v>0.25267000000000001</v>
      </c>
      <c r="BG16" s="144">
        <v>0</v>
      </c>
      <c r="BH16" s="144">
        <v>534</v>
      </c>
      <c r="BI16" s="144">
        <v>1.3089999999999999</v>
      </c>
      <c r="BJ16" s="144">
        <v>0.75256800000000001</v>
      </c>
      <c r="BK16" s="144">
        <v>0</v>
      </c>
      <c r="BL16" s="144">
        <v>197</v>
      </c>
      <c r="BM16" s="144">
        <v>0.59599999999999997</v>
      </c>
      <c r="BN16" s="144">
        <v>0.328177</v>
      </c>
      <c r="BO16" s="144">
        <v>0</v>
      </c>
      <c r="BP16" s="206" t="s">
        <v>22</v>
      </c>
      <c r="BQ16" s="168" t="s">
        <v>186</v>
      </c>
      <c r="BR16" s="144">
        <v>282</v>
      </c>
      <c r="BS16" s="144">
        <v>0.77100000000000002</v>
      </c>
      <c r="BT16" s="144">
        <v>0.43689899999999998</v>
      </c>
      <c r="BU16" s="144">
        <v>0</v>
      </c>
      <c r="BV16" s="144">
        <v>159</v>
      </c>
      <c r="BW16" s="144">
        <v>0.61899999999999999</v>
      </c>
      <c r="BX16" s="144">
        <v>0.36985499999999999</v>
      </c>
      <c r="BY16" s="144">
        <v>0</v>
      </c>
      <c r="BZ16" s="144">
        <v>220</v>
      </c>
      <c r="CA16" s="144">
        <v>0.65900000000000003</v>
      </c>
      <c r="CB16" s="144">
        <v>0.38748500000000002</v>
      </c>
      <c r="CC16" s="144">
        <v>0</v>
      </c>
      <c r="CD16" s="144">
        <v>132</v>
      </c>
      <c r="CE16" s="144">
        <v>0.47099999999999997</v>
      </c>
      <c r="CF16" s="144">
        <v>0.28365200000000002</v>
      </c>
      <c r="CG16" s="144">
        <v>0</v>
      </c>
      <c r="CH16" s="206" t="s">
        <v>22</v>
      </c>
      <c r="CI16" s="168" t="s">
        <v>186</v>
      </c>
      <c r="CJ16" s="144">
        <v>190</v>
      </c>
      <c r="CK16" s="144">
        <v>0.78200000000000003</v>
      </c>
      <c r="CL16" s="144">
        <v>0.58308700000000002</v>
      </c>
      <c r="CM16" s="144">
        <v>0</v>
      </c>
      <c r="CN16" s="144">
        <v>125</v>
      </c>
      <c r="CO16" s="144">
        <v>0.80900000000000005</v>
      </c>
      <c r="CP16" s="144">
        <v>0.547041</v>
      </c>
      <c r="CQ16" s="144">
        <v>0</v>
      </c>
      <c r="CR16" s="144">
        <v>156</v>
      </c>
      <c r="CS16" s="144">
        <v>0.78</v>
      </c>
      <c r="CT16" s="144">
        <v>0.56306400000000001</v>
      </c>
      <c r="CU16" s="144">
        <v>0</v>
      </c>
      <c r="CV16" s="144">
        <v>128</v>
      </c>
      <c r="CW16" s="144">
        <v>0.75900000000000001</v>
      </c>
      <c r="CX16" s="144">
        <v>0.51250200000000001</v>
      </c>
      <c r="CY16" s="144">
        <v>0</v>
      </c>
      <c r="CZ16" s="206" t="s">
        <v>22</v>
      </c>
      <c r="DA16" s="168" t="s">
        <v>186</v>
      </c>
      <c r="DB16" s="144">
        <v>204</v>
      </c>
      <c r="DC16" s="144">
        <v>1.3280000000000001</v>
      </c>
      <c r="DD16" s="144">
        <v>1.0339469999999999</v>
      </c>
      <c r="DE16" s="144">
        <v>0</v>
      </c>
      <c r="DF16" s="144">
        <v>131</v>
      </c>
      <c r="DG16" s="144">
        <v>1.1140000000000001</v>
      </c>
      <c r="DH16" s="144">
        <v>0.777644</v>
      </c>
      <c r="DI16" s="144">
        <v>0</v>
      </c>
      <c r="DJ16" s="144">
        <v>223</v>
      </c>
      <c r="DK16" s="144">
        <v>1.48</v>
      </c>
      <c r="DL16" s="144">
        <v>1.274508</v>
      </c>
      <c r="DM16" s="144">
        <v>0</v>
      </c>
      <c r="DN16" s="144">
        <v>154</v>
      </c>
      <c r="DO16" s="144">
        <v>1.089</v>
      </c>
      <c r="DP16" s="144">
        <v>0.89862299999999995</v>
      </c>
      <c r="DQ16" s="144">
        <v>0</v>
      </c>
      <c r="DR16" s="206" t="s">
        <v>22</v>
      </c>
      <c r="DS16" s="168" t="s">
        <v>186</v>
      </c>
      <c r="DT16" s="144">
        <v>181</v>
      </c>
      <c r="DU16" s="144">
        <v>1.4850000000000001</v>
      </c>
      <c r="DV16" s="144">
        <v>1.27807</v>
      </c>
      <c r="DW16" s="144">
        <v>0</v>
      </c>
      <c r="DX16" s="144">
        <v>132</v>
      </c>
      <c r="DY16" s="144">
        <v>1.266</v>
      </c>
      <c r="DZ16" s="144">
        <v>1.0832949999999999</v>
      </c>
      <c r="EA16" s="144">
        <v>0</v>
      </c>
      <c r="EB16" s="144">
        <v>128</v>
      </c>
      <c r="EC16" s="144">
        <v>1.1599999999999999</v>
      </c>
      <c r="ED16" s="144">
        <v>1.0504690000000001</v>
      </c>
      <c r="EE16" s="144">
        <v>0</v>
      </c>
      <c r="EF16" s="144">
        <v>116</v>
      </c>
      <c r="EG16" s="144">
        <v>1.0549999999999999</v>
      </c>
      <c r="EH16" s="144">
        <v>0.80380399999999996</v>
      </c>
      <c r="EI16" s="144">
        <v>0</v>
      </c>
      <c r="EJ16" s="206" t="s">
        <v>22</v>
      </c>
      <c r="EK16" s="168" t="s">
        <v>186</v>
      </c>
      <c r="EL16" s="144">
        <v>83</v>
      </c>
      <c r="EM16" s="144">
        <v>0.96299999999999997</v>
      </c>
      <c r="EN16" s="144">
        <v>0.94081499999999996</v>
      </c>
      <c r="EO16" s="144">
        <v>0</v>
      </c>
      <c r="EP16" s="144">
        <v>71</v>
      </c>
      <c r="EQ16" s="144">
        <v>0.89600000000000002</v>
      </c>
      <c r="ER16" s="144">
        <v>0.809693</v>
      </c>
      <c r="ES16" s="144">
        <v>0</v>
      </c>
      <c r="ET16" s="144">
        <v>43</v>
      </c>
      <c r="EU16" s="144">
        <v>0.58699999999999997</v>
      </c>
      <c r="EV16" s="144">
        <v>0.54122700000000001</v>
      </c>
      <c r="EW16" s="144">
        <v>0</v>
      </c>
      <c r="EX16" s="144">
        <v>20</v>
      </c>
      <c r="EY16" s="144">
        <v>0.34399999999999997</v>
      </c>
      <c r="EZ16" s="144">
        <v>0.29677199999999998</v>
      </c>
      <c r="FA16" s="144">
        <v>0</v>
      </c>
      <c r="FB16" s="206" t="s">
        <v>22</v>
      </c>
      <c r="FC16" s="168" t="s">
        <v>186</v>
      </c>
      <c r="FD16" s="144">
        <v>25</v>
      </c>
      <c r="FE16" s="144">
        <v>0.24299999999999999</v>
      </c>
      <c r="FF16" s="144">
        <v>0.20519299999999999</v>
      </c>
      <c r="FG16" s="144">
        <v>0</v>
      </c>
      <c r="FH16" s="144">
        <v>22</v>
      </c>
      <c r="FI16" s="144">
        <v>0.30399999999999999</v>
      </c>
      <c r="FJ16" s="144">
        <v>0.26781100000000002</v>
      </c>
      <c r="FK16" s="144">
        <v>0</v>
      </c>
      <c r="FL16" s="144">
        <v>18</v>
      </c>
      <c r="FM16" s="144">
        <v>0.216</v>
      </c>
      <c r="FN16" s="144">
        <v>0.18440300000000001</v>
      </c>
      <c r="FO16" s="144">
        <v>0</v>
      </c>
      <c r="FP16" s="144">
        <v>31</v>
      </c>
      <c r="FQ16" s="144">
        <v>0.49099999999999999</v>
      </c>
      <c r="FR16" s="144">
        <v>0.392488</v>
      </c>
      <c r="FS16" s="144">
        <v>0</v>
      </c>
      <c r="FT16" s="206" t="s">
        <v>22</v>
      </c>
    </row>
    <row r="17" spans="1:176" ht="14.85" customHeight="1">
      <c r="A17" s="203" t="s">
        <v>124</v>
      </c>
      <c r="B17" s="143">
        <v>3501295</v>
      </c>
      <c r="C17" s="143">
        <v>24750.937000000002</v>
      </c>
      <c r="D17" s="143">
        <v>16625.581952</v>
      </c>
      <c r="E17" s="143">
        <v>1404.695199</v>
      </c>
      <c r="F17" s="143">
        <v>1683610</v>
      </c>
      <c r="G17" s="143">
        <v>11245.46</v>
      </c>
      <c r="H17" s="143">
        <v>7878.4487479999998</v>
      </c>
      <c r="I17" s="143">
        <v>633.33507199999997</v>
      </c>
      <c r="J17" s="143">
        <v>1817685</v>
      </c>
      <c r="K17" s="143">
        <v>13505.477000000001</v>
      </c>
      <c r="L17" s="143">
        <v>8747.1332039999998</v>
      </c>
      <c r="M17" s="143">
        <v>771.36012700000003</v>
      </c>
      <c r="N17" s="204" t="s">
        <v>298</v>
      </c>
      <c r="O17" s="165" t="s">
        <v>216</v>
      </c>
      <c r="P17" s="143">
        <v>91548</v>
      </c>
      <c r="Q17" s="143">
        <v>1015.391</v>
      </c>
      <c r="R17" s="143">
        <v>661.37261599999999</v>
      </c>
      <c r="S17" s="143">
        <v>22.080418000000002</v>
      </c>
      <c r="T17" s="143">
        <v>83601</v>
      </c>
      <c r="U17" s="143">
        <v>862.29200000000003</v>
      </c>
      <c r="V17" s="143">
        <v>524.92159400000003</v>
      </c>
      <c r="W17" s="143">
        <v>18.871331999999999</v>
      </c>
      <c r="X17" s="143">
        <v>108411</v>
      </c>
      <c r="Y17" s="143">
        <v>974.29399999999998</v>
      </c>
      <c r="Z17" s="143">
        <v>581.58831699999996</v>
      </c>
      <c r="AA17" s="143">
        <v>51.645682000000001</v>
      </c>
      <c r="AB17" s="143">
        <v>100229</v>
      </c>
      <c r="AC17" s="143">
        <v>841.61400000000003</v>
      </c>
      <c r="AD17" s="143">
        <v>437.023866</v>
      </c>
      <c r="AE17" s="143">
        <v>43.494318</v>
      </c>
      <c r="AF17" s="204" t="s">
        <v>298</v>
      </c>
      <c r="AG17" s="165" t="s">
        <v>216</v>
      </c>
      <c r="AH17" s="143">
        <v>92398</v>
      </c>
      <c r="AI17" s="143">
        <v>540.64400000000001</v>
      </c>
      <c r="AJ17" s="143">
        <v>244.99008699999999</v>
      </c>
      <c r="AK17" s="143">
        <v>28.70806</v>
      </c>
      <c r="AL17" s="143">
        <v>83887</v>
      </c>
      <c r="AM17" s="143">
        <v>465.30200000000002</v>
      </c>
      <c r="AN17" s="143">
        <v>193.233102</v>
      </c>
      <c r="AO17" s="143">
        <v>23.522258000000001</v>
      </c>
      <c r="AP17" s="143">
        <v>94727</v>
      </c>
      <c r="AQ17" s="143">
        <v>425.71</v>
      </c>
      <c r="AR17" s="143">
        <v>199.09435099999999</v>
      </c>
      <c r="AS17" s="143">
        <v>22.665952000000001</v>
      </c>
      <c r="AT17" s="143">
        <v>92580</v>
      </c>
      <c r="AU17" s="143">
        <v>441.67200000000003</v>
      </c>
      <c r="AV17" s="143">
        <v>198.42713499999999</v>
      </c>
      <c r="AW17" s="143">
        <v>23.103414000000001</v>
      </c>
      <c r="AX17" s="204" t="s">
        <v>298</v>
      </c>
      <c r="AY17" s="165" t="s">
        <v>216</v>
      </c>
      <c r="AZ17" s="143">
        <v>117106</v>
      </c>
      <c r="BA17" s="143">
        <v>422.83300000000003</v>
      </c>
      <c r="BB17" s="143">
        <v>208.38466199999999</v>
      </c>
      <c r="BC17" s="143">
        <v>23.769642000000001</v>
      </c>
      <c r="BD17" s="143">
        <v>122004</v>
      </c>
      <c r="BE17" s="143">
        <v>539.67899999999997</v>
      </c>
      <c r="BF17" s="143">
        <v>259.16272300000003</v>
      </c>
      <c r="BG17" s="143">
        <v>29.801075000000001</v>
      </c>
      <c r="BH17" s="143">
        <v>136911</v>
      </c>
      <c r="BI17" s="143">
        <v>558.83500000000004</v>
      </c>
      <c r="BJ17" s="143">
        <v>279.35150099999998</v>
      </c>
      <c r="BK17" s="143">
        <v>32.179234000000001</v>
      </c>
      <c r="BL17" s="143">
        <v>141630</v>
      </c>
      <c r="BM17" s="143">
        <v>726.471</v>
      </c>
      <c r="BN17" s="143">
        <v>352.96867600000002</v>
      </c>
      <c r="BO17" s="143">
        <v>40.632472999999997</v>
      </c>
      <c r="BP17" s="204" t="s">
        <v>298</v>
      </c>
      <c r="BQ17" s="165" t="s">
        <v>216</v>
      </c>
      <c r="BR17" s="143">
        <v>134075</v>
      </c>
      <c r="BS17" s="143">
        <v>623.63400000000001</v>
      </c>
      <c r="BT17" s="143">
        <v>326.99288200000001</v>
      </c>
      <c r="BU17" s="143">
        <v>37.0931</v>
      </c>
      <c r="BV17" s="143">
        <v>142955</v>
      </c>
      <c r="BW17" s="143">
        <v>835.54100000000005</v>
      </c>
      <c r="BX17" s="143">
        <v>412.12053800000001</v>
      </c>
      <c r="BY17" s="143">
        <v>47.039154000000003</v>
      </c>
      <c r="BZ17" s="143">
        <v>146312</v>
      </c>
      <c r="CA17" s="143">
        <v>774.01199999999994</v>
      </c>
      <c r="CB17" s="143">
        <v>445.222533</v>
      </c>
      <c r="CC17" s="143">
        <v>47.234999999999999</v>
      </c>
      <c r="CD17" s="143">
        <v>166296</v>
      </c>
      <c r="CE17" s="143">
        <v>1044.126</v>
      </c>
      <c r="CF17" s="143">
        <v>538.19957699999998</v>
      </c>
      <c r="CG17" s="143">
        <v>60.381546</v>
      </c>
      <c r="CH17" s="204" t="s">
        <v>298</v>
      </c>
      <c r="CI17" s="165" t="s">
        <v>216</v>
      </c>
      <c r="CJ17" s="143">
        <v>141417</v>
      </c>
      <c r="CK17" s="143">
        <v>815.06600000000003</v>
      </c>
      <c r="CL17" s="143">
        <v>538.70844699999998</v>
      </c>
      <c r="CM17" s="143">
        <v>51.561593999999999</v>
      </c>
      <c r="CN17" s="143">
        <v>160139</v>
      </c>
      <c r="CO17" s="143">
        <v>1040.808</v>
      </c>
      <c r="CP17" s="143">
        <v>586.17091100000005</v>
      </c>
      <c r="CQ17" s="143">
        <v>63.146044000000003</v>
      </c>
      <c r="CR17" s="143">
        <v>112373</v>
      </c>
      <c r="CS17" s="143">
        <v>687.74199999999996</v>
      </c>
      <c r="CT17" s="143">
        <v>521.925972</v>
      </c>
      <c r="CU17" s="143">
        <v>45.023198000000001</v>
      </c>
      <c r="CV17" s="143">
        <v>126646</v>
      </c>
      <c r="CW17" s="143">
        <v>877.18100000000004</v>
      </c>
      <c r="CX17" s="143">
        <v>546.21479999999997</v>
      </c>
      <c r="CY17" s="143">
        <v>56.112200999999999</v>
      </c>
      <c r="CZ17" s="204" t="s">
        <v>298</v>
      </c>
      <c r="DA17" s="165" t="s">
        <v>216</v>
      </c>
      <c r="DB17" s="143">
        <v>107179</v>
      </c>
      <c r="DC17" s="143">
        <v>719.79200000000003</v>
      </c>
      <c r="DD17" s="143">
        <v>600.11140899999998</v>
      </c>
      <c r="DE17" s="143">
        <v>47.437032000000002</v>
      </c>
      <c r="DF17" s="143">
        <v>120557</v>
      </c>
      <c r="DG17" s="143">
        <v>937.59799999999996</v>
      </c>
      <c r="DH17" s="143">
        <v>634.63251300000002</v>
      </c>
      <c r="DI17" s="143">
        <v>62.484856999999998</v>
      </c>
      <c r="DJ17" s="143">
        <v>105318</v>
      </c>
      <c r="DK17" s="143">
        <v>792.43799999999999</v>
      </c>
      <c r="DL17" s="143">
        <v>679.91306799999995</v>
      </c>
      <c r="DM17" s="143">
        <v>51.483592000000002</v>
      </c>
      <c r="DN17" s="143">
        <v>119046</v>
      </c>
      <c r="DO17" s="143">
        <v>1029.925</v>
      </c>
      <c r="DP17" s="143">
        <v>747.19997100000001</v>
      </c>
      <c r="DQ17" s="143">
        <v>68.583281999999997</v>
      </c>
      <c r="DR17" s="204" t="s">
        <v>298</v>
      </c>
      <c r="DS17" s="165" t="s">
        <v>216</v>
      </c>
      <c r="DT17" s="143">
        <v>93831</v>
      </c>
      <c r="DU17" s="143">
        <v>775.45699999999999</v>
      </c>
      <c r="DV17" s="143">
        <v>682.79508999999996</v>
      </c>
      <c r="DW17" s="143">
        <v>49.298949999999998</v>
      </c>
      <c r="DX17" s="143">
        <v>107190</v>
      </c>
      <c r="DY17" s="143">
        <v>1002.759</v>
      </c>
      <c r="DZ17" s="143">
        <v>785.07929200000001</v>
      </c>
      <c r="EA17" s="143">
        <v>65.278468000000004</v>
      </c>
      <c r="EB17" s="143">
        <v>78120</v>
      </c>
      <c r="EC17" s="143">
        <v>733.54</v>
      </c>
      <c r="ED17" s="143">
        <v>648.87278600000002</v>
      </c>
      <c r="EE17" s="143">
        <v>45.228250000000003</v>
      </c>
      <c r="EF17" s="143">
        <v>92883</v>
      </c>
      <c r="EG17" s="143">
        <v>989.36400000000003</v>
      </c>
      <c r="EH17" s="143">
        <v>818.851449</v>
      </c>
      <c r="EI17" s="143">
        <v>61.781635999999999</v>
      </c>
      <c r="EJ17" s="204" t="s">
        <v>298</v>
      </c>
      <c r="EK17" s="165" t="s">
        <v>216</v>
      </c>
      <c r="EL17" s="143">
        <v>47328</v>
      </c>
      <c r="EM17" s="143">
        <v>500.89600000000002</v>
      </c>
      <c r="EN17" s="143">
        <v>446.11068699999998</v>
      </c>
      <c r="EO17" s="143">
        <v>30.533173999999999</v>
      </c>
      <c r="EP17" s="143">
        <v>57991</v>
      </c>
      <c r="EQ17" s="143">
        <v>686.24199999999996</v>
      </c>
      <c r="ER17" s="143">
        <v>597.91744400000005</v>
      </c>
      <c r="ES17" s="143">
        <v>40.288668999999999</v>
      </c>
      <c r="ET17" s="143">
        <v>30866</v>
      </c>
      <c r="EU17" s="143">
        <v>350.31200000000001</v>
      </c>
      <c r="EV17" s="143">
        <v>337.53038500000002</v>
      </c>
      <c r="EW17" s="143">
        <v>21.536096000000001</v>
      </c>
      <c r="EX17" s="143">
        <v>40688</v>
      </c>
      <c r="EY17" s="143">
        <v>501.08100000000002</v>
      </c>
      <c r="EZ17" s="143">
        <v>484.60867000000002</v>
      </c>
      <c r="FA17" s="143">
        <v>28.156518999999999</v>
      </c>
      <c r="FB17" s="204" t="s">
        <v>298</v>
      </c>
      <c r="FC17" s="165" t="s">
        <v>216</v>
      </c>
      <c r="FD17" s="143">
        <v>22473</v>
      </c>
      <c r="FE17" s="143">
        <v>266.34500000000003</v>
      </c>
      <c r="FF17" s="143">
        <v>244.16331</v>
      </c>
      <c r="FG17" s="143">
        <v>15.499672</v>
      </c>
      <c r="FH17" s="143">
        <v>31888</v>
      </c>
      <c r="FI17" s="143">
        <v>388.548</v>
      </c>
      <c r="FJ17" s="143">
        <v>368.21305599999999</v>
      </c>
      <c r="FK17" s="143">
        <v>22.038270000000001</v>
      </c>
      <c r="FL17" s="143">
        <v>23217</v>
      </c>
      <c r="FM17" s="143">
        <v>268.51900000000001</v>
      </c>
      <c r="FN17" s="143">
        <v>231.32064500000001</v>
      </c>
      <c r="FO17" s="143">
        <v>10.356426000000001</v>
      </c>
      <c r="FP17" s="143">
        <v>27475</v>
      </c>
      <c r="FQ17" s="143">
        <v>295.274</v>
      </c>
      <c r="FR17" s="143">
        <v>262.18788699999999</v>
      </c>
      <c r="FS17" s="143">
        <v>16.644611000000001</v>
      </c>
      <c r="FT17" s="204" t="s">
        <v>298</v>
      </c>
    </row>
    <row r="18" spans="1:176" ht="14.85" customHeight="1">
      <c r="A18" s="205" t="s">
        <v>685</v>
      </c>
      <c r="B18" s="144">
        <v>2122558</v>
      </c>
      <c r="C18" s="144">
        <v>14662.437</v>
      </c>
      <c r="D18" s="144">
        <v>10061.21991</v>
      </c>
      <c r="E18" s="144">
        <v>841.79897400000004</v>
      </c>
      <c r="F18" s="144">
        <v>1019161</v>
      </c>
      <c r="G18" s="144">
        <v>6620.3959999999997</v>
      </c>
      <c r="H18" s="144">
        <v>4743.3929129999997</v>
      </c>
      <c r="I18" s="144">
        <v>376.51530500000001</v>
      </c>
      <c r="J18" s="144">
        <v>1103397</v>
      </c>
      <c r="K18" s="144">
        <v>8042.0410000000002</v>
      </c>
      <c r="L18" s="144">
        <v>5317.8269970000001</v>
      </c>
      <c r="M18" s="144">
        <v>465.28366899999997</v>
      </c>
      <c r="N18" s="206" t="s">
        <v>395</v>
      </c>
      <c r="O18" s="168" t="s">
        <v>517</v>
      </c>
      <c r="P18" s="144">
        <v>53911</v>
      </c>
      <c r="Q18" s="144">
        <v>559.803</v>
      </c>
      <c r="R18" s="144">
        <v>368.18816800000002</v>
      </c>
      <c r="S18" s="144">
        <v>12.444518</v>
      </c>
      <c r="T18" s="144">
        <v>49114</v>
      </c>
      <c r="U18" s="144">
        <v>473.38400000000001</v>
      </c>
      <c r="V18" s="144">
        <v>290.08357999999998</v>
      </c>
      <c r="W18" s="144">
        <v>10.667961999999999</v>
      </c>
      <c r="X18" s="144">
        <v>63552</v>
      </c>
      <c r="Y18" s="144">
        <v>549.88</v>
      </c>
      <c r="Z18" s="144">
        <v>321.60874100000001</v>
      </c>
      <c r="AA18" s="144">
        <v>28.8109</v>
      </c>
      <c r="AB18" s="144">
        <v>58440</v>
      </c>
      <c r="AC18" s="144">
        <v>471.54399999999998</v>
      </c>
      <c r="AD18" s="144">
        <v>242.40776399999999</v>
      </c>
      <c r="AE18" s="144">
        <v>24.273897999999999</v>
      </c>
      <c r="AF18" s="206" t="s">
        <v>395</v>
      </c>
      <c r="AG18" s="168" t="s">
        <v>517</v>
      </c>
      <c r="AH18" s="144">
        <v>54289</v>
      </c>
      <c r="AI18" s="144">
        <v>311.86200000000002</v>
      </c>
      <c r="AJ18" s="144">
        <v>140.52186699999999</v>
      </c>
      <c r="AK18" s="144">
        <v>16.207684</v>
      </c>
      <c r="AL18" s="144">
        <v>49360</v>
      </c>
      <c r="AM18" s="144">
        <v>273.00599999999997</v>
      </c>
      <c r="AN18" s="144">
        <v>115.125573</v>
      </c>
      <c r="AO18" s="144">
        <v>13.676504</v>
      </c>
      <c r="AP18" s="144">
        <v>57594</v>
      </c>
      <c r="AQ18" s="144">
        <v>254.23400000000001</v>
      </c>
      <c r="AR18" s="144">
        <v>119.944085</v>
      </c>
      <c r="AS18" s="144">
        <v>13.40213</v>
      </c>
      <c r="AT18" s="144">
        <v>57016</v>
      </c>
      <c r="AU18" s="144">
        <v>268.85599999999999</v>
      </c>
      <c r="AV18" s="144">
        <v>122.94233199999999</v>
      </c>
      <c r="AW18" s="144">
        <v>14.010400000000001</v>
      </c>
      <c r="AX18" s="206" t="s">
        <v>395</v>
      </c>
      <c r="AY18" s="168" t="s">
        <v>517</v>
      </c>
      <c r="AZ18" s="144">
        <v>74097</v>
      </c>
      <c r="BA18" s="144">
        <v>259.51799999999997</v>
      </c>
      <c r="BB18" s="144">
        <v>129.80293800000001</v>
      </c>
      <c r="BC18" s="144">
        <v>14.601286</v>
      </c>
      <c r="BD18" s="144">
        <v>77989</v>
      </c>
      <c r="BE18" s="144">
        <v>332.86900000000003</v>
      </c>
      <c r="BF18" s="144">
        <v>162.264815</v>
      </c>
      <c r="BG18" s="144">
        <v>18.475684000000001</v>
      </c>
      <c r="BH18" s="144">
        <v>84555</v>
      </c>
      <c r="BI18" s="144">
        <v>335.45499999999998</v>
      </c>
      <c r="BJ18" s="144">
        <v>171.28781900000001</v>
      </c>
      <c r="BK18" s="144">
        <v>19.369707999999999</v>
      </c>
      <c r="BL18" s="144">
        <v>87773</v>
      </c>
      <c r="BM18" s="144">
        <v>438.72899999999998</v>
      </c>
      <c r="BN18" s="144">
        <v>216.47949800000001</v>
      </c>
      <c r="BO18" s="144">
        <v>24.733526000000001</v>
      </c>
      <c r="BP18" s="206" t="s">
        <v>395</v>
      </c>
      <c r="BQ18" s="168" t="s">
        <v>517</v>
      </c>
      <c r="BR18" s="144">
        <v>81980</v>
      </c>
      <c r="BS18" s="144">
        <v>372.8</v>
      </c>
      <c r="BT18" s="144">
        <v>200.382215</v>
      </c>
      <c r="BU18" s="144">
        <v>22.262566</v>
      </c>
      <c r="BV18" s="144">
        <v>86551</v>
      </c>
      <c r="BW18" s="144">
        <v>493.21800000000002</v>
      </c>
      <c r="BX18" s="144">
        <v>248.10899900000001</v>
      </c>
      <c r="BY18" s="144">
        <v>28.049104</v>
      </c>
      <c r="BZ18" s="144">
        <v>88025</v>
      </c>
      <c r="CA18" s="144">
        <v>457.30500000000001</v>
      </c>
      <c r="CB18" s="144">
        <v>271.95609200000001</v>
      </c>
      <c r="CC18" s="144">
        <v>28.206610000000001</v>
      </c>
      <c r="CD18" s="144">
        <v>99859</v>
      </c>
      <c r="CE18" s="144">
        <v>617.82100000000003</v>
      </c>
      <c r="CF18" s="144">
        <v>327.26658800000001</v>
      </c>
      <c r="CG18" s="144">
        <v>36.212986000000001</v>
      </c>
      <c r="CH18" s="206" t="s">
        <v>395</v>
      </c>
      <c r="CI18" s="168" t="s">
        <v>517</v>
      </c>
      <c r="CJ18" s="144">
        <v>85740</v>
      </c>
      <c r="CK18" s="144">
        <v>489.61099999999999</v>
      </c>
      <c r="CL18" s="144">
        <v>334.62165199999998</v>
      </c>
      <c r="CM18" s="144">
        <v>31.219525999999998</v>
      </c>
      <c r="CN18" s="144">
        <v>96351</v>
      </c>
      <c r="CO18" s="144">
        <v>624.42100000000005</v>
      </c>
      <c r="CP18" s="144">
        <v>361.29733299999998</v>
      </c>
      <c r="CQ18" s="144">
        <v>38.425096000000003</v>
      </c>
      <c r="CR18" s="144">
        <v>68314</v>
      </c>
      <c r="CS18" s="144">
        <v>418.81299999999999</v>
      </c>
      <c r="CT18" s="144">
        <v>330.619258</v>
      </c>
      <c r="CU18" s="144">
        <v>27.558517999999999</v>
      </c>
      <c r="CV18" s="144">
        <v>78059</v>
      </c>
      <c r="CW18" s="144">
        <v>543.85900000000004</v>
      </c>
      <c r="CX18" s="144">
        <v>349.725526</v>
      </c>
      <c r="CY18" s="144">
        <v>35.310696</v>
      </c>
      <c r="CZ18" s="206" t="s">
        <v>395</v>
      </c>
      <c r="DA18" s="168" t="s">
        <v>517</v>
      </c>
      <c r="DB18" s="144">
        <v>66415</v>
      </c>
      <c r="DC18" s="144">
        <v>445.08600000000001</v>
      </c>
      <c r="DD18" s="144">
        <v>383.76489600000002</v>
      </c>
      <c r="DE18" s="144">
        <v>29.696304000000001</v>
      </c>
      <c r="DF18" s="144">
        <v>75280</v>
      </c>
      <c r="DG18" s="144">
        <v>587.04399999999998</v>
      </c>
      <c r="DH18" s="144">
        <v>409.42947199999998</v>
      </c>
      <c r="DI18" s="144">
        <v>39.764032</v>
      </c>
      <c r="DJ18" s="144">
        <v>65564</v>
      </c>
      <c r="DK18" s="144">
        <v>489.23599999999999</v>
      </c>
      <c r="DL18" s="144">
        <v>432.40861100000001</v>
      </c>
      <c r="DM18" s="144">
        <v>32.212932000000002</v>
      </c>
      <c r="DN18" s="144">
        <v>74555</v>
      </c>
      <c r="DO18" s="144">
        <v>643.86900000000003</v>
      </c>
      <c r="DP18" s="144">
        <v>481.76124299999998</v>
      </c>
      <c r="DQ18" s="144">
        <v>44.023220000000002</v>
      </c>
      <c r="DR18" s="206" t="s">
        <v>395</v>
      </c>
      <c r="DS18" s="168" t="s">
        <v>517</v>
      </c>
      <c r="DT18" s="144">
        <v>57832</v>
      </c>
      <c r="DU18" s="144">
        <v>469.87900000000002</v>
      </c>
      <c r="DV18" s="144">
        <v>428.97129799999999</v>
      </c>
      <c r="DW18" s="144">
        <v>30.644127999999998</v>
      </c>
      <c r="DX18" s="144">
        <v>66529</v>
      </c>
      <c r="DY18" s="144">
        <v>616.45100000000002</v>
      </c>
      <c r="DZ18" s="144">
        <v>495.69858199999999</v>
      </c>
      <c r="EA18" s="144">
        <v>41.146465999999997</v>
      </c>
      <c r="EB18" s="144">
        <v>47666</v>
      </c>
      <c r="EC18" s="144">
        <v>440.42</v>
      </c>
      <c r="ED18" s="144">
        <v>401.00077099999999</v>
      </c>
      <c r="EE18" s="144">
        <v>27.846416999999999</v>
      </c>
      <c r="EF18" s="144">
        <v>57013</v>
      </c>
      <c r="EG18" s="144">
        <v>608.976</v>
      </c>
      <c r="EH18" s="144">
        <v>518.25858900000003</v>
      </c>
      <c r="EI18" s="144">
        <v>38.416400000000003</v>
      </c>
      <c r="EJ18" s="206" t="s">
        <v>395</v>
      </c>
      <c r="EK18" s="168" t="s">
        <v>517</v>
      </c>
      <c r="EL18" s="144">
        <v>27926</v>
      </c>
      <c r="EM18" s="144">
        <v>292.44200000000001</v>
      </c>
      <c r="EN18" s="144">
        <v>265.18370800000002</v>
      </c>
      <c r="EO18" s="144">
        <v>18.245232999999999</v>
      </c>
      <c r="EP18" s="144">
        <v>34610</v>
      </c>
      <c r="EQ18" s="144">
        <v>414.05500000000001</v>
      </c>
      <c r="ER18" s="144">
        <v>368.739238</v>
      </c>
      <c r="ES18" s="144">
        <v>23.759274999999999</v>
      </c>
      <c r="ET18" s="144">
        <v>16836</v>
      </c>
      <c r="EU18" s="144">
        <v>186.58500000000001</v>
      </c>
      <c r="EV18" s="144">
        <v>183.80067500000001</v>
      </c>
      <c r="EW18" s="144">
        <v>11.541784</v>
      </c>
      <c r="EX18" s="144">
        <v>22984</v>
      </c>
      <c r="EY18" s="144">
        <v>282.89100000000002</v>
      </c>
      <c r="EZ18" s="144">
        <v>278.820381</v>
      </c>
      <c r="FA18" s="144">
        <v>15.311871999999999</v>
      </c>
      <c r="FB18" s="206" t="s">
        <v>395</v>
      </c>
      <c r="FC18" s="168" t="s">
        <v>517</v>
      </c>
      <c r="FD18" s="144">
        <v>11381</v>
      </c>
      <c r="FE18" s="144">
        <v>131.577</v>
      </c>
      <c r="FF18" s="144">
        <v>123.74325</v>
      </c>
      <c r="FG18" s="144">
        <v>7.7059670000000002</v>
      </c>
      <c r="FH18" s="144">
        <v>17323</v>
      </c>
      <c r="FI18" s="144">
        <v>203.82</v>
      </c>
      <c r="FJ18" s="144">
        <v>197.469043</v>
      </c>
      <c r="FK18" s="144">
        <v>11.155754</v>
      </c>
      <c r="FL18" s="144">
        <v>13484</v>
      </c>
      <c r="FM18" s="144">
        <v>155.88999999999999</v>
      </c>
      <c r="FN18" s="144">
        <v>135.58686900000001</v>
      </c>
      <c r="FO18" s="144">
        <v>4.5390940000000004</v>
      </c>
      <c r="FP18" s="144">
        <v>14591</v>
      </c>
      <c r="FQ18" s="144">
        <v>147.22800000000001</v>
      </c>
      <c r="FR18" s="144">
        <v>131.948441</v>
      </c>
      <c r="FS18" s="144">
        <v>7.8707940000000001</v>
      </c>
      <c r="FT18" s="206" t="s">
        <v>395</v>
      </c>
    </row>
    <row r="19" spans="1:176" ht="14.85" customHeight="1">
      <c r="A19" s="205" t="s">
        <v>686</v>
      </c>
      <c r="B19" s="144">
        <v>586602</v>
      </c>
      <c r="C19" s="144">
        <v>3505.5920000000001</v>
      </c>
      <c r="D19" s="144">
        <v>2418.2428460000001</v>
      </c>
      <c r="E19" s="144">
        <v>203.382891</v>
      </c>
      <c r="F19" s="144">
        <v>274983</v>
      </c>
      <c r="G19" s="144">
        <v>1600.7550000000001</v>
      </c>
      <c r="H19" s="144">
        <v>1147.017656</v>
      </c>
      <c r="I19" s="144">
        <v>92.574185</v>
      </c>
      <c r="J19" s="144">
        <v>311619</v>
      </c>
      <c r="K19" s="144">
        <v>1904.837</v>
      </c>
      <c r="L19" s="144">
        <v>1271.2251900000001</v>
      </c>
      <c r="M19" s="144">
        <v>110.808706</v>
      </c>
      <c r="N19" s="206" t="s">
        <v>687</v>
      </c>
      <c r="O19" s="168" t="s">
        <v>187</v>
      </c>
      <c r="P19" s="144">
        <v>15780</v>
      </c>
      <c r="Q19" s="144">
        <v>160.279</v>
      </c>
      <c r="R19" s="144">
        <v>104.587937</v>
      </c>
      <c r="S19" s="144">
        <v>3.3795600000000001</v>
      </c>
      <c r="T19" s="144">
        <v>14316</v>
      </c>
      <c r="U19" s="144">
        <v>136.19399999999999</v>
      </c>
      <c r="V19" s="144">
        <v>83.523788999999994</v>
      </c>
      <c r="W19" s="144">
        <v>2.91235</v>
      </c>
      <c r="X19" s="144">
        <v>19429</v>
      </c>
      <c r="Y19" s="144">
        <v>157.321</v>
      </c>
      <c r="Z19" s="144">
        <v>100.273578</v>
      </c>
      <c r="AA19" s="144">
        <v>8.5476200000000002</v>
      </c>
      <c r="AB19" s="144">
        <v>17567</v>
      </c>
      <c r="AC19" s="144">
        <v>132.45500000000001</v>
      </c>
      <c r="AD19" s="144">
        <v>72.831810000000004</v>
      </c>
      <c r="AE19" s="144">
        <v>6.9668900000000002</v>
      </c>
      <c r="AF19" s="206" t="s">
        <v>687</v>
      </c>
      <c r="AG19" s="168" t="s">
        <v>187</v>
      </c>
      <c r="AH19" s="144">
        <v>15585</v>
      </c>
      <c r="AI19" s="144">
        <v>85.125</v>
      </c>
      <c r="AJ19" s="144">
        <v>42.935597999999999</v>
      </c>
      <c r="AK19" s="144">
        <v>4.9388399999999999</v>
      </c>
      <c r="AL19" s="144">
        <v>14010</v>
      </c>
      <c r="AM19" s="144">
        <v>70.673000000000002</v>
      </c>
      <c r="AN19" s="144">
        <v>30.506951999999998</v>
      </c>
      <c r="AO19" s="144">
        <v>3.7132399999999999</v>
      </c>
      <c r="AP19" s="144">
        <v>14746</v>
      </c>
      <c r="AQ19" s="144">
        <v>63.899000000000001</v>
      </c>
      <c r="AR19" s="144">
        <v>31.794810999999999</v>
      </c>
      <c r="AS19" s="144">
        <v>3.6388400000000001</v>
      </c>
      <c r="AT19" s="144">
        <v>15251</v>
      </c>
      <c r="AU19" s="144">
        <v>66.676000000000002</v>
      </c>
      <c r="AV19" s="144">
        <v>31.679102</v>
      </c>
      <c r="AW19" s="144">
        <v>3.6850339999999999</v>
      </c>
      <c r="AX19" s="206" t="s">
        <v>687</v>
      </c>
      <c r="AY19" s="168" t="s">
        <v>187</v>
      </c>
      <c r="AZ19" s="144">
        <v>20281</v>
      </c>
      <c r="BA19" s="144">
        <v>69.5</v>
      </c>
      <c r="BB19" s="144">
        <v>35.840789000000001</v>
      </c>
      <c r="BC19" s="144">
        <v>4.0762400000000003</v>
      </c>
      <c r="BD19" s="144">
        <v>23315</v>
      </c>
      <c r="BE19" s="144">
        <v>91.76</v>
      </c>
      <c r="BF19" s="144">
        <v>45.470142000000003</v>
      </c>
      <c r="BG19" s="144">
        <v>5.2313200000000002</v>
      </c>
      <c r="BH19" s="144">
        <v>25518</v>
      </c>
      <c r="BI19" s="144">
        <v>97.602000000000004</v>
      </c>
      <c r="BJ19" s="144">
        <v>49.579804000000003</v>
      </c>
      <c r="BK19" s="144">
        <v>5.7681139999999997</v>
      </c>
      <c r="BL19" s="144">
        <v>28329</v>
      </c>
      <c r="BM19" s="144">
        <v>124.438</v>
      </c>
      <c r="BN19" s="144">
        <v>62.206982000000004</v>
      </c>
      <c r="BO19" s="144">
        <v>7.1009200000000003</v>
      </c>
      <c r="BP19" s="206" t="s">
        <v>687</v>
      </c>
      <c r="BQ19" s="168" t="s">
        <v>187</v>
      </c>
      <c r="BR19" s="144">
        <v>24352</v>
      </c>
      <c r="BS19" s="144">
        <v>103.063</v>
      </c>
      <c r="BT19" s="144">
        <v>55.181131000000001</v>
      </c>
      <c r="BU19" s="144">
        <v>6.2689899999999996</v>
      </c>
      <c r="BV19" s="144">
        <v>27975</v>
      </c>
      <c r="BW19" s="144">
        <v>135.745</v>
      </c>
      <c r="BX19" s="144">
        <v>69.585998000000004</v>
      </c>
      <c r="BY19" s="144">
        <v>7.7119499999999999</v>
      </c>
      <c r="BZ19" s="144">
        <v>26662</v>
      </c>
      <c r="CA19" s="144">
        <v>125.789</v>
      </c>
      <c r="CB19" s="144">
        <v>74.466474000000005</v>
      </c>
      <c r="CC19" s="144">
        <v>7.7595200000000002</v>
      </c>
      <c r="CD19" s="144">
        <v>31743</v>
      </c>
      <c r="CE19" s="144">
        <v>167.44300000000001</v>
      </c>
      <c r="CF19" s="144">
        <v>89.220076000000006</v>
      </c>
      <c r="CG19" s="144">
        <v>9.7180599999999995</v>
      </c>
      <c r="CH19" s="206" t="s">
        <v>687</v>
      </c>
      <c r="CI19" s="168" t="s">
        <v>187</v>
      </c>
      <c r="CJ19" s="144">
        <v>25074</v>
      </c>
      <c r="CK19" s="144">
        <v>127.962</v>
      </c>
      <c r="CL19" s="144">
        <v>86.193068999999994</v>
      </c>
      <c r="CM19" s="144">
        <v>8.1891459999999991</v>
      </c>
      <c r="CN19" s="144">
        <v>29663</v>
      </c>
      <c r="CO19" s="144">
        <v>159.292</v>
      </c>
      <c r="CP19" s="144">
        <v>94.795400999999998</v>
      </c>
      <c r="CQ19" s="144">
        <v>9.6341800000000006</v>
      </c>
      <c r="CR19" s="144">
        <v>18633</v>
      </c>
      <c r="CS19" s="144">
        <v>98.894999999999996</v>
      </c>
      <c r="CT19" s="144">
        <v>78.246617000000001</v>
      </c>
      <c r="CU19" s="144">
        <v>6.5348430000000004</v>
      </c>
      <c r="CV19" s="144">
        <v>21349</v>
      </c>
      <c r="CW19" s="144">
        <v>121.52800000000001</v>
      </c>
      <c r="CX19" s="144">
        <v>77.646457999999996</v>
      </c>
      <c r="CY19" s="144">
        <v>7.8026600000000004</v>
      </c>
      <c r="CZ19" s="206" t="s">
        <v>687</v>
      </c>
      <c r="DA19" s="168" t="s">
        <v>187</v>
      </c>
      <c r="DB19" s="144">
        <v>15879</v>
      </c>
      <c r="DC19" s="144">
        <v>93.21</v>
      </c>
      <c r="DD19" s="144">
        <v>81.479703999999998</v>
      </c>
      <c r="DE19" s="144">
        <v>6.4817130000000001</v>
      </c>
      <c r="DF19" s="144">
        <v>18868</v>
      </c>
      <c r="DG19" s="144">
        <v>121.741</v>
      </c>
      <c r="DH19" s="144">
        <v>85.016981999999999</v>
      </c>
      <c r="DI19" s="144">
        <v>8.2833100000000002</v>
      </c>
      <c r="DJ19" s="144">
        <v>14249</v>
      </c>
      <c r="DK19" s="144">
        <v>95.334999999999994</v>
      </c>
      <c r="DL19" s="144">
        <v>87.001345999999998</v>
      </c>
      <c r="DM19" s="144">
        <v>6.6381610000000002</v>
      </c>
      <c r="DN19" s="144">
        <v>17105</v>
      </c>
      <c r="DO19" s="144">
        <v>122.017</v>
      </c>
      <c r="DP19" s="144">
        <v>95.121914000000004</v>
      </c>
      <c r="DQ19" s="144">
        <v>8.3483809999999998</v>
      </c>
      <c r="DR19" s="206" t="s">
        <v>687</v>
      </c>
      <c r="DS19" s="168" t="s">
        <v>187</v>
      </c>
      <c r="DT19" s="144">
        <v>12169</v>
      </c>
      <c r="DU19" s="144">
        <v>88.695999999999998</v>
      </c>
      <c r="DV19" s="144">
        <v>85.595735000000005</v>
      </c>
      <c r="DW19" s="144">
        <v>5.9515370000000001</v>
      </c>
      <c r="DX19" s="144">
        <v>15290</v>
      </c>
      <c r="DY19" s="144">
        <v>120.011</v>
      </c>
      <c r="DZ19" s="144">
        <v>103.82514500000001</v>
      </c>
      <c r="EA19" s="144">
        <v>8.2883980000000008</v>
      </c>
      <c r="EB19" s="144">
        <v>10431</v>
      </c>
      <c r="EC19" s="144">
        <v>84.712999999999994</v>
      </c>
      <c r="ED19" s="144">
        <v>82.303421999999998</v>
      </c>
      <c r="EE19" s="144">
        <v>5.3946389999999997</v>
      </c>
      <c r="EF19" s="144">
        <v>13654</v>
      </c>
      <c r="EG19" s="144">
        <v>116.11</v>
      </c>
      <c r="EH19" s="144">
        <v>105.675584</v>
      </c>
      <c r="EI19" s="144">
        <v>7.7821259999999999</v>
      </c>
      <c r="EJ19" s="206" t="s">
        <v>687</v>
      </c>
      <c r="EK19" s="168" t="s">
        <v>187</v>
      </c>
      <c r="EL19" s="144">
        <v>6433</v>
      </c>
      <c r="EM19" s="144">
        <v>57.222000000000001</v>
      </c>
      <c r="EN19" s="144">
        <v>57.716679999999997</v>
      </c>
      <c r="EO19" s="144">
        <v>3.6374590000000002</v>
      </c>
      <c r="EP19" s="144">
        <v>8677</v>
      </c>
      <c r="EQ19" s="144">
        <v>81.591999999999999</v>
      </c>
      <c r="ER19" s="144">
        <v>79.687184000000002</v>
      </c>
      <c r="ES19" s="144">
        <v>5.2736270000000003</v>
      </c>
      <c r="ET19" s="144">
        <v>4071</v>
      </c>
      <c r="EU19" s="144">
        <v>39.418999999999997</v>
      </c>
      <c r="EV19" s="144">
        <v>42.564951999999998</v>
      </c>
      <c r="EW19" s="144">
        <v>2.6312959999999999</v>
      </c>
      <c r="EX19" s="144">
        <v>6116</v>
      </c>
      <c r="EY19" s="144">
        <v>58.728000000000002</v>
      </c>
      <c r="EZ19" s="144">
        <v>64.851028999999997</v>
      </c>
      <c r="FA19" s="144">
        <v>3.680987</v>
      </c>
      <c r="FB19" s="206" t="s">
        <v>687</v>
      </c>
      <c r="FC19" s="168" t="s">
        <v>187</v>
      </c>
      <c r="FD19" s="144">
        <v>2923</v>
      </c>
      <c r="FE19" s="144">
        <v>26.696000000000002</v>
      </c>
      <c r="FF19" s="144">
        <v>28.199814</v>
      </c>
      <c r="FG19" s="144">
        <v>1.657438</v>
      </c>
      <c r="FH19" s="144">
        <v>4665</v>
      </c>
      <c r="FI19" s="144">
        <v>44.924999999999997</v>
      </c>
      <c r="FJ19" s="144">
        <v>47.365696</v>
      </c>
      <c r="FK19" s="144">
        <v>2.71427</v>
      </c>
      <c r="FL19" s="144">
        <v>2768</v>
      </c>
      <c r="FM19" s="144">
        <v>26.029</v>
      </c>
      <c r="FN19" s="144">
        <v>23.056194999999999</v>
      </c>
      <c r="FO19" s="144">
        <v>1.0802290000000001</v>
      </c>
      <c r="FP19" s="144">
        <v>3726</v>
      </c>
      <c r="FQ19" s="144">
        <v>33.509</v>
      </c>
      <c r="FR19" s="144">
        <v>32.214945999999998</v>
      </c>
      <c r="FS19" s="144">
        <v>1.9610030000000001</v>
      </c>
      <c r="FT19" s="206" t="s">
        <v>687</v>
      </c>
    </row>
    <row r="20" spans="1:176" ht="14.85" customHeight="1">
      <c r="A20" s="205" t="s">
        <v>688</v>
      </c>
      <c r="B20" s="144">
        <v>555783</v>
      </c>
      <c r="C20" s="144">
        <v>3359.0210000000002</v>
      </c>
      <c r="D20" s="144">
        <v>2013.9383720000001</v>
      </c>
      <c r="E20" s="144">
        <v>185.688287</v>
      </c>
      <c r="F20" s="144">
        <v>266458</v>
      </c>
      <c r="G20" s="144">
        <v>1555.175</v>
      </c>
      <c r="H20" s="144">
        <v>964.492974</v>
      </c>
      <c r="I20" s="144">
        <v>85.656206999999995</v>
      </c>
      <c r="J20" s="144">
        <v>289325</v>
      </c>
      <c r="K20" s="144">
        <v>1803.846</v>
      </c>
      <c r="L20" s="144">
        <v>1049.4453980000001</v>
      </c>
      <c r="M20" s="144">
        <v>100.03207999999999</v>
      </c>
      <c r="N20" s="206" t="s">
        <v>689</v>
      </c>
      <c r="O20" s="168" t="s">
        <v>189</v>
      </c>
      <c r="P20" s="144">
        <v>17228</v>
      </c>
      <c r="Q20" s="144">
        <v>172.845</v>
      </c>
      <c r="R20" s="144">
        <v>103.108593</v>
      </c>
      <c r="S20" s="144">
        <v>3.518354</v>
      </c>
      <c r="T20" s="144">
        <v>15530</v>
      </c>
      <c r="U20" s="144">
        <v>147.89099999999999</v>
      </c>
      <c r="V20" s="144">
        <v>85.182676000000001</v>
      </c>
      <c r="W20" s="144">
        <v>3.0354260000000002</v>
      </c>
      <c r="X20" s="144">
        <v>19400</v>
      </c>
      <c r="Y20" s="144">
        <v>154.18100000000001</v>
      </c>
      <c r="Z20" s="144">
        <v>79.423454000000007</v>
      </c>
      <c r="AA20" s="144">
        <v>8.0397800000000004</v>
      </c>
      <c r="AB20" s="144">
        <v>18208</v>
      </c>
      <c r="AC20" s="144">
        <v>138.352</v>
      </c>
      <c r="AD20" s="144">
        <v>65.539973000000003</v>
      </c>
      <c r="AE20" s="144">
        <v>7.059412</v>
      </c>
      <c r="AF20" s="206" t="s">
        <v>689</v>
      </c>
      <c r="AG20" s="168" t="s">
        <v>189</v>
      </c>
      <c r="AH20" s="144">
        <v>16013</v>
      </c>
      <c r="AI20" s="144">
        <v>85.12</v>
      </c>
      <c r="AJ20" s="144">
        <v>35.908307000000001</v>
      </c>
      <c r="AK20" s="144">
        <v>4.5563099999999999</v>
      </c>
      <c r="AL20" s="144">
        <v>14396</v>
      </c>
      <c r="AM20" s="144">
        <v>71.936999999999998</v>
      </c>
      <c r="AN20" s="144">
        <v>27.778264</v>
      </c>
      <c r="AO20" s="144">
        <v>3.654134</v>
      </c>
      <c r="AP20" s="144">
        <v>14535</v>
      </c>
      <c r="AQ20" s="144">
        <v>58.844000000000001</v>
      </c>
      <c r="AR20" s="144">
        <v>26.413343999999999</v>
      </c>
      <c r="AS20" s="144">
        <v>3.1555179999999998</v>
      </c>
      <c r="AT20" s="144">
        <v>13955</v>
      </c>
      <c r="AU20" s="144">
        <v>57.63</v>
      </c>
      <c r="AV20" s="144">
        <v>24.092192000000001</v>
      </c>
      <c r="AW20" s="144">
        <v>2.9774400000000001</v>
      </c>
      <c r="AX20" s="206" t="s">
        <v>689</v>
      </c>
      <c r="AY20" s="168" t="s">
        <v>189</v>
      </c>
      <c r="AZ20" s="144">
        <v>16394</v>
      </c>
      <c r="BA20" s="144">
        <v>51.720999999999997</v>
      </c>
      <c r="BB20" s="144">
        <v>24.151807999999999</v>
      </c>
      <c r="BC20" s="144">
        <v>2.8458299999999999</v>
      </c>
      <c r="BD20" s="144">
        <v>17282</v>
      </c>
      <c r="BE20" s="144">
        <v>62.511000000000003</v>
      </c>
      <c r="BF20" s="144">
        <v>28.882930999999999</v>
      </c>
      <c r="BG20" s="144">
        <v>3.3464</v>
      </c>
      <c r="BH20" s="144">
        <v>20546</v>
      </c>
      <c r="BI20" s="144">
        <v>71.552000000000007</v>
      </c>
      <c r="BJ20" s="144">
        <v>33.749732000000002</v>
      </c>
      <c r="BK20" s="144">
        <v>4.0474899999999998</v>
      </c>
      <c r="BL20" s="144">
        <v>22979</v>
      </c>
      <c r="BM20" s="144">
        <v>95.834000000000003</v>
      </c>
      <c r="BN20" s="144">
        <v>44.670521999999998</v>
      </c>
      <c r="BO20" s="144">
        <v>5.1975009999999999</v>
      </c>
      <c r="BP20" s="206" t="s">
        <v>689</v>
      </c>
      <c r="BQ20" s="168" t="s">
        <v>189</v>
      </c>
      <c r="BR20" s="144">
        <v>21673</v>
      </c>
      <c r="BS20" s="144">
        <v>84.998999999999995</v>
      </c>
      <c r="BT20" s="144">
        <v>41.719608999999998</v>
      </c>
      <c r="BU20" s="144">
        <v>5.0018659999999997</v>
      </c>
      <c r="BV20" s="144">
        <v>25430</v>
      </c>
      <c r="BW20" s="144">
        <v>119.452</v>
      </c>
      <c r="BX20" s="144">
        <v>55.951400999999997</v>
      </c>
      <c r="BY20" s="144">
        <v>6.5658219999999998</v>
      </c>
      <c r="BZ20" s="144">
        <v>24280</v>
      </c>
      <c r="CA20" s="144">
        <v>109.71899999999999</v>
      </c>
      <c r="CB20" s="144">
        <v>57.116390000000003</v>
      </c>
      <c r="CC20" s="144">
        <v>6.6292780000000002</v>
      </c>
      <c r="CD20" s="144">
        <v>28959</v>
      </c>
      <c r="CE20" s="144">
        <v>149.88200000000001</v>
      </c>
      <c r="CF20" s="144">
        <v>72.092119999999994</v>
      </c>
      <c r="CG20" s="144">
        <v>8.5119640000000008</v>
      </c>
      <c r="CH20" s="206" t="s">
        <v>689</v>
      </c>
      <c r="CI20" s="168" t="s">
        <v>189</v>
      </c>
      <c r="CJ20" s="144">
        <v>23273</v>
      </c>
      <c r="CK20" s="144">
        <v>112.995</v>
      </c>
      <c r="CL20" s="144">
        <v>67.166590999999997</v>
      </c>
      <c r="CM20" s="144">
        <v>7.1992479999999999</v>
      </c>
      <c r="CN20" s="144">
        <v>27059</v>
      </c>
      <c r="CO20" s="144">
        <v>144.70099999999999</v>
      </c>
      <c r="CP20" s="144">
        <v>74.366889</v>
      </c>
      <c r="CQ20" s="144">
        <v>8.7456890000000005</v>
      </c>
      <c r="CR20" s="144">
        <v>18282</v>
      </c>
      <c r="CS20" s="144">
        <v>93.683000000000007</v>
      </c>
      <c r="CT20" s="144">
        <v>61.843825000000002</v>
      </c>
      <c r="CU20" s="144">
        <v>6.2955839999999998</v>
      </c>
      <c r="CV20" s="144">
        <v>19749</v>
      </c>
      <c r="CW20" s="144">
        <v>111.196</v>
      </c>
      <c r="CX20" s="144">
        <v>63.762272000000003</v>
      </c>
      <c r="CY20" s="144">
        <v>7.176768</v>
      </c>
      <c r="CZ20" s="206" t="s">
        <v>689</v>
      </c>
      <c r="DA20" s="168" t="s">
        <v>189</v>
      </c>
      <c r="DB20" s="144">
        <v>16239</v>
      </c>
      <c r="DC20" s="144">
        <v>91.403999999999996</v>
      </c>
      <c r="DD20" s="144">
        <v>66.326078999999993</v>
      </c>
      <c r="DE20" s="144">
        <v>5.9920939999999998</v>
      </c>
      <c r="DF20" s="144">
        <v>17877</v>
      </c>
      <c r="DG20" s="144">
        <v>112.837</v>
      </c>
      <c r="DH20" s="144">
        <v>69.896855000000002</v>
      </c>
      <c r="DI20" s="144">
        <v>7.5095400000000003</v>
      </c>
      <c r="DJ20" s="144">
        <v>15294</v>
      </c>
      <c r="DK20" s="144">
        <v>97.391999999999996</v>
      </c>
      <c r="DL20" s="144">
        <v>73.365689000000003</v>
      </c>
      <c r="DM20" s="144">
        <v>6.2270159999999999</v>
      </c>
      <c r="DN20" s="144">
        <v>16794</v>
      </c>
      <c r="DO20" s="144">
        <v>120.754</v>
      </c>
      <c r="DP20" s="144">
        <v>77.619051999999996</v>
      </c>
      <c r="DQ20" s="144">
        <v>7.6943669999999997</v>
      </c>
      <c r="DR20" s="206" t="s">
        <v>689</v>
      </c>
      <c r="DS20" s="168" t="s">
        <v>189</v>
      </c>
      <c r="DT20" s="144">
        <v>13326</v>
      </c>
      <c r="DU20" s="144">
        <v>94.513000000000005</v>
      </c>
      <c r="DV20" s="144">
        <v>71.055655999999999</v>
      </c>
      <c r="DW20" s="144">
        <v>5.8638479999999999</v>
      </c>
      <c r="DX20" s="144">
        <v>14625</v>
      </c>
      <c r="DY20" s="144">
        <v>115.208</v>
      </c>
      <c r="DZ20" s="144">
        <v>78.502740000000003</v>
      </c>
      <c r="EA20" s="144">
        <v>7.1420349999999999</v>
      </c>
      <c r="EB20" s="144">
        <v>10812</v>
      </c>
      <c r="EC20" s="144">
        <v>87.331000000000003</v>
      </c>
      <c r="ED20" s="144">
        <v>67.417901999999998</v>
      </c>
      <c r="EE20" s="144">
        <v>5.2867509999999998</v>
      </c>
      <c r="EF20" s="144">
        <v>12655</v>
      </c>
      <c r="EG20" s="144">
        <v>112.107</v>
      </c>
      <c r="EH20" s="144">
        <v>80.901589999999999</v>
      </c>
      <c r="EI20" s="144">
        <v>6.9220870000000003</v>
      </c>
      <c r="EJ20" s="206" t="s">
        <v>689</v>
      </c>
      <c r="EK20" s="168" t="s">
        <v>189</v>
      </c>
      <c r="EL20" s="144">
        <v>6826</v>
      </c>
      <c r="EM20" s="144">
        <v>61.790999999999997</v>
      </c>
      <c r="EN20" s="144">
        <v>48.224058999999997</v>
      </c>
      <c r="EO20" s="144">
        <v>3.662318</v>
      </c>
      <c r="EP20" s="144">
        <v>8005</v>
      </c>
      <c r="EQ20" s="144">
        <v>77.183000000000007</v>
      </c>
      <c r="ER20" s="144">
        <v>57.356923999999999</v>
      </c>
      <c r="ES20" s="144">
        <v>4.6727119999999998</v>
      </c>
      <c r="ET20" s="144">
        <v>5007</v>
      </c>
      <c r="EU20" s="144">
        <v>48.759</v>
      </c>
      <c r="EV20" s="144">
        <v>42.593817000000001</v>
      </c>
      <c r="EW20" s="144">
        <v>2.9872320000000001</v>
      </c>
      <c r="EX20" s="144">
        <v>6249</v>
      </c>
      <c r="EY20" s="144">
        <v>65.426000000000002</v>
      </c>
      <c r="EZ20" s="144">
        <v>57.021301000000001</v>
      </c>
      <c r="FA20" s="144">
        <v>3.8334000000000001</v>
      </c>
      <c r="FB20" s="206" t="s">
        <v>689</v>
      </c>
      <c r="FC20" s="168" t="s">
        <v>189</v>
      </c>
      <c r="FD20" s="144">
        <v>3947</v>
      </c>
      <c r="FE20" s="144">
        <v>43.198999999999998</v>
      </c>
      <c r="FF20" s="144">
        <v>36.236809999999998</v>
      </c>
      <c r="FG20" s="144">
        <v>2.4680309999999999</v>
      </c>
      <c r="FH20" s="144">
        <v>5146</v>
      </c>
      <c r="FI20" s="144">
        <v>56.061999999999998</v>
      </c>
      <c r="FJ20" s="144">
        <v>48.200418999999997</v>
      </c>
      <c r="FK20" s="144">
        <v>3.284929</v>
      </c>
      <c r="FL20" s="144">
        <v>3383</v>
      </c>
      <c r="FM20" s="144">
        <v>35.127000000000002</v>
      </c>
      <c r="FN20" s="144">
        <v>28.671309000000001</v>
      </c>
      <c r="FO20" s="144">
        <v>1.879659</v>
      </c>
      <c r="FP20" s="144">
        <v>4427</v>
      </c>
      <c r="FQ20" s="144">
        <v>44.883000000000003</v>
      </c>
      <c r="FR20" s="144">
        <v>37.627276999999999</v>
      </c>
      <c r="FS20" s="144">
        <v>2.7024539999999999</v>
      </c>
      <c r="FT20" s="206" t="s">
        <v>689</v>
      </c>
    </row>
    <row r="21" spans="1:176" ht="14.85" customHeight="1">
      <c r="A21" s="205" t="s">
        <v>690</v>
      </c>
      <c r="B21" s="144">
        <v>467514</v>
      </c>
      <c r="C21" s="144">
        <v>3223.8870000000002</v>
      </c>
      <c r="D21" s="144">
        <v>2132.180824</v>
      </c>
      <c r="E21" s="144">
        <v>173.82504700000001</v>
      </c>
      <c r="F21" s="144">
        <v>223233</v>
      </c>
      <c r="G21" s="144">
        <v>1469.134</v>
      </c>
      <c r="H21" s="144">
        <v>1023.545205</v>
      </c>
      <c r="I21" s="144">
        <v>78.589375000000004</v>
      </c>
      <c r="J21" s="144">
        <v>244281</v>
      </c>
      <c r="K21" s="144">
        <v>1754.7529999999999</v>
      </c>
      <c r="L21" s="144">
        <v>1108.6356189999999</v>
      </c>
      <c r="M21" s="144">
        <v>95.235671999999994</v>
      </c>
      <c r="N21" s="206" t="s">
        <v>691</v>
      </c>
      <c r="O21" s="168" t="s">
        <v>190</v>
      </c>
      <c r="P21" s="144">
        <v>12694</v>
      </c>
      <c r="Q21" s="144">
        <v>122.464</v>
      </c>
      <c r="R21" s="144">
        <v>85.487917999999993</v>
      </c>
      <c r="S21" s="144">
        <v>2.7379859999999998</v>
      </c>
      <c r="T21" s="144">
        <v>11646</v>
      </c>
      <c r="U21" s="144">
        <v>104.82299999999999</v>
      </c>
      <c r="V21" s="144">
        <v>66.131549000000007</v>
      </c>
      <c r="W21" s="144">
        <v>2.2555939999999999</v>
      </c>
      <c r="X21" s="144">
        <v>14341</v>
      </c>
      <c r="Y21" s="144">
        <v>112.91200000000001</v>
      </c>
      <c r="Z21" s="144">
        <v>80.282544000000001</v>
      </c>
      <c r="AA21" s="144">
        <v>6.247382</v>
      </c>
      <c r="AB21" s="144">
        <v>13214</v>
      </c>
      <c r="AC21" s="144">
        <v>99.263000000000005</v>
      </c>
      <c r="AD21" s="144">
        <v>56.244318999999997</v>
      </c>
      <c r="AE21" s="144">
        <v>5.1941179999999996</v>
      </c>
      <c r="AF21" s="206" t="s">
        <v>691</v>
      </c>
      <c r="AG21" s="168" t="s">
        <v>190</v>
      </c>
      <c r="AH21" s="144">
        <v>11930</v>
      </c>
      <c r="AI21" s="144">
        <v>58.536999999999999</v>
      </c>
      <c r="AJ21" s="144">
        <v>25.624314999999999</v>
      </c>
      <c r="AK21" s="144">
        <v>3.005226</v>
      </c>
      <c r="AL21" s="144">
        <v>10808</v>
      </c>
      <c r="AM21" s="144">
        <v>49.686</v>
      </c>
      <c r="AN21" s="144">
        <v>19.822313000000001</v>
      </c>
      <c r="AO21" s="144">
        <v>2.47838</v>
      </c>
      <c r="AP21" s="144">
        <v>12783</v>
      </c>
      <c r="AQ21" s="144">
        <v>48.732999999999997</v>
      </c>
      <c r="AR21" s="144">
        <v>20.942111000000001</v>
      </c>
      <c r="AS21" s="144">
        <v>2.4694639999999999</v>
      </c>
      <c r="AT21" s="144">
        <v>12464</v>
      </c>
      <c r="AU21" s="144">
        <v>48.51</v>
      </c>
      <c r="AV21" s="144">
        <v>19.713508999999998</v>
      </c>
      <c r="AW21" s="144">
        <v>2.4305400000000001</v>
      </c>
      <c r="AX21" s="206" t="s">
        <v>691</v>
      </c>
      <c r="AY21" s="168" t="s">
        <v>190</v>
      </c>
      <c r="AZ21" s="144">
        <v>13153</v>
      </c>
      <c r="BA21" s="144">
        <v>42.094000000000001</v>
      </c>
      <c r="BB21" s="144">
        <v>18.589127000000001</v>
      </c>
      <c r="BC21" s="144">
        <v>2.246286</v>
      </c>
      <c r="BD21" s="144">
        <v>13643</v>
      </c>
      <c r="BE21" s="144">
        <v>52.539000000000001</v>
      </c>
      <c r="BF21" s="144">
        <v>22.544834999999999</v>
      </c>
      <c r="BG21" s="144">
        <v>2.747671</v>
      </c>
      <c r="BH21" s="144">
        <v>14816</v>
      </c>
      <c r="BI21" s="144">
        <v>54.225999999999999</v>
      </c>
      <c r="BJ21" s="144">
        <v>24.734145999999999</v>
      </c>
      <c r="BK21" s="144">
        <v>2.993922</v>
      </c>
      <c r="BL21" s="144">
        <v>15607</v>
      </c>
      <c r="BM21" s="144">
        <v>67.47</v>
      </c>
      <c r="BN21" s="144">
        <v>29.611674000000001</v>
      </c>
      <c r="BO21" s="144">
        <v>3.6005259999999999</v>
      </c>
      <c r="BP21" s="206" t="s">
        <v>691</v>
      </c>
      <c r="BQ21" s="168" t="s">
        <v>190</v>
      </c>
      <c r="BR21" s="144">
        <v>14962</v>
      </c>
      <c r="BS21" s="144">
        <v>62.771999999999998</v>
      </c>
      <c r="BT21" s="144">
        <v>29.709927</v>
      </c>
      <c r="BU21" s="144">
        <v>3.5596779999999999</v>
      </c>
      <c r="BV21" s="144">
        <v>16913</v>
      </c>
      <c r="BW21" s="144">
        <v>87.126000000000005</v>
      </c>
      <c r="BX21" s="144">
        <v>38.474139999999998</v>
      </c>
      <c r="BY21" s="144">
        <v>4.7122780000000004</v>
      </c>
      <c r="BZ21" s="144">
        <v>17145</v>
      </c>
      <c r="CA21" s="144">
        <v>81.198999999999998</v>
      </c>
      <c r="CB21" s="144">
        <v>41.683577</v>
      </c>
      <c r="CC21" s="144">
        <v>4.6395920000000004</v>
      </c>
      <c r="CD21" s="144">
        <v>20112</v>
      </c>
      <c r="CE21" s="144">
        <v>108.98</v>
      </c>
      <c r="CF21" s="144">
        <v>49.620792999999999</v>
      </c>
      <c r="CG21" s="144">
        <v>5.938536</v>
      </c>
      <c r="CH21" s="206" t="s">
        <v>691</v>
      </c>
      <c r="CI21" s="168" t="s">
        <v>190</v>
      </c>
      <c r="CJ21" s="144">
        <v>15949</v>
      </c>
      <c r="CK21" s="144">
        <v>84.498000000000005</v>
      </c>
      <c r="CL21" s="144">
        <v>50.727134999999997</v>
      </c>
      <c r="CM21" s="144">
        <v>4.9536740000000004</v>
      </c>
      <c r="CN21" s="144">
        <v>18971</v>
      </c>
      <c r="CO21" s="144">
        <v>112.39400000000001</v>
      </c>
      <c r="CP21" s="144">
        <v>55.711288000000003</v>
      </c>
      <c r="CQ21" s="144">
        <v>6.3410789999999997</v>
      </c>
      <c r="CR21" s="144">
        <v>13488</v>
      </c>
      <c r="CS21" s="144">
        <v>76.350999999999999</v>
      </c>
      <c r="CT21" s="144">
        <v>51.216271999999996</v>
      </c>
      <c r="CU21" s="144">
        <v>4.6342530000000002</v>
      </c>
      <c r="CV21" s="144">
        <v>15552</v>
      </c>
      <c r="CW21" s="144">
        <v>100.598</v>
      </c>
      <c r="CX21" s="144">
        <v>55.080544000000003</v>
      </c>
      <c r="CY21" s="144">
        <v>5.8220770000000002</v>
      </c>
      <c r="CZ21" s="206" t="s">
        <v>691</v>
      </c>
      <c r="DA21" s="168" t="s">
        <v>190</v>
      </c>
      <c r="DB21" s="144">
        <v>13963</v>
      </c>
      <c r="DC21" s="144">
        <v>90.091999999999999</v>
      </c>
      <c r="DD21" s="144">
        <v>68.540729999999996</v>
      </c>
      <c r="DE21" s="144">
        <v>5.266921</v>
      </c>
      <c r="DF21" s="144">
        <v>15904</v>
      </c>
      <c r="DG21" s="144">
        <v>115.976</v>
      </c>
      <c r="DH21" s="144">
        <v>70.289203999999998</v>
      </c>
      <c r="DI21" s="144">
        <v>6.927975</v>
      </c>
      <c r="DJ21" s="144">
        <v>15186</v>
      </c>
      <c r="DK21" s="144">
        <v>110.47499999999999</v>
      </c>
      <c r="DL21" s="144">
        <v>87.137422000000001</v>
      </c>
      <c r="DM21" s="144">
        <v>6.4054830000000003</v>
      </c>
      <c r="DN21" s="144">
        <v>17351</v>
      </c>
      <c r="DO21" s="144">
        <v>143.285</v>
      </c>
      <c r="DP21" s="144">
        <v>92.697761999999997</v>
      </c>
      <c r="DQ21" s="144">
        <v>8.5173140000000007</v>
      </c>
      <c r="DR21" s="206" t="s">
        <v>691</v>
      </c>
      <c r="DS21" s="168" t="s">
        <v>190</v>
      </c>
      <c r="DT21" s="144">
        <v>15001</v>
      </c>
      <c r="DU21" s="144">
        <v>122.369</v>
      </c>
      <c r="DV21" s="144">
        <v>97.172400999999994</v>
      </c>
      <c r="DW21" s="144">
        <v>6.8394370000000002</v>
      </c>
      <c r="DX21" s="144">
        <v>16618</v>
      </c>
      <c r="DY21" s="144">
        <v>151.089</v>
      </c>
      <c r="DZ21" s="144">
        <v>107.052825</v>
      </c>
      <c r="EA21" s="144">
        <v>8.7015689999999992</v>
      </c>
      <c r="EB21" s="144">
        <v>12987</v>
      </c>
      <c r="EC21" s="144">
        <v>121.07599999999999</v>
      </c>
      <c r="ED21" s="144">
        <v>98.150690999999995</v>
      </c>
      <c r="EE21" s="144">
        <v>6.7004429999999999</v>
      </c>
      <c r="EF21" s="144">
        <v>14938</v>
      </c>
      <c r="EG21" s="144">
        <v>152.17099999999999</v>
      </c>
      <c r="EH21" s="144">
        <v>114.015686</v>
      </c>
      <c r="EI21" s="144">
        <v>8.6610230000000001</v>
      </c>
      <c r="EJ21" s="206" t="s">
        <v>691</v>
      </c>
      <c r="EK21" s="168" t="s">
        <v>190</v>
      </c>
      <c r="EL21" s="144">
        <v>8465</v>
      </c>
      <c r="EM21" s="144">
        <v>89.441000000000003</v>
      </c>
      <c r="EN21" s="144">
        <v>74.986239999999995</v>
      </c>
      <c r="EO21" s="144">
        <v>4.9881640000000003</v>
      </c>
      <c r="EP21" s="144">
        <v>10038</v>
      </c>
      <c r="EQ21" s="144">
        <v>113.41200000000001</v>
      </c>
      <c r="ER21" s="144">
        <v>92.134097999999994</v>
      </c>
      <c r="ES21" s="144">
        <v>6.5830549999999999</v>
      </c>
      <c r="ET21" s="144">
        <v>6523</v>
      </c>
      <c r="EU21" s="144">
        <v>75.549000000000007</v>
      </c>
      <c r="EV21" s="144">
        <v>68.570941000000005</v>
      </c>
      <c r="EW21" s="144">
        <v>4.3757840000000003</v>
      </c>
      <c r="EX21" s="144">
        <v>7800</v>
      </c>
      <c r="EY21" s="144">
        <v>94.036000000000001</v>
      </c>
      <c r="EZ21" s="144">
        <v>83.915959000000001</v>
      </c>
      <c r="FA21" s="144">
        <v>5.33026</v>
      </c>
      <c r="FB21" s="206" t="s">
        <v>691</v>
      </c>
      <c r="FC21" s="168" t="s">
        <v>190</v>
      </c>
      <c r="FD21" s="144">
        <v>5419</v>
      </c>
      <c r="FE21" s="144">
        <v>64.873000000000005</v>
      </c>
      <c r="FF21" s="144">
        <v>55.983435999999998</v>
      </c>
      <c r="FG21" s="144">
        <v>3.6682359999999998</v>
      </c>
      <c r="FH21" s="144">
        <v>6621</v>
      </c>
      <c r="FI21" s="144">
        <v>83.741</v>
      </c>
      <c r="FJ21" s="144">
        <v>75.177897999999999</v>
      </c>
      <c r="FK21" s="144">
        <v>4.8833169999999999</v>
      </c>
      <c r="FL21" s="144">
        <v>4428</v>
      </c>
      <c r="FM21" s="144">
        <v>51.472999999999999</v>
      </c>
      <c r="FN21" s="144">
        <v>44.006272000000003</v>
      </c>
      <c r="FO21" s="144">
        <v>2.8574440000000001</v>
      </c>
      <c r="FP21" s="144">
        <v>6081</v>
      </c>
      <c r="FQ21" s="144">
        <v>69.653999999999996</v>
      </c>
      <c r="FR21" s="144">
        <v>60.397222999999997</v>
      </c>
      <c r="FS21" s="144">
        <v>4.11036</v>
      </c>
      <c r="FT21" s="206" t="s">
        <v>691</v>
      </c>
    </row>
    <row r="22" spans="1:176" ht="14.85" customHeight="1">
      <c r="A22" s="203" t="s">
        <v>125</v>
      </c>
      <c r="B22" s="143">
        <v>4147072</v>
      </c>
      <c r="C22" s="143">
        <v>33511.889000000003</v>
      </c>
      <c r="D22" s="143">
        <v>22189.010384000001</v>
      </c>
      <c r="E22" s="143">
        <v>1899.7271760000001</v>
      </c>
      <c r="F22" s="143">
        <v>1971113</v>
      </c>
      <c r="G22" s="143">
        <v>15055.944</v>
      </c>
      <c r="H22" s="143">
        <v>10207.863914</v>
      </c>
      <c r="I22" s="143">
        <v>845.77964599999996</v>
      </c>
      <c r="J22" s="143">
        <v>2175959</v>
      </c>
      <c r="K22" s="143">
        <v>18455.945</v>
      </c>
      <c r="L22" s="143">
        <v>11981.14647</v>
      </c>
      <c r="M22" s="143">
        <v>1053.9475299999999</v>
      </c>
      <c r="N22" s="204" t="s">
        <v>300</v>
      </c>
      <c r="O22" s="165" t="s">
        <v>217</v>
      </c>
      <c r="P22" s="143">
        <v>102458</v>
      </c>
      <c r="Q22" s="143">
        <v>1269.028</v>
      </c>
      <c r="R22" s="143">
        <v>807.35076800000002</v>
      </c>
      <c r="S22" s="143">
        <v>26.847103000000001</v>
      </c>
      <c r="T22" s="143">
        <v>94055</v>
      </c>
      <c r="U22" s="143">
        <v>1073.0830000000001</v>
      </c>
      <c r="V22" s="143">
        <v>635.08202200000005</v>
      </c>
      <c r="W22" s="143">
        <v>22.81034</v>
      </c>
      <c r="X22" s="143">
        <v>116669</v>
      </c>
      <c r="Y22" s="143">
        <v>1144.021</v>
      </c>
      <c r="Z22" s="143">
        <v>618.993922</v>
      </c>
      <c r="AA22" s="143">
        <v>58.493865</v>
      </c>
      <c r="AB22" s="143">
        <v>107454</v>
      </c>
      <c r="AC22" s="143">
        <v>992.23800000000006</v>
      </c>
      <c r="AD22" s="143">
        <v>482.09849500000001</v>
      </c>
      <c r="AE22" s="143">
        <v>50.106619000000002</v>
      </c>
      <c r="AF22" s="204" t="s">
        <v>300</v>
      </c>
      <c r="AG22" s="165" t="s">
        <v>217</v>
      </c>
      <c r="AH22" s="143">
        <v>101593</v>
      </c>
      <c r="AI22" s="143">
        <v>663.99699999999996</v>
      </c>
      <c r="AJ22" s="143">
        <v>285.40191900000002</v>
      </c>
      <c r="AK22" s="143">
        <v>33.947341999999999</v>
      </c>
      <c r="AL22" s="143">
        <v>92640</v>
      </c>
      <c r="AM22" s="143">
        <v>577.55100000000004</v>
      </c>
      <c r="AN22" s="143">
        <v>237.45861400000001</v>
      </c>
      <c r="AO22" s="143">
        <v>28.820907999999999</v>
      </c>
      <c r="AP22" s="143">
        <v>113656</v>
      </c>
      <c r="AQ22" s="143">
        <v>573.51700000000005</v>
      </c>
      <c r="AR22" s="143">
        <v>264.39718099999999</v>
      </c>
      <c r="AS22" s="143">
        <v>29.785219999999999</v>
      </c>
      <c r="AT22" s="143">
        <v>111747</v>
      </c>
      <c r="AU22" s="143">
        <v>578.11</v>
      </c>
      <c r="AV22" s="143">
        <v>263.48703599999999</v>
      </c>
      <c r="AW22" s="143">
        <v>29.582369</v>
      </c>
      <c r="AX22" s="204" t="s">
        <v>300</v>
      </c>
      <c r="AY22" s="165" t="s">
        <v>217</v>
      </c>
      <c r="AZ22" s="143">
        <v>151250</v>
      </c>
      <c r="BA22" s="143">
        <v>623.71799999999996</v>
      </c>
      <c r="BB22" s="143">
        <v>308.59773799999999</v>
      </c>
      <c r="BC22" s="143">
        <v>34.399850999999998</v>
      </c>
      <c r="BD22" s="143">
        <v>161565</v>
      </c>
      <c r="BE22" s="143">
        <v>817.03800000000001</v>
      </c>
      <c r="BF22" s="143">
        <v>417.94284800000003</v>
      </c>
      <c r="BG22" s="143">
        <v>44.653097000000002</v>
      </c>
      <c r="BH22" s="143">
        <v>154301</v>
      </c>
      <c r="BI22" s="143">
        <v>698.88699999999994</v>
      </c>
      <c r="BJ22" s="143">
        <v>353.87479500000001</v>
      </c>
      <c r="BK22" s="143">
        <v>39.710096</v>
      </c>
      <c r="BL22" s="143">
        <v>162144</v>
      </c>
      <c r="BM22" s="143">
        <v>951.62300000000005</v>
      </c>
      <c r="BN22" s="143">
        <v>501.55378200000001</v>
      </c>
      <c r="BO22" s="143">
        <v>52.765067999999999</v>
      </c>
      <c r="BP22" s="204" t="s">
        <v>300</v>
      </c>
      <c r="BQ22" s="165" t="s">
        <v>217</v>
      </c>
      <c r="BR22" s="143">
        <v>146337</v>
      </c>
      <c r="BS22" s="143">
        <v>757.197</v>
      </c>
      <c r="BT22" s="143">
        <v>397.41078199999998</v>
      </c>
      <c r="BU22" s="143">
        <v>44.162264999999998</v>
      </c>
      <c r="BV22" s="143">
        <v>157654</v>
      </c>
      <c r="BW22" s="143">
        <v>1037.7860000000001</v>
      </c>
      <c r="BX22" s="143">
        <v>552.37750500000004</v>
      </c>
      <c r="BY22" s="143">
        <v>58.09066</v>
      </c>
      <c r="BZ22" s="143">
        <v>158033</v>
      </c>
      <c r="CA22" s="143">
        <v>931.15300000000002</v>
      </c>
      <c r="CB22" s="143">
        <v>524.69170799999995</v>
      </c>
      <c r="CC22" s="143">
        <v>56.062001000000002</v>
      </c>
      <c r="CD22" s="143">
        <v>182106</v>
      </c>
      <c r="CE22" s="143">
        <v>1281.556</v>
      </c>
      <c r="CF22" s="143">
        <v>695.81054700000004</v>
      </c>
      <c r="CG22" s="143">
        <v>73.240369000000001</v>
      </c>
      <c r="CH22" s="204" t="s">
        <v>300</v>
      </c>
      <c r="CI22" s="165" t="s">
        <v>217</v>
      </c>
      <c r="CJ22" s="143">
        <v>151241</v>
      </c>
      <c r="CK22" s="143">
        <v>972.71400000000006</v>
      </c>
      <c r="CL22" s="143">
        <v>617.02675699999998</v>
      </c>
      <c r="CM22" s="143">
        <v>60.630932000000001</v>
      </c>
      <c r="CN22" s="143">
        <v>177349</v>
      </c>
      <c r="CO22" s="143">
        <v>1296.7159999999999</v>
      </c>
      <c r="CP22" s="143">
        <v>742.46698300000003</v>
      </c>
      <c r="CQ22" s="143">
        <v>76.784852999999998</v>
      </c>
      <c r="CR22" s="143">
        <v>122313</v>
      </c>
      <c r="CS22" s="143">
        <v>842.38599999999997</v>
      </c>
      <c r="CT22" s="143">
        <v>601.75385400000005</v>
      </c>
      <c r="CU22" s="143">
        <v>54.009864999999998</v>
      </c>
      <c r="CV22" s="143">
        <v>146520</v>
      </c>
      <c r="CW22" s="143">
        <v>1146.1379999999999</v>
      </c>
      <c r="CX22" s="143">
        <v>704.95750499999997</v>
      </c>
      <c r="CY22" s="143">
        <v>70.880798999999996</v>
      </c>
      <c r="CZ22" s="204" t="s">
        <v>300</v>
      </c>
      <c r="DA22" s="165" t="s">
        <v>217</v>
      </c>
      <c r="DB22" s="143">
        <v>127085</v>
      </c>
      <c r="DC22" s="143">
        <v>967.35199999999998</v>
      </c>
      <c r="DD22" s="143">
        <v>743.19365800000003</v>
      </c>
      <c r="DE22" s="143">
        <v>62.465665999999999</v>
      </c>
      <c r="DF22" s="143">
        <v>149367</v>
      </c>
      <c r="DG22" s="143">
        <v>1299.1849999999999</v>
      </c>
      <c r="DH22" s="143">
        <v>855.88182099999995</v>
      </c>
      <c r="DI22" s="143">
        <v>83.426007999999996</v>
      </c>
      <c r="DJ22" s="143">
        <v>132163</v>
      </c>
      <c r="DK22" s="143">
        <v>1140.5239999999999</v>
      </c>
      <c r="DL22" s="143">
        <v>912.51608399999998</v>
      </c>
      <c r="DM22" s="143">
        <v>72.964209999999994</v>
      </c>
      <c r="DN22" s="143">
        <v>153282</v>
      </c>
      <c r="DO22" s="143">
        <v>1491.904</v>
      </c>
      <c r="DP22" s="143">
        <v>1044.0480540000001</v>
      </c>
      <c r="DQ22" s="143">
        <v>96.187320999999997</v>
      </c>
      <c r="DR22" s="204" t="s">
        <v>300</v>
      </c>
      <c r="DS22" s="165" t="s">
        <v>217</v>
      </c>
      <c r="DT22" s="143">
        <v>121759</v>
      </c>
      <c r="DU22" s="143">
        <v>1151.954</v>
      </c>
      <c r="DV22" s="143">
        <v>950.68463999999994</v>
      </c>
      <c r="DW22" s="143">
        <v>72.898894999999996</v>
      </c>
      <c r="DX22" s="143">
        <v>140402</v>
      </c>
      <c r="DY22" s="143">
        <v>1494.4970000000001</v>
      </c>
      <c r="DZ22" s="143">
        <v>1117.7434619999999</v>
      </c>
      <c r="EA22" s="143">
        <v>96.033456999999999</v>
      </c>
      <c r="EB22" s="143">
        <v>104687</v>
      </c>
      <c r="EC22" s="143">
        <v>1153.192</v>
      </c>
      <c r="ED22" s="143">
        <v>949.87050199999999</v>
      </c>
      <c r="EE22" s="143">
        <v>71.868624999999994</v>
      </c>
      <c r="EF22" s="143">
        <v>122794</v>
      </c>
      <c r="EG22" s="143">
        <v>1501.63</v>
      </c>
      <c r="EH22" s="143">
        <v>1195.331455</v>
      </c>
      <c r="EI22" s="143">
        <v>95.331374999999994</v>
      </c>
      <c r="EJ22" s="204" t="s">
        <v>300</v>
      </c>
      <c r="EK22" s="165" t="s">
        <v>217</v>
      </c>
      <c r="EL22" s="143">
        <v>66049</v>
      </c>
      <c r="EM22" s="143">
        <v>820.55799999999999</v>
      </c>
      <c r="EN22" s="143">
        <v>676.93912599999999</v>
      </c>
      <c r="EO22" s="143">
        <v>49.880296999999999</v>
      </c>
      <c r="EP22" s="143">
        <v>78130</v>
      </c>
      <c r="EQ22" s="143">
        <v>1066.873</v>
      </c>
      <c r="ER22" s="143">
        <v>875.68504600000006</v>
      </c>
      <c r="ES22" s="143">
        <v>65.017421999999996</v>
      </c>
      <c r="ET22" s="143">
        <v>42957</v>
      </c>
      <c r="EU22" s="143">
        <v>572.25199999999995</v>
      </c>
      <c r="EV22" s="143">
        <v>523.55402800000002</v>
      </c>
      <c r="EW22" s="143">
        <v>34.527996999999999</v>
      </c>
      <c r="EX22" s="143">
        <v>54697</v>
      </c>
      <c r="EY22" s="143">
        <v>770.86400000000003</v>
      </c>
      <c r="EZ22" s="143">
        <v>710.92116299999998</v>
      </c>
      <c r="FA22" s="143">
        <v>45.869244999999999</v>
      </c>
      <c r="FB22" s="204" t="s">
        <v>300</v>
      </c>
      <c r="FC22" s="165" t="s">
        <v>217</v>
      </c>
      <c r="FD22" s="143">
        <v>32329</v>
      </c>
      <c r="FE22" s="143">
        <v>442.14800000000002</v>
      </c>
      <c r="FF22" s="143">
        <v>390.65160300000002</v>
      </c>
      <c r="FG22" s="143">
        <v>26.277524</v>
      </c>
      <c r="FH22" s="143">
        <v>44882</v>
      </c>
      <c r="FI22" s="143">
        <v>608.92399999999998</v>
      </c>
      <c r="FJ22" s="143">
        <v>546.22736899999995</v>
      </c>
      <c r="FK22" s="143">
        <v>36.148290000000003</v>
      </c>
      <c r="FL22" s="143">
        <v>26233</v>
      </c>
      <c r="FM22" s="143">
        <v>331.346</v>
      </c>
      <c r="FN22" s="143">
        <v>280.95484900000002</v>
      </c>
      <c r="FO22" s="143">
        <v>16.847892000000002</v>
      </c>
      <c r="FP22" s="143">
        <v>39171</v>
      </c>
      <c r="FQ22" s="143">
        <v>470.22899999999998</v>
      </c>
      <c r="FR22" s="143">
        <v>402.07276300000001</v>
      </c>
      <c r="FS22" s="143">
        <v>28.19933</v>
      </c>
      <c r="FT22" s="204" t="s">
        <v>300</v>
      </c>
    </row>
    <row r="23" spans="1:176" ht="14.85" customHeight="1">
      <c r="A23" s="205" t="s">
        <v>218</v>
      </c>
      <c r="B23" s="144">
        <v>2811864</v>
      </c>
      <c r="C23" s="144">
        <v>21847.524000000001</v>
      </c>
      <c r="D23" s="144">
        <v>14445.288454</v>
      </c>
      <c r="E23" s="144">
        <v>1260.1324420000001</v>
      </c>
      <c r="F23" s="144">
        <v>1321298</v>
      </c>
      <c r="G23" s="144">
        <v>9687.5079999999998</v>
      </c>
      <c r="H23" s="144">
        <v>6583.4645309999996</v>
      </c>
      <c r="I23" s="144">
        <v>555.60844599999996</v>
      </c>
      <c r="J23" s="144">
        <v>1490566</v>
      </c>
      <c r="K23" s="144">
        <v>12160.016</v>
      </c>
      <c r="L23" s="144">
        <v>7861.8239229999999</v>
      </c>
      <c r="M23" s="144">
        <v>704.52399600000001</v>
      </c>
      <c r="N23" s="206" t="s">
        <v>167</v>
      </c>
      <c r="O23" s="168" t="s">
        <v>301</v>
      </c>
      <c r="P23" s="144">
        <v>68950</v>
      </c>
      <c r="Q23" s="144">
        <v>829.57899999999995</v>
      </c>
      <c r="R23" s="144">
        <v>556.36087999999995</v>
      </c>
      <c r="S23" s="144">
        <v>17.745835</v>
      </c>
      <c r="T23" s="144">
        <v>63695</v>
      </c>
      <c r="U23" s="144">
        <v>701.10199999999998</v>
      </c>
      <c r="V23" s="144">
        <v>426.14643000000001</v>
      </c>
      <c r="W23" s="144">
        <v>14.95528</v>
      </c>
      <c r="X23" s="144">
        <v>78291</v>
      </c>
      <c r="Y23" s="144">
        <v>754.87599999999998</v>
      </c>
      <c r="Z23" s="144">
        <v>432.929461</v>
      </c>
      <c r="AA23" s="144">
        <v>38.717725000000002</v>
      </c>
      <c r="AB23" s="144">
        <v>72276</v>
      </c>
      <c r="AC23" s="144">
        <v>649.33500000000004</v>
      </c>
      <c r="AD23" s="144">
        <v>325.273551</v>
      </c>
      <c r="AE23" s="144">
        <v>32.848171000000001</v>
      </c>
      <c r="AF23" s="206" t="s">
        <v>167</v>
      </c>
      <c r="AG23" s="168" t="s">
        <v>301</v>
      </c>
      <c r="AH23" s="144">
        <v>65649</v>
      </c>
      <c r="AI23" s="144">
        <v>420.56200000000001</v>
      </c>
      <c r="AJ23" s="144">
        <v>184.31776400000001</v>
      </c>
      <c r="AK23" s="144">
        <v>21.703137999999999</v>
      </c>
      <c r="AL23" s="144">
        <v>60178</v>
      </c>
      <c r="AM23" s="144">
        <v>365.22500000000002</v>
      </c>
      <c r="AN23" s="144">
        <v>152.298247</v>
      </c>
      <c r="AO23" s="144">
        <v>18.276703999999999</v>
      </c>
      <c r="AP23" s="144">
        <v>75399</v>
      </c>
      <c r="AQ23" s="144">
        <v>366.18700000000001</v>
      </c>
      <c r="AR23" s="144">
        <v>171.17285999999999</v>
      </c>
      <c r="AS23" s="144">
        <v>19.256095999999999</v>
      </c>
      <c r="AT23" s="144">
        <v>76149</v>
      </c>
      <c r="AU23" s="144">
        <v>377.92</v>
      </c>
      <c r="AV23" s="144">
        <v>176.32099600000001</v>
      </c>
      <c r="AW23" s="144">
        <v>19.573993000000002</v>
      </c>
      <c r="AX23" s="206" t="s">
        <v>167</v>
      </c>
      <c r="AY23" s="168" t="s">
        <v>301</v>
      </c>
      <c r="AZ23" s="144">
        <v>110985</v>
      </c>
      <c r="BA23" s="144">
        <v>443.85399999999998</v>
      </c>
      <c r="BB23" s="144">
        <v>222.52553800000001</v>
      </c>
      <c r="BC23" s="144">
        <v>24.806145999999998</v>
      </c>
      <c r="BD23" s="144">
        <v>125088</v>
      </c>
      <c r="BE23" s="144">
        <v>610.69000000000005</v>
      </c>
      <c r="BF23" s="144">
        <v>317.78406899999999</v>
      </c>
      <c r="BG23" s="144">
        <v>33.823999000000001</v>
      </c>
      <c r="BH23" s="144">
        <v>111858</v>
      </c>
      <c r="BI23" s="144">
        <v>492.54300000000001</v>
      </c>
      <c r="BJ23" s="144">
        <v>253.48278300000001</v>
      </c>
      <c r="BK23" s="144">
        <v>28.434842</v>
      </c>
      <c r="BL23" s="144">
        <v>123897</v>
      </c>
      <c r="BM23" s="144">
        <v>701.84699999999998</v>
      </c>
      <c r="BN23" s="144">
        <v>376.57646799999998</v>
      </c>
      <c r="BO23" s="144">
        <v>39.375273</v>
      </c>
      <c r="BP23" s="206" t="s">
        <v>167</v>
      </c>
      <c r="BQ23" s="168" t="s">
        <v>301</v>
      </c>
      <c r="BR23" s="144">
        <v>104116</v>
      </c>
      <c r="BS23" s="144">
        <v>524.13099999999997</v>
      </c>
      <c r="BT23" s="144">
        <v>281.044759</v>
      </c>
      <c r="BU23" s="144">
        <v>31.229724000000001</v>
      </c>
      <c r="BV23" s="144">
        <v>115835</v>
      </c>
      <c r="BW23" s="144">
        <v>742.74900000000002</v>
      </c>
      <c r="BX23" s="144">
        <v>405.80028099999998</v>
      </c>
      <c r="BY23" s="144">
        <v>42.218525999999997</v>
      </c>
      <c r="BZ23" s="144">
        <v>110169</v>
      </c>
      <c r="CA23" s="144">
        <v>632.35799999999995</v>
      </c>
      <c r="CB23" s="144">
        <v>362.06691799999999</v>
      </c>
      <c r="CC23" s="144">
        <v>38.750027000000003</v>
      </c>
      <c r="CD23" s="144">
        <v>129007</v>
      </c>
      <c r="CE23" s="144">
        <v>891.78899999999999</v>
      </c>
      <c r="CF23" s="144">
        <v>496.19446299999998</v>
      </c>
      <c r="CG23" s="144">
        <v>51.686857000000003</v>
      </c>
      <c r="CH23" s="206" t="s">
        <v>167</v>
      </c>
      <c r="CI23" s="168" t="s">
        <v>301</v>
      </c>
      <c r="CJ23" s="144">
        <v>104142</v>
      </c>
      <c r="CK23" s="144">
        <v>655.47199999999998</v>
      </c>
      <c r="CL23" s="144">
        <v>419.48701499999999</v>
      </c>
      <c r="CM23" s="144">
        <v>41.708908999999998</v>
      </c>
      <c r="CN23" s="144">
        <v>123667</v>
      </c>
      <c r="CO23" s="144">
        <v>896.01599999999996</v>
      </c>
      <c r="CP23" s="144">
        <v>526.42213400000003</v>
      </c>
      <c r="CQ23" s="144">
        <v>53.794845000000002</v>
      </c>
      <c r="CR23" s="144">
        <v>83116</v>
      </c>
      <c r="CS23" s="144">
        <v>561.97500000000002</v>
      </c>
      <c r="CT23" s="144">
        <v>403.79677400000003</v>
      </c>
      <c r="CU23" s="144">
        <v>37.020778999999997</v>
      </c>
      <c r="CV23" s="144">
        <v>101524</v>
      </c>
      <c r="CW23" s="144">
        <v>786.78099999999995</v>
      </c>
      <c r="CX23" s="144">
        <v>492.45958400000001</v>
      </c>
      <c r="CY23" s="144">
        <v>49.488106999999999</v>
      </c>
      <c r="CZ23" s="206" t="s">
        <v>167</v>
      </c>
      <c r="DA23" s="168" t="s">
        <v>301</v>
      </c>
      <c r="DB23" s="144">
        <v>84879</v>
      </c>
      <c r="DC23" s="144">
        <v>635.76599999999996</v>
      </c>
      <c r="DD23" s="144">
        <v>493.74969099999998</v>
      </c>
      <c r="DE23" s="144">
        <v>42.387931000000002</v>
      </c>
      <c r="DF23" s="144">
        <v>102067</v>
      </c>
      <c r="DG23" s="144">
        <v>875.10299999999995</v>
      </c>
      <c r="DH23" s="144">
        <v>583.74604299999999</v>
      </c>
      <c r="DI23" s="144">
        <v>57.597537000000003</v>
      </c>
      <c r="DJ23" s="144">
        <v>85307</v>
      </c>
      <c r="DK23" s="144">
        <v>722.40300000000002</v>
      </c>
      <c r="DL23" s="144">
        <v>579.93617600000005</v>
      </c>
      <c r="DM23" s="144">
        <v>47.759084999999999</v>
      </c>
      <c r="DN23" s="144">
        <v>100976</v>
      </c>
      <c r="DO23" s="144">
        <v>964.59500000000003</v>
      </c>
      <c r="DP23" s="144">
        <v>676.50232900000003</v>
      </c>
      <c r="DQ23" s="144">
        <v>64.078153999999998</v>
      </c>
      <c r="DR23" s="206" t="s">
        <v>167</v>
      </c>
      <c r="DS23" s="168" t="s">
        <v>301</v>
      </c>
      <c r="DT23" s="144">
        <v>76890</v>
      </c>
      <c r="DU23" s="144">
        <v>720.59100000000001</v>
      </c>
      <c r="DV23" s="144">
        <v>594.04412000000002</v>
      </c>
      <c r="DW23" s="144">
        <v>47.156402</v>
      </c>
      <c r="DX23" s="144">
        <v>90415</v>
      </c>
      <c r="DY23" s="144">
        <v>948.49099999999999</v>
      </c>
      <c r="DZ23" s="144">
        <v>703.93954299999996</v>
      </c>
      <c r="EA23" s="144">
        <v>62.599536999999998</v>
      </c>
      <c r="EB23" s="144">
        <v>65280</v>
      </c>
      <c r="EC23" s="144">
        <v>712.43299999999999</v>
      </c>
      <c r="ED23" s="144">
        <v>585.26312600000006</v>
      </c>
      <c r="EE23" s="144">
        <v>45.800803000000002</v>
      </c>
      <c r="EF23" s="144">
        <v>78516</v>
      </c>
      <c r="EG23" s="144">
        <v>948.98299999999995</v>
      </c>
      <c r="EH23" s="144">
        <v>746.62253899999996</v>
      </c>
      <c r="EI23" s="144">
        <v>61.446984999999998</v>
      </c>
      <c r="EJ23" s="206" t="s">
        <v>167</v>
      </c>
      <c r="EK23" s="168" t="s">
        <v>301</v>
      </c>
      <c r="EL23" s="144">
        <v>39783</v>
      </c>
      <c r="EM23" s="144">
        <v>488.80200000000002</v>
      </c>
      <c r="EN23" s="144">
        <v>401.768484</v>
      </c>
      <c r="EO23" s="144">
        <v>30.591425999999998</v>
      </c>
      <c r="EP23" s="144">
        <v>48078</v>
      </c>
      <c r="EQ23" s="144">
        <v>654.10799999999995</v>
      </c>
      <c r="ER23" s="144">
        <v>527.56575399999997</v>
      </c>
      <c r="ES23" s="144">
        <v>40.118127999999999</v>
      </c>
      <c r="ET23" s="144">
        <v>24447</v>
      </c>
      <c r="EU23" s="144">
        <v>319.50700000000001</v>
      </c>
      <c r="EV23" s="144">
        <v>288.328755</v>
      </c>
      <c r="EW23" s="144">
        <v>19.743022</v>
      </c>
      <c r="EX23" s="144">
        <v>32286</v>
      </c>
      <c r="EY23" s="144">
        <v>450.79700000000003</v>
      </c>
      <c r="EZ23" s="144">
        <v>409.99269199999998</v>
      </c>
      <c r="FA23" s="144">
        <v>26.831492000000001</v>
      </c>
      <c r="FB23" s="206" t="s">
        <v>167</v>
      </c>
      <c r="FC23" s="168" t="s">
        <v>301</v>
      </c>
      <c r="FD23" s="144">
        <v>17281</v>
      </c>
      <c r="FE23" s="144">
        <v>228.44300000000001</v>
      </c>
      <c r="FF23" s="144">
        <v>200.03586899999999</v>
      </c>
      <c r="FG23" s="144">
        <v>13.998879000000001</v>
      </c>
      <c r="FH23" s="144">
        <v>25419</v>
      </c>
      <c r="FI23" s="144">
        <v>339.142</v>
      </c>
      <c r="FJ23" s="144">
        <v>299.83009099999998</v>
      </c>
      <c r="FK23" s="144">
        <v>20.273413000000001</v>
      </c>
      <c r="FL23" s="144">
        <v>14756</v>
      </c>
      <c r="FM23" s="144">
        <v>178.02600000000001</v>
      </c>
      <c r="FN23" s="144">
        <v>153.153558</v>
      </c>
      <c r="FO23" s="144">
        <v>8.7976770000000002</v>
      </c>
      <c r="FP23" s="144">
        <v>21493</v>
      </c>
      <c r="FQ23" s="144">
        <v>255.34299999999999</v>
      </c>
      <c r="FR23" s="144">
        <v>218.34870900000001</v>
      </c>
      <c r="FS23" s="144">
        <v>15.536994999999999</v>
      </c>
      <c r="FT23" s="206" t="s">
        <v>167</v>
      </c>
    </row>
    <row r="24" spans="1:176" ht="14.85" customHeight="1">
      <c r="A24" s="205" t="s">
        <v>692</v>
      </c>
      <c r="B24" s="144">
        <v>1083466</v>
      </c>
      <c r="C24" s="144">
        <v>8322.741</v>
      </c>
      <c r="D24" s="144">
        <v>5531.3716160000004</v>
      </c>
      <c r="E24" s="144">
        <v>466.23602499999998</v>
      </c>
      <c r="F24" s="144">
        <v>523783</v>
      </c>
      <c r="G24" s="144">
        <v>3862.3910000000001</v>
      </c>
      <c r="H24" s="144">
        <v>2608.3656989999999</v>
      </c>
      <c r="I24" s="144">
        <v>213.524732</v>
      </c>
      <c r="J24" s="144">
        <v>559683</v>
      </c>
      <c r="K24" s="144">
        <v>4460.3500000000004</v>
      </c>
      <c r="L24" s="144">
        <v>2923.005917</v>
      </c>
      <c r="M24" s="144">
        <v>252.71129300000001</v>
      </c>
      <c r="N24" s="206" t="s">
        <v>693</v>
      </c>
      <c r="O24" s="168" t="s">
        <v>191</v>
      </c>
      <c r="P24" s="144">
        <v>28109</v>
      </c>
      <c r="Q24" s="144">
        <v>316.46300000000002</v>
      </c>
      <c r="R24" s="144">
        <v>182.29218299999999</v>
      </c>
      <c r="S24" s="144">
        <v>6.7622920000000004</v>
      </c>
      <c r="T24" s="144">
        <v>25340</v>
      </c>
      <c r="U24" s="144">
        <v>266.56099999999998</v>
      </c>
      <c r="V24" s="144">
        <v>150.446549</v>
      </c>
      <c r="W24" s="144">
        <v>5.7574500000000004</v>
      </c>
      <c r="X24" s="144">
        <v>31358</v>
      </c>
      <c r="Y24" s="144">
        <v>285.35599999999999</v>
      </c>
      <c r="Z24" s="144">
        <v>138.60523699999999</v>
      </c>
      <c r="AA24" s="144">
        <v>14.706678</v>
      </c>
      <c r="AB24" s="144">
        <v>28736</v>
      </c>
      <c r="AC24" s="144">
        <v>249.89500000000001</v>
      </c>
      <c r="AD24" s="144">
        <v>115.478386</v>
      </c>
      <c r="AE24" s="144">
        <v>12.736274</v>
      </c>
      <c r="AF24" s="206" t="s">
        <v>693</v>
      </c>
      <c r="AG24" s="168" t="s">
        <v>191</v>
      </c>
      <c r="AH24" s="144">
        <v>28074</v>
      </c>
      <c r="AI24" s="144">
        <v>181.06899999999999</v>
      </c>
      <c r="AJ24" s="144">
        <v>76.245602000000005</v>
      </c>
      <c r="AK24" s="144">
        <v>9.2313460000000003</v>
      </c>
      <c r="AL24" s="144">
        <v>25277</v>
      </c>
      <c r="AM24" s="144">
        <v>155.053</v>
      </c>
      <c r="AN24" s="144">
        <v>62.803882999999999</v>
      </c>
      <c r="AO24" s="144">
        <v>7.8126300000000004</v>
      </c>
      <c r="AP24" s="144">
        <v>30879</v>
      </c>
      <c r="AQ24" s="144">
        <v>155.727</v>
      </c>
      <c r="AR24" s="144">
        <v>71.733476999999993</v>
      </c>
      <c r="AS24" s="144">
        <v>8.018834</v>
      </c>
      <c r="AT24" s="144">
        <v>29492</v>
      </c>
      <c r="AU24" s="144">
        <v>147.12799999999999</v>
      </c>
      <c r="AV24" s="144">
        <v>65.155929</v>
      </c>
      <c r="AW24" s="144">
        <v>7.4514779999999998</v>
      </c>
      <c r="AX24" s="206" t="s">
        <v>693</v>
      </c>
      <c r="AY24" s="168" t="s">
        <v>191</v>
      </c>
      <c r="AZ24" s="144">
        <v>35484</v>
      </c>
      <c r="BA24" s="144">
        <v>137.74799999999999</v>
      </c>
      <c r="BB24" s="144">
        <v>67.228375</v>
      </c>
      <c r="BC24" s="144">
        <v>7.431845</v>
      </c>
      <c r="BD24" s="144">
        <v>34349</v>
      </c>
      <c r="BE24" s="144">
        <v>152.85400000000001</v>
      </c>
      <c r="BF24" s="144">
        <v>75.371926999999999</v>
      </c>
      <c r="BG24" s="144">
        <v>8.1543379999999992</v>
      </c>
      <c r="BH24" s="144">
        <v>36448</v>
      </c>
      <c r="BI24" s="144">
        <v>157.05199999999999</v>
      </c>
      <c r="BJ24" s="144">
        <v>77.801231999999999</v>
      </c>
      <c r="BK24" s="144">
        <v>8.7195199999999993</v>
      </c>
      <c r="BL24" s="144">
        <v>35265</v>
      </c>
      <c r="BM24" s="144">
        <v>184.477</v>
      </c>
      <c r="BN24" s="144">
        <v>93.381264000000002</v>
      </c>
      <c r="BO24" s="144">
        <v>10.055842999999999</v>
      </c>
      <c r="BP24" s="206" t="s">
        <v>693</v>
      </c>
      <c r="BQ24" s="168" t="s">
        <v>191</v>
      </c>
      <c r="BR24" s="144">
        <v>36601</v>
      </c>
      <c r="BS24" s="144">
        <v>179.376</v>
      </c>
      <c r="BT24" s="144">
        <v>90.254681000000005</v>
      </c>
      <c r="BU24" s="144">
        <v>10.116747999999999</v>
      </c>
      <c r="BV24" s="144">
        <v>37022</v>
      </c>
      <c r="BW24" s="144">
        <v>219.523</v>
      </c>
      <c r="BX24" s="144">
        <v>110.25991500000001</v>
      </c>
      <c r="BY24" s="144">
        <v>11.960876000000001</v>
      </c>
      <c r="BZ24" s="144">
        <v>40909</v>
      </c>
      <c r="CA24" s="144">
        <v>228.52099999999999</v>
      </c>
      <c r="CB24" s="144">
        <v>125.148724</v>
      </c>
      <c r="CC24" s="144">
        <v>13.529645</v>
      </c>
      <c r="CD24" s="144">
        <v>45454</v>
      </c>
      <c r="CE24" s="144">
        <v>289.21699999999998</v>
      </c>
      <c r="CF24" s="144">
        <v>148.274584</v>
      </c>
      <c r="CG24" s="144">
        <v>16.285527999999999</v>
      </c>
      <c r="CH24" s="206" t="s">
        <v>693</v>
      </c>
      <c r="CI24" s="168" t="s">
        <v>191</v>
      </c>
      <c r="CJ24" s="144">
        <v>39317</v>
      </c>
      <c r="CK24" s="144">
        <v>237.946</v>
      </c>
      <c r="CL24" s="144">
        <v>148.72793200000001</v>
      </c>
      <c r="CM24" s="144">
        <v>14.571519</v>
      </c>
      <c r="CN24" s="144">
        <v>44699</v>
      </c>
      <c r="CO24" s="144">
        <v>293.80700000000002</v>
      </c>
      <c r="CP24" s="144">
        <v>158.88852299999999</v>
      </c>
      <c r="CQ24" s="144">
        <v>17.186195999999999</v>
      </c>
      <c r="CR24" s="144">
        <v>31804</v>
      </c>
      <c r="CS24" s="144">
        <v>204.20500000000001</v>
      </c>
      <c r="CT24" s="144">
        <v>144.60838699999999</v>
      </c>
      <c r="CU24" s="144">
        <v>12.782282</v>
      </c>
      <c r="CV24" s="144">
        <v>36232</v>
      </c>
      <c r="CW24" s="144">
        <v>257.00299999999999</v>
      </c>
      <c r="CX24" s="144">
        <v>151.75720000000001</v>
      </c>
      <c r="CY24" s="144">
        <v>15.670156</v>
      </c>
      <c r="CZ24" s="206" t="s">
        <v>693</v>
      </c>
      <c r="DA24" s="168" t="s">
        <v>191</v>
      </c>
      <c r="DB24" s="144">
        <v>32752</v>
      </c>
      <c r="DC24" s="144">
        <v>234.11699999999999</v>
      </c>
      <c r="DD24" s="144">
        <v>177.30350999999999</v>
      </c>
      <c r="DE24" s="144">
        <v>14.79773</v>
      </c>
      <c r="DF24" s="144">
        <v>36817</v>
      </c>
      <c r="DG24" s="144">
        <v>294.16300000000001</v>
      </c>
      <c r="DH24" s="144">
        <v>189.851269</v>
      </c>
      <c r="DI24" s="144">
        <v>18.527787</v>
      </c>
      <c r="DJ24" s="144">
        <v>35837</v>
      </c>
      <c r="DK24" s="144">
        <v>293.19799999999998</v>
      </c>
      <c r="DL24" s="144">
        <v>234.17340200000001</v>
      </c>
      <c r="DM24" s="144">
        <v>18.390001999999999</v>
      </c>
      <c r="DN24" s="144">
        <v>40250</v>
      </c>
      <c r="DO24" s="144">
        <v>365.28100000000001</v>
      </c>
      <c r="DP24" s="144">
        <v>255.69623999999999</v>
      </c>
      <c r="DQ24" s="144">
        <v>23.039145000000001</v>
      </c>
      <c r="DR24" s="206" t="s">
        <v>693</v>
      </c>
      <c r="DS24" s="168" t="s">
        <v>191</v>
      </c>
      <c r="DT24" s="144">
        <v>33934</v>
      </c>
      <c r="DU24" s="144">
        <v>299.20800000000003</v>
      </c>
      <c r="DV24" s="144">
        <v>249.23414</v>
      </c>
      <c r="DW24" s="144">
        <v>18.418326</v>
      </c>
      <c r="DX24" s="144">
        <v>38403</v>
      </c>
      <c r="DY24" s="144">
        <v>377.83499999999998</v>
      </c>
      <c r="DZ24" s="144">
        <v>290.390626</v>
      </c>
      <c r="EA24" s="144">
        <v>23.858263000000001</v>
      </c>
      <c r="EB24" s="144">
        <v>29595</v>
      </c>
      <c r="EC24" s="144">
        <v>304.238</v>
      </c>
      <c r="ED24" s="144">
        <v>254.58916199999999</v>
      </c>
      <c r="EE24" s="144">
        <v>18.475021000000002</v>
      </c>
      <c r="EF24" s="144">
        <v>34170</v>
      </c>
      <c r="EG24" s="144">
        <v>381.35500000000002</v>
      </c>
      <c r="EH24" s="144">
        <v>311.53540600000002</v>
      </c>
      <c r="EI24" s="144">
        <v>24.091276000000001</v>
      </c>
      <c r="EJ24" s="206" t="s">
        <v>693</v>
      </c>
      <c r="EK24" s="168" t="s">
        <v>191</v>
      </c>
      <c r="EL24" s="144">
        <v>19659</v>
      </c>
      <c r="EM24" s="144">
        <v>228.28200000000001</v>
      </c>
      <c r="EN24" s="144">
        <v>190.141549</v>
      </c>
      <c r="EO24" s="144">
        <v>13.599601</v>
      </c>
      <c r="EP24" s="144">
        <v>23179</v>
      </c>
      <c r="EQ24" s="144">
        <v>285.25299999999999</v>
      </c>
      <c r="ER24" s="144">
        <v>243.669783</v>
      </c>
      <c r="ES24" s="144">
        <v>17.678481000000001</v>
      </c>
      <c r="ET24" s="144">
        <v>13706</v>
      </c>
      <c r="EU24" s="144">
        <v>171.184</v>
      </c>
      <c r="EV24" s="144">
        <v>162.34008600000001</v>
      </c>
      <c r="EW24" s="144">
        <v>10.174534</v>
      </c>
      <c r="EX24" s="144">
        <v>17010</v>
      </c>
      <c r="EY24" s="144">
        <v>215.23400000000001</v>
      </c>
      <c r="EZ24" s="144">
        <v>205.622379</v>
      </c>
      <c r="FA24" s="144">
        <v>13.058807</v>
      </c>
      <c r="FB24" s="206" t="s">
        <v>693</v>
      </c>
      <c r="FC24" s="168" t="s">
        <v>191</v>
      </c>
      <c r="FD24" s="144">
        <v>11005</v>
      </c>
      <c r="FE24" s="144">
        <v>145.251</v>
      </c>
      <c r="FF24" s="144">
        <v>131.105277</v>
      </c>
      <c r="FG24" s="144">
        <v>8.4276870000000006</v>
      </c>
      <c r="FH24" s="144">
        <v>14706</v>
      </c>
      <c r="FI24" s="144">
        <v>180.655</v>
      </c>
      <c r="FJ24" s="144">
        <v>168.85330400000001</v>
      </c>
      <c r="FK24" s="144">
        <v>10.789555999999999</v>
      </c>
      <c r="FL24" s="144">
        <v>8312</v>
      </c>
      <c r="FM24" s="144">
        <v>103.45</v>
      </c>
      <c r="FN24" s="144">
        <v>86.832742999999994</v>
      </c>
      <c r="FO24" s="144">
        <v>5.3711219999999997</v>
      </c>
      <c r="FP24" s="144">
        <v>13282</v>
      </c>
      <c r="FQ24" s="144">
        <v>145.05600000000001</v>
      </c>
      <c r="FR24" s="144">
        <v>125.56874999999999</v>
      </c>
      <c r="FS24" s="144">
        <v>8.5972089999999994</v>
      </c>
      <c r="FT24" s="206" t="s">
        <v>693</v>
      </c>
    </row>
    <row r="25" spans="1:176" ht="14.85" customHeight="1">
      <c r="A25" s="205" t="s">
        <v>694</v>
      </c>
      <c r="B25" s="144">
        <v>437819</v>
      </c>
      <c r="C25" s="144">
        <v>3341.6239999999998</v>
      </c>
      <c r="D25" s="144">
        <v>2212.3503139999998</v>
      </c>
      <c r="E25" s="144">
        <v>173.358709</v>
      </c>
      <c r="F25" s="144">
        <v>206240</v>
      </c>
      <c r="G25" s="144">
        <v>1506.0450000000001</v>
      </c>
      <c r="H25" s="144">
        <v>1016.033684</v>
      </c>
      <c r="I25" s="144">
        <v>76.646467999999999</v>
      </c>
      <c r="J25" s="144">
        <v>231579</v>
      </c>
      <c r="K25" s="144">
        <v>1835.579</v>
      </c>
      <c r="L25" s="144">
        <v>1196.31663</v>
      </c>
      <c r="M25" s="144">
        <v>96.712241000000006</v>
      </c>
      <c r="N25" s="206" t="s">
        <v>695</v>
      </c>
      <c r="O25" s="168" t="s">
        <v>192</v>
      </c>
      <c r="P25" s="144">
        <v>11907</v>
      </c>
      <c r="Q25" s="144">
        <v>122.986</v>
      </c>
      <c r="R25" s="144">
        <v>68.697704999999999</v>
      </c>
      <c r="S25" s="144">
        <v>2.3389760000000002</v>
      </c>
      <c r="T25" s="144">
        <v>10839</v>
      </c>
      <c r="U25" s="144">
        <v>105.42</v>
      </c>
      <c r="V25" s="144">
        <v>58.489043000000002</v>
      </c>
      <c r="W25" s="144">
        <v>2.09761</v>
      </c>
      <c r="X25" s="144">
        <v>12623</v>
      </c>
      <c r="Y25" s="144">
        <v>103.789</v>
      </c>
      <c r="Z25" s="144">
        <v>47.459223999999999</v>
      </c>
      <c r="AA25" s="144">
        <v>5.0694619999999997</v>
      </c>
      <c r="AB25" s="144">
        <v>11506</v>
      </c>
      <c r="AC25" s="144">
        <v>93.007999999999996</v>
      </c>
      <c r="AD25" s="144">
        <v>41.346558000000002</v>
      </c>
      <c r="AE25" s="144">
        <v>4.5221739999999997</v>
      </c>
      <c r="AF25" s="206" t="s">
        <v>695</v>
      </c>
      <c r="AG25" s="168" t="s">
        <v>192</v>
      </c>
      <c r="AH25" s="144">
        <v>11023</v>
      </c>
      <c r="AI25" s="144">
        <v>62.366</v>
      </c>
      <c r="AJ25" s="144">
        <v>24.838553000000001</v>
      </c>
      <c r="AK25" s="144">
        <v>3.012858</v>
      </c>
      <c r="AL25" s="144">
        <v>10072</v>
      </c>
      <c r="AM25" s="144">
        <v>57.273000000000003</v>
      </c>
      <c r="AN25" s="144">
        <v>22.356483999999998</v>
      </c>
      <c r="AO25" s="144">
        <v>2.7315740000000002</v>
      </c>
      <c r="AP25" s="144">
        <v>11801</v>
      </c>
      <c r="AQ25" s="144">
        <v>51.603000000000002</v>
      </c>
      <c r="AR25" s="144">
        <v>21.490843999999999</v>
      </c>
      <c r="AS25" s="144">
        <v>2.5102899999999999</v>
      </c>
      <c r="AT25" s="144">
        <v>11719</v>
      </c>
      <c r="AU25" s="144">
        <v>53.061999999999998</v>
      </c>
      <c r="AV25" s="144">
        <v>22.010110999999998</v>
      </c>
      <c r="AW25" s="144">
        <v>2.5568979999999999</v>
      </c>
      <c r="AX25" s="206" t="s">
        <v>695</v>
      </c>
      <c r="AY25" s="168" t="s">
        <v>192</v>
      </c>
      <c r="AZ25" s="144">
        <v>12330</v>
      </c>
      <c r="BA25" s="144">
        <v>42.116</v>
      </c>
      <c r="BB25" s="144">
        <v>18.843824999999999</v>
      </c>
      <c r="BC25" s="144">
        <v>2.1618599999999999</v>
      </c>
      <c r="BD25" s="144">
        <v>13665</v>
      </c>
      <c r="BE25" s="144">
        <v>53.494</v>
      </c>
      <c r="BF25" s="144">
        <v>24.786852</v>
      </c>
      <c r="BG25" s="144">
        <v>2.67476</v>
      </c>
      <c r="BH25" s="144">
        <v>12777</v>
      </c>
      <c r="BI25" s="144">
        <v>49.292000000000002</v>
      </c>
      <c r="BJ25" s="144">
        <v>22.590779999999999</v>
      </c>
      <c r="BK25" s="144">
        <v>2.5557340000000002</v>
      </c>
      <c r="BL25" s="144">
        <v>13683</v>
      </c>
      <c r="BM25" s="144">
        <v>65.299000000000007</v>
      </c>
      <c r="BN25" s="144">
        <v>31.596050000000002</v>
      </c>
      <c r="BO25" s="144">
        <v>3.333952</v>
      </c>
      <c r="BP25" s="206" t="s">
        <v>695</v>
      </c>
      <c r="BQ25" s="168" t="s">
        <v>192</v>
      </c>
      <c r="BR25" s="144">
        <v>12145</v>
      </c>
      <c r="BS25" s="144">
        <v>53.69</v>
      </c>
      <c r="BT25" s="144">
        <v>26.111342</v>
      </c>
      <c r="BU25" s="144">
        <v>2.8157930000000002</v>
      </c>
      <c r="BV25" s="144">
        <v>13804</v>
      </c>
      <c r="BW25" s="144">
        <v>75.513999999999996</v>
      </c>
      <c r="BX25" s="144">
        <v>36.317309000000002</v>
      </c>
      <c r="BY25" s="144">
        <v>3.9112580000000001</v>
      </c>
      <c r="BZ25" s="144">
        <v>13663</v>
      </c>
      <c r="CA25" s="144">
        <v>70.274000000000001</v>
      </c>
      <c r="CB25" s="144">
        <v>37.476066000000003</v>
      </c>
      <c r="CC25" s="144">
        <v>3.7823289999999998</v>
      </c>
      <c r="CD25" s="144">
        <v>16831</v>
      </c>
      <c r="CE25" s="144">
        <v>100.55</v>
      </c>
      <c r="CF25" s="144">
        <v>51.341500000000003</v>
      </c>
      <c r="CG25" s="144">
        <v>5.2679840000000002</v>
      </c>
      <c r="CH25" s="206" t="s">
        <v>695</v>
      </c>
      <c r="CI25" s="168" t="s">
        <v>192</v>
      </c>
      <c r="CJ25" s="144">
        <v>13574</v>
      </c>
      <c r="CK25" s="144">
        <v>79.296000000000006</v>
      </c>
      <c r="CL25" s="144">
        <v>48.811810000000001</v>
      </c>
      <c r="CM25" s="144">
        <v>4.3505039999999999</v>
      </c>
      <c r="CN25" s="144">
        <v>16746</v>
      </c>
      <c r="CO25" s="144">
        <v>106.893</v>
      </c>
      <c r="CP25" s="144">
        <v>57.156326</v>
      </c>
      <c r="CQ25" s="144">
        <v>5.8038119999999997</v>
      </c>
      <c r="CR25" s="144">
        <v>11763</v>
      </c>
      <c r="CS25" s="144">
        <v>76.206000000000003</v>
      </c>
      <c r="CT25" s="144">
        <v>53.348692999999997</v>
      </c>
      <c r="CU25" s="144">
        <v>4.206804</v>
      </c>
      <c r="CV25" s="144">
        <v>14542</v>
      </c>
      <c r="CW25" s="144">
        <v>102.354</v>
      </c>
      <c r="CX25" s="144">
        <v>60.740721000000001</v>
      </c>
      <c r="CY25" s="144">
        <v>5.7225359999999998</v>
      </c>
      <c r="CZ25" s="206" t="s">
        <v>695</v>
      </c>
      <c r="DA25" s="168" t="s">
        <v>192</v>
      </c>
      <c r="DB25" s="144">
        <v>13741</v>
      </c>
      <c r="DC25" s="144">
        <v>97.468999999999994</v>
      </c>
      <c r="DD25" s="144">
        <v>72.140456999999998</v>
      </c>
      <c r="DE25" s="144">
        <v>5.2800050000000001</v>
      </c>
      <c r="DF25" s="144">
        <v>16332</v>
      </c>
      <c r="DG25" s="144">
        <v>129.91900000000001</v>
      </c>
      <c r="DH25" s="144">
        <v>82.284509</v>
      </c>
      <c r="DI25" s="144">
        <v>7.3006840000000004</v>
      </c>
      <c r="DJ25" s="144">
        <v>15442</v>
      </c>
      <c r="DK25" s="144">
        <v>124.923</v>
      </c>
      <c r="DL25" s="144">
        <v>98.406505999999993</v>
      </c>
      <c r="DM25" s="144">
        <v>6.8151229999999998</v>
      </c>
      <c r="DN25" s="144">
        <v>18040</v>
      </c>
      <c r="DO25" s="144">
        <v>162.02799999999999</v>
      </c>
      <c r="DP25" s="144">
        <v>111.849485</v>
      </c>
      <c r="DQ25" s="144">
        <v>9.0700219999999998</v>
      </c>
      <c r="DR25" s="206" t="s">
        <v>695</v>
      </c>
      <c r="DS25" s="168" t="s">
        <v>192</v>
      </c>
      <c r="DT25" s="144">
        <v>15051</v>
      </c>
      <c r="DU25" s="144">
        <v>132.155</v>
      </c>
      <c r="DV25" s="144">
        <v>107.40638</v>
      </c>
      <c r="DW25" s="144">
        <v>7.3241670000000001</v>
      </c>
      <c r="DX25" s="144">
        <v>17285</v>
      </c>
      <c r="DY25" s="144">
        <v>168.17099999999999</v>
      </c>
      <c r="DZ25" s="144">
        <v>123.413293</v>
      </c>
      <c r="EA25" s="144">
        <v>9.5756569999999996</v>
      </c>
      <c r="EB25" s="144">
        <v>13565</v>
      </c>
      <c r="EC25" s="144">
        <v>136.52099999999999</v>
      </c>
      <c r="ED25" s="144">
        <v>110.018214</v>
      </c>
      <c r="EE25" s="144">
        <v>7.5928009999999997</v>
      </c>
      <c r="EF25" s="144">
        <v>15359</v>
      </c>
      <c r="EG25" s="144">
        <v>171.292</v>
      </c>
      <c r="EH25" s="144">
        <v>137.17350999999999</v>
      </c>
      <c r="EI25" s="144">
        <v>9.7931139999999992</v>
      </c>
      <c r="EJ25" s="206" t="s">
        <v>695</v>
      </c>
      <c r="EK25" s="168" t="s">
        <v>192</v>
      </c>
      <c r="EL25" s="144">
        <v>9004</v>
      </c>
      <c r="EM25" s="144">
        <v>103.474</v>
      </c>
      <c r="EN25" s="144">
        <v>85.029093000000003</v>
      </c>
      <c r="EO25" s="144">
        <v>5.6892699999999996</v>
      </c>
      <c r="EP25" s="144">
        <v>10419</v>
      </c>
      <c r="EQ25" s="144">
        <v>127.512</v>
      </c>
      <c r="ER25" s="144">
        <v>104.44950900000001</v>
      </c>
      <c r="ES25" s="144">
        <v>7.2208129999999997</v>
      </c>
      <c r="ET25" s="144">
        <v>6441</v>
      </c>
      <c r="EU25" s="144">
        <v>81.561000000000007</v>
      </c>
      <c r="EV25" s="144">
        <v>72.885187000000002</v>
      </c>
      <c r="EW25" s="144">
        <v>4.6104409999999998</v>
      </c>
      <c r="EX25" s="144">
        <v>7903</v>
      </c>
      <c r="EY25" s="144">
        <v>104.833</v>
      </c>
      <c r="EZ25" s="144">
        <v>95.306092000000007</v>
      </c>
      <c r="FA25" s="144">
        <v>5.9789459999999996</v>
      </c>
      <c r="FB25" s="206" t="s">
        <v>695</v>
      </c>
      <c r="FC25" s="168" t="s">
        <v>192</v>
      </c>
      <c r="FD25" s="144">
        <v>5314</v>
      </c>
      <c r="FE25" s="144">
        <v>68.453999999999994</v>
      </c>
      <c r="FF25" s="144">
        <v>59.510457000000002</v>
      </c>
      <c r="FG25" s="144">
        <v>3.8509579999999999</v>
      </c>
      <c r="FH25" s="144">
        <v>6832</v>
      </c>
      <c r="FI25" s="144">
        <v>89.126999999999995</v>
      </c>
      <c r="FJ25" s="144">
        <v>77.543974000000006</v>
      </c>
      <c r="FK25" s="144">
        <v>5.0853210000000004</v>
      </c>
      <c r="FL25" s="144">
        <v>4076</v>
      </c>
      <c r="FM25" s="144">
        <v>49.87</v>
      </c>
      <c r="FN25" s="144">
        <v>40.968547999999998</v>
      </c>
      <c r="FO25" s="144">
        <v>2.6790929999999999</v>
      </c>
      <c r="FP25" s="144">
        <v>6002</v>
      </c>
      <c r="FQ25" s="144">
        <v>69.83</v>
      </c>
      <c r="FR25" s="144">
        <v>58.155304000000001</v>
      </c>
      <c r="FS25" s="144">
        <v>4.0651260000000002</v>
      </c>
      <c r="FT25" s="206" t="s">
        <v>695</v>
      </c>
    </row>
    <row r="26" spans="1:176" ht="14.85" customHeight="1">
      <c r="A26" s="203" t="s">
        <v>129</v>
      </c>
      <c r="B26" s="143">
        <v>3026276</v>
      </c>
      <c r="C26" s="143">
        <v>25705.241000000002</v>
      </c>
      <c r="D26" s="143">
        <v>16428.616517999999</v>
      </c>
      <c r="E26" s="143">
        <v>1481.1592479999999</v>
      </c>
      <c r="F26" s="143">
        <v>1445190</v>
      </c>
      <c r="G26" s="143">
        <v>11575.142</v>
      </c>
      <c r="H26" s="143">
        <v>7540.4837150000003</v>
      </c>
      <c r="I26" s="143">
        <v>662.36627699999997</v>
      </c>
      <c r="J26" s="143">
        <v>1581086</v>
      </c>
      <c r="K26" s="143">
        <v>14130.099</v>
      </c>
      <c r="L26" s="143">
        <v>8888.1328030000004</v>
      </c>
      <c r="M26" s="143">
        <v>818.79297099999997</v>
      </c>
      <c r="N26" s="204" t="s">
        <v>303</v>
      </c>
      <c r="O26" s="165" t="s">
        <v>219</v>
      </c>
      <c r="P26" s="143">
        <v>68040</v>
      </c>
      <c r="Q26" s="143">
        <v>751.90700000000004</v>
      </c>
      <c r="R26" s="143">
        <v>448.99693500000001</v>
      </c>
      <c r="S26" s="143">
        <v>16.46801</v>
      </c>
      <c r="T26" s="143">
        <v>62204</v>
      </c>
      <c r="U26" s="143">
        <v>640.077</v>
      </c>
      <c r="V26" s="143">
        <v>365.51952999999997</v>
      </c>
      <c r="W26" s="143">
        <v>13.978562</v>
      </c>
      <c r="X26" s="143">
        <v>77601</v>
      </c>
      <c r="Y26" s="143">
        <v>733.16300000000001</v>
      </c>
      <c r="Z26" s="143">
        <v>365.740769</v>
      </c>
      <c r="AA26" s="143">
        <v>38.815528</v>
      </c>
      <c r="AB26" s="143">
        <v>71395</v>
      </c>
      <c r="AC26" s="143">
        <v>637.98500000000001</v>
      </c>
      <c r="AD26" s="143">
        <v>290.63916899999998</v>
      </c>
      <c r="AE26" s="143">
        <v>32.756262</v>
      </c>
      <c r="AF26" s="204" t="s">
        <v>303</v>
      </c>
      <c r="AG26" s="165" t="s">
        <v>219</v>
      </c>
      <c r="AH26" s="143">
        <v>68828</v>
      </c>
      <c r="AI26" s="143">
        <v>465.91899999999998</v>
      </c>
      <c r="AJ26" s="143">
        <v>194.953205</v>
      </c>
      <c r="AK26" s="143">
        <v>24.161294000000002</v>
      </c>
      <c r="AL26" s="143">
        <v>62526</v>
      </c>
      <c r="AM26" s="143">
        <v>396.24900000000002</v>
      </c>
      <c r="AN26" s="143">
        <v>157.89569599999999</v>
      </c>
      <c r="AO26" s="143">
        <v>19.952553999999999</v>
      </c>
      <c r="AP26" s="143">
        <v>79796</v>
      </c>
      <c r="AQ26" s="143">
        <v>404.387</v>
      </c>
      <c r="AR26" s="143">
        <v>177.88776300000001</v>
      </c>
      <c r="AS26" s="143">
        <v>21.276537999999999</v>
      </c>
      <c r="AT26" s="143">
        <v>78393</v>
      </c>
      <c r="AU26" s="143">
        <v>409.77100000000002</v>
      </c>
      <c r="AV26" s="143">
        <v>179.353195</v>
      </c>
      <c r="AW26" s="143">
        <v>21.24296</v>
      </c>
      <c r="AX26" s="204" t="s">
        <v>303</v>
      </c>
      <c r="AY26" s="165" t="s">
        <v>219</v>
      </c>
      <c r="AZ26" s="143">
        <v>107806</v>
      </c>
      <c r="BA26" s="143">
        <v>443.02199999999999</v>
      </c>
      <c r="BB26" s="143">
        <v>209.36409699999999</v>
      </c>
      <c r="BC26" s="143">
        <v>24.862938</v>
      </c>
      <c r="BD26" s="143">
        <v>109041</v>
      </c>
      <c r="BE26" s="143">
        <v>540.49300000000005</v>
      </c>
      <c r="BF26" s="143">
        <v>265.32455099999999</v>
      </c>
      <c r="BG26" s="143">
        <v>29.874438000000001</v>
      </c>
      <c r="BH26" s="143">
        <v>99821</v>
      </c>
      <c r="BI26" s="143">
        <v>453.20100000000002</v>
      </c>
      <c r="BJ26" s="143">
        <v>220.125688</v>
      </c>
      <c r="BK26" s="143">
        <v>26.179590000000001</v>
      </c>
      <c r="BL26" s="143">
        <v>102926</v>
      </c>
      <c r="BM26" s="143">
        <v>600.22400000000005</v>
      </c>
      <c r="BN26" s="143">
        <v>304.50308200000001</v>
      </c>
      <c r="BO26" s="143">
        <v>33.883806</v>
      </c>
      <c r="BP26" s="204" t="s">
        <v>303</v>
      </c>
      <c r="BQ26" s="165" t="s">
        <v>219</v>
      </c>
      <c r="BR26" s="143">
        <v>97581</v>
      </c>
      <c r="BS26" s="143">
        <v>509.928</v>
      </c>
      <c r="BT26" s="143">
        <v>258.84196800000001</v>
      </c>
      <c r="BU26" s="143">
        <v>30.375895</v>
      </c>
      <c r="BV26" s="143">
        <v>104604</v>
      </c>
      <c r="BW26" s="143">
        <v>683.07799999999997</v>
      </c>
      <c r="BX26" s="143">
        <v>352.019316</v>
      </c>
      <c r="BY26" s="143">
        <v>38.800579999999997</v>
      </c>
      <c r="BZ26" s="143">
        <v>109597</v>
      </c>
      <c r="CA26" s="143">
        <v>648.04499999999996</v>
      </c>
      <c r="CB26" s="143">
        <v>356.70812100000001</v>
      </c>
      <c r="CC26" s="143">
        <v>39.466991</v>
      </c>
      <c r="CD26" s="143">
        <v>127720</v>
      </c>
      <c r="CE26" s="143">
        <v>908.37</v>
      </c>
      <c r="CF26" s="143">
        <v>478.490926</v>
      </c>
      <c r="CG26" s="143">
        <v>52.317447999999999</v>
      </c>
      <c r="CH26" s="204" t="s">
        <v>303</v>
      </c>
      <c r="CI26" s="165" t="s">
        <v>219</v>
      </c>
      <c r="CJ26" s="143">
        <v>110572</v>
      </c>
      <c r="CK26" s="143">
        <v>728.67700000000002</v>
      </c>
      <c r="CL26" s="143">
        <v>450.23415599999998</v>
      </c>
      <c r="CM26" s="143">
        <v>45.873950999999998</v>
      </c>
      <c r="CN26" s="143">
        <v>128108</v>
      </c>
      <c r="CO26" s="143">
        <v>958.08100000000002</v>
      </c>
      <c r="CP26" s="143">
        <v>531.29010600000004</v>
      </c>
      <c r="CQ26" s="143">
        <v>57.397694999999999</v>
      </c>
      <c r="CR26" s="143">
        <v>91548</v>
      </c>
      <c r="CS26" s="143">
        <v>660.77599999999995</v>
      </c>
      <c r="CT26" s="143">
        <v>460.83538900000002</v>
      </c>
      <c r="CU26" s="143">
        <v>42.520592999999998</v>
      </c>
      <c r="CV26" s="143">
        <v>107952</v>
      </c>
      <c r="CW26" s="143">
        <v>878.25699999999995</v>
      </c>
      <c r="CX26" s="143">
        <v>520.56442200000004</v>
      </c>
      <c r="CY26" s="143">
        <v>54.72645</v>
      </c>
      <c r="CZ26" s="204" t="s">
        <v>303</v>
      </c>
      <c r="DA26" s="165" t="s">
        <v>219</v>
      </c>
      <c r="DB26" s="143">
        <v>98202</v>
      </c>
      <c r="DC26" s="143">
        <v>786.23199999999997</v>
      </c>
      <c r="DD26" s="143">
        <v>575.05203300000005</v>
      </c>
      <c r="DE26" s="143">
        <v>50.092779</v>
      </c>
      <c r="DF26" s="143">
        <v>110649</v>
      </c>
      <c r="DG26" s="143">
        <v>1010.441</v>
      </c>
      <c r="DH26" s="143">
        <v>639.40651400000002</v>
      </c>
      <c r="DI26" s="143">
        <v>65.470310999999995</v>
      </c>
      <c r="DJ26" s="143">
        <v>104249</v>
      </c>
      <c r="DK26" s="143">
        <v>960.68299999999999</v>
      </c>
      <c r="DL26" s="143">
        <v>720.48448900000005</v>
      </c>
      <c r="DM26" s="143">
        <v>60.766592000000003</v>
      </c>
      <c r="DN26" s="143">
        <v>115526</v>
      </c>
      <c r="DO26" s="143">
        <v>1185.5039999999999</v>
      </c>
      <c r="DP26" s="143">
        <v>791.85336700000005</v>
      </c>
      <c r="DQ26" s="143">
        <v>76.926066000000006</v>
      </c>
      <c r="DR26" s="204" t="s">
        <v>303</v>
      </c>
      <c r="DS26" s="165" t="s">
        <v>219</v>
      </c>
      <c r="DT26" s="143">
        <v>97760</v>
      </c>
      <c r="DU26" s="143">
        <v>984.25599999999997</v>
      </c>
      <c r="DV26" s="143">
        <v>750.71615999999995</v>
      </c>
      <c r="DW26" s="143">
        <v>61.93721</v>
      </c>
      <c r="DX26" s="143">
        <v>108896</v>
      </c>
      <c r="DY26" s="143">
        <v>1227.8520000000001</v>
      </c>
      <c r="DZ26" s="143">
        <v>868.99667499999998</v>
      </c>
      <c r="EA26" s="143">
        <v>78.749475000000004</v>
      </c>
      <c r="EB26" s="143">
        <v>85847</v>
      </c>
      <c r="EC26" s="143">
        <v>997.05399999999997</v>
      </c>
      <c r="ED26" s="143">
        <v>757.90245600000003</v>
      </c>
      <c r="EE26" s="143">
        <v>60.986651999999999</v>
      </c>
      <c r="EF26" s="143">
        <v>97030</v>
      </c>
      <c r="EG26" s="143">
        <v>1267.8779999999999</v>
      </c>
      <c r="EH26" s="143">
        <v>935.51587400000005</v>
      </c>
      <c r="EI26" s="143">
        <v>79.693065000000004</v>
      </c>
      <c r="EJ26" s="204" t="s">
        <v>303</v>
      </c>
      <c r="EK26" s="165" t="s">
        <v>219</v>
      </c>
      <c r="EL26" s="143">
        <v>55401</v>
      </c>
      <c r="EM26" s="143">
        <v>741.69200000000001</v>
      </c>
      <c r="EN26" s="143">
        <v>550.10248300000001</v>
      </c>
      <c r="EO26" s="143">
        <v>44.621862999999998</v>
      </c>
      <c r="EP26" s="143">
        <v>65519</v>
      </c>
      <c r="EQ26" s="143">
        <v>968.80399999999997</v>
      </c>
      <c r="ER26" s="143">
        <v>726.98399099999995</v>
      </c>
      <c r="ES26" s="143">
        <v>58.232363999999997</v>
      </c>
      <c r="ET26" s="143">
        <v>38178</v>
      </c>
      <c r="EU26" s="143">
        <v>547.23400000000004</v>
      </c>
      <c r="EV26" s="143">
        <v>450.57426600000002</v>
      </c>
      <c r="EW26" s="143">
        <v>32.336187000000002</v>
      </c>
      <c r="EX26" s="143">
        <v>49051</v>
      </c>
      <c r="EY26" s="143">
        <v>740.01800000000003</v>
      </c>
      <c r="EZ26" s="143">
        <v>622.59917099999996</v>
      </c>
      <c r="FA26" s="143">
        <v>43.311152999999997</v>
      </c>
      <c r="FB26" s="204" t="s">
        <v>303</v>
      </c>
      <c r="FC26" s="165" t="s">
        <v>219</v>
      </c>
      <c r="FD26" s="143">
        <v>29833</v>
      </c>
      <c r="FE26" s="143">
        <v>432.93799999999999</v>
      </c>
      <c r="FF26" s="143">
        <v>344.76205499999998</v>
      </c>
      <c r="FG26" s="143">
        <v>25.105702000000001</v>
      </c>
      <c r="FH26" s="143">
        <v>41742</v>
      </c>
      <c r="FI26" s="143">
        <v>602.66200000000003</v>
      </c>
      <c r="FJ26" s="143">
        <v>492.32745399999999</v>
      </c>
      <c r="FK26" s="143">
        <v>34.553030999999997</v>
      </c>
      <c r="FL26" s="143">
        <v>24530</v>
      </c>
      <c r="FM26" s="143">
        <v>326.02800000000002</v>
      </c>
      <c r="FN26" s="143">
        <v>247.20168200000001</v>
      </c>
      <c r="FO26" s="143">
        <v>16.517963999999999</v>
      </c>
      <c r="FP26" s="143">
        <v>37804</v>
      </c>
      <c r="FQ26" s="143">
        <v>474.35500000000002</v>
      </c>
      <c r="FR26" s="143">
        <v>364.84976399999999</v>
      </c>
      <c r="FS26" s="143">
        <v>26.926750999999999</v>
      </c>
      <c r="FT26" s="204" t="s">
        <v>303</v>
      </c>
    </row>
    <row r="27" spans="1:176" ht="14.85" customHeight="1">
      <c r="A27" s="205" t="s">
        <v>220</v>
      </c>
      <c r="B27" s="144">
        <v>1821842</v>
      </c>
      <c r="C27" s="144">
        <v>15214.285</v>
      </c>
      <c r="D27" s="144">
        <v>9908.1618340000005</v>
      </c>
      <c r="E27" s="144">
        <v>918.43992500000002</v>
      </c>
      <c r="F27" s="144">
        <v>867374</v>
      </c>
      <c r="G27" s="144">
        <v>6840.3140000000003</v>
      </c>
      <c r="H27" s="144">
        <v>4545.0830159999996</v>
      </c>
      <c r="I27" s="144">
        <v>410.953892</v>
      </c>
      <c r="J27" s="144">
        <v>954468</v>
      </c>
      <c r="K27" s="144">
        <v>8373.9709999999995</v>
      </c>
      <c r="L27" s="144">
        <v>5363.078818</v>
      </c>
      <c r="M27" s="144">
        <v>507.48603300000002</v>
      </c>
      <c r="N27" s="206" t="s">
        <v>168</v>
      </c>
      <c r="O27" s="168" t="s">
        <v>304</v>
      </c>
      <c r="P27" s="144">
        <v>40364</v>
      </c>
      <c r="Q27" s="144">
        <v>438.61799999999999</v>
      </c>
      <c r="R27" s="144">
        <v>269.88329299999998</v>
      </c>
      <c r="S27" s="144">
        <v>9.8765719999999995</v>
      </c>
      <c r="T27" s="144">
        <v>36902</v>
      </c>
      <c r="U27" s="144">
        <v>369.27300000000002</v>
      </c>
      <c r="V27" s="144">
        <v>214.42654899999999</v>
      </c>
      <c r="W27" s="144">
        <v>8.1229340000000008</v>
      </c>
      <c r="X27" s="144">
        <v>46264</v>
      </c>
      <c r="Y27" s="144">
        <v>438.60300000000001</v>
      </c>
      <c r="Z27" s="144">
        <v>229.442791</v>
      </c>
      <c r="AA27" s="144">
        <v>23.783100000000001</v>
      </c>
      <c r="AB27" s="144">
        <v>42690</v>
      </c>
      <c r="AC27" s="144">
        <v>377.83699999999999</v>
      </c>
      <c r="AD27" s="144">
        <v>176.60631100000001</v>
      </c>
      <c r="AE27" s="144">
        <v>19.614936</v>
      </c>
      <c r="AF27" s="206" t="s">
        <v>168</v>
      </c>
      <c r="AG27" s="168" t="s">
        <v>304</v>
      </c>
      <c r="AH27" s="144">
        <v>39040</v>
      </c>
      <c r="AI27" s="144">
        <v>266.11099999999999</v>
      </c>
      <c r="AJ27" s="144">
        <v>116.00550800000001</v>
      </c>
      <c r="AK27" s="144">
        <v>14.214808</v>
      </c>
      <c r="AL27" s="144">
        <v>35707</v>
      </c>
      <c r="AM27" s="144">
        <v>225.14400000000001</v>
      </c>
      <c r="AN27" s="144">
        <v>92.774794999999997</v>
      </c>
      <c r="AO27" s="144">
        <v>11.546772000000001</v>
      </c>
      <c r="AP27" s="144">
        <v>44047</v>
      </c>
      <c r="AQ27" s="144">
        <v>221.43799999999999</v>
      </c>
      <c r="AR27" s="144">
        <v>101.744147</v>
      </c>
      <c r="AS27" s="144">
        <v>12.001142</v>
      </c>
      <c r="AT27" s="144">
        <v>45059</v>
      </c>
      <c r="AU27" s="144">
        <v>228.47300000000001</v>
      </c>
      <c r="AV27" s="144">
        <v>103.880871</v>
      </c>
      <c r="AW27" s="144">
        <v>12.188606</v>
      </c>
      <c r="AX27" s="206" t="s">
        <v>168</v>
      </c>
      <c r="AY27" s="168" t="s">
        <v>304</v>
      </c>
      <c r="AZ27" s="144">
        <v>65156</v>
      </c>
      <c r="BA27" s="144">
        <v>265.24700000000001</v>
      </c>
      <c r="BB27" s="144">
        <v>129.89739499999999</v>
      </c>
      <c r="BC27" s="144">
        <v>15.294499999999999</v>
      </c>
      <c r="BD27" s="144">
        <v>68781</v>
      </c>
      <c r="BE27" s="144">
        <v>333.56700000000001</v>
      </c>
      <c r="BF27" s="144">
        <v>168.61055999999999</v>
      </c>
      <c r="BG27" s="144">
        <v>18.908498000000002</v>
      </c>
      <c r="BH27" s="144">
        <v>64007</v>
      </c>
      <c r="BI27" s="144">
        <v>288.78899999999999</v>
      </c>
      <c r="BJ27" s="144">
        <v>144.126959</v>
      </c>
      <c r="BK27" s="144">
        <v>17.203845999999999</v>
      </c>
      <c r="BL27" s="144">
        <v>66470</v>
      </c>
      <c r="BM27" s="144">
        <v>380.80399999999997</v>
      </c>
      <c r="BN27" s="144">
        <v>198.21514199999999</v>
      </c>
      <c r="BO27" s="144">
        <v>22.131443999999998</v>
      </c>
      <c r="BP27" s="206" t="s">
        <v>168</v>
      </c>
      <c r="BQ27" s="168" t="s">
        <v>304</v>
      </c>
      <c r="BR27" s="144">
        <v>63067</v>
      </c>
      <c r="BS27" s="144">
        <v>328.32100000000003</v>
      </c>
      <c r="BT27" s="144">
        <v>170.77165400000001</v>
      </c>
      <c r="BU27" s="144">
        <v>20.25103</v>
      </c>
      <c r="BV27" s="144">
        <v>67915</v>
      </c>
      <c r="BW27" s="144">
        <v>437.541</v>
      </c>
      <c r="BX27" s="144">
        <v>231.24464900000001</v>
      </c>
      <c r="BY27" s="144">
        <v>25.522646000000002</v>
      </c>
      <c r="BZ27" s="144">
        <v>70169</v>
      </c>
      <c r="CA27" s="144">
        <v>415.36599999999999</v>
      </c>
      <c r="CB27" s="144">
        <v>233.32910799999999</v>
      </c>
      <c r="CC27" s="144">
        <v>26.317959999999999</v>
      </c>
      <c r="CD27" s="144">
        <v>80183</v>
      </c>
      <c r="CE27" s="144">
        <v>570.45000000000005</v>
      </c>
      <c r="CF27" s="144">
        <v>309.05551700000001</v>
      </c>
      <c r="CG27" s="144">
        <v>33.930734000000001</v>
      </c>
      <c r="CH27" s="206" t="s">
        <v>168</v>
      </c>
      <c r="CI27" s="168" t="s">
        <v>304</v>
      </c>
      <c r="CJ27" s="144">
        <v>69350</v>
      </c>
      <c r="CK27" s="144">
        <v>458.85899999999998</v>
      </c>
      <c r="CL27" s="144">
        <v>288.40532100000001</v>
      </c>
      <c r="CM27" s="144">
        <v>30.258216000000001</v>
      </c>
      <c r="CN27" s="144">
        <v>78310</v>
      </c>
      <c r="CO27" s="144">
        <v>585.81100000000004</v>
      </c>
      <c r="CP27" s="144">
        <v>333.18058600000001</v>
      </c>
      <c r="CQ27" s="144">
        <v>36.554330999999998</v>
      </c>
      <c r="CR27" s="144">
        <v>55100</v>
      </c>
      <c r="CS27" s="144">
        <v>401.06099999999998</v>
      </c>
      <c r="CT27" s="144">
        <v>284.162577</v>
      </c>
      <c r="CU27" s="144">
        <v>27.180727999999998</v>
      </c>
      <c r="CV27" s="144">
        <v>64683</v>
      </c>
      <c r="CW27" s="144">
        <v>525.73400000000004</v>
      </c>
      <c r="CX27" s="144">
        <v>322.05481900000001</v>
      </c>
      <c r="CY27" s="144">
        <v>34.40972</v>
      </c>
      <c r="CZ27" s="206" t="s">
        <v>168</v>
      </c>
      <c r="DA27" s="168" t="s">
        <v>304</v>
      </c>
      <c r="DB27" s="144">
        <v>57927</v>
      </c>
      <c r="DC27" s="144">
        <v>461.78300000000002</v>
      </c>
      <c r="DD27" s="144">
        <v>345.59438399999999</v>
      </c>
      <c r="DE27" s="144">
        <v>31.273731999999999</v>
      </c>
      <c r="DF27" s="144">
        <v>67073</v>
      </c>
      <c r="DG27" s="144">
        <v>614.88</v>
      </c>
      <c r="DH27" s="144">
        <v>399.68762299999997</v>
      </c>
      <c r="DI27" s="144">
        <v>42.204104000000001</v>
      </c>
      <c r="DJ27" s="144">
        <v>61753</v>
      </c>
      <c r="DK27" s="144">
        <v>566.95399999999995</v>
      </c>
      <c r="DL27" s="144">
        <v>436.47230200000001</v>
      </c>
      <c r="DM27" s="144">
        <v>38.246653999999999</v>
      </c>
      <c r="DN27" s="144">
        <v>70440</v>
      </c>
      <c r="DO27" s="144">
        <v>721.16600000000005</v>
      </c>
      <c r="DP27" s="144">
        <v>494.38105899999999</v>
      </c>
      <c r="DQ27" s="144">
        <v>49.491394</v>
      </c>
      <c r="DR27" s="206" t="s">
        <v>168</v>
      </c>
      <c r="DS27" s="168" t="s">
        <v>304</v>
      </c>
      <c r="DT27" s="144">
        <v>58791</v>
      </c>
      <c r="DU27" s="144">
        <v>589.72699999999998</v>
      </c>
      <c r="DV27" s="144">
        <v>462.287488</v>
      </c>
      <c r="DW27" s="144">
        <v>39.438578999999997</v>
      </c>
      <c r="DX27" s="144">
        <v>66382</v>
      </c>
      <c r="DY27" s="144">
        <v>743.16099999999994</v>
      </c>
      <c r="DZ27" s="144">
        <v>540.00984500000004</v>
      </c>
      <c r="EA27" s="144">
        <v>50.645288999999998</v>
      </c>
      <c r="EB27" s="144">
        <v>50889</v>
      </c>
      <c r="EC27" s="144">
        <v>585.89599999999996</v>
      </c>
      <c r="ED27" s="144">
        <v>455.03714200000002</v>
      </c>
      <c r="EE27" s="144">
        <v>37.968519000000001</v>
      </c>
      <c r="EF27" s="144">
        <v>57651</v>
      </c>
      <c r="EG27" s="144">
        <v>748.08299999999997</v>
      </c>
      <c r="EH27" s="144">
        <v>561.94189300000005</v>
      </c>
      <c r="EI27" s="144">
        <v>49.681941999999999</v>
      </c>
      <c r="EJ27" s="206" t="s">
        <v>168</v>
      </c>
      <c r="EK27" s="168" t="s">
        <v>304</v>
      </c>
      <c r="EL27" s="144">
        <v>31717</v>
      </c>
      <c r="EM27" s="144">
        <v>421.99799999999999</v>
      </c>
      <c r="EN27" s="144">
        <v>317.25873100000001</v>
      </c>
      <c r="EO27" s="144">
        <v>26.956216999999999</v>
      </c>
      <c r="EP27" s="144">
        <v>37435</v>
      </c>
      <c r="EQ27" s="144">
        <v>552.60699999999997</v>
      </c>
      <c r="ER27" s="144">
        <v>420.43971199999999</v>
      </c>
      <c r="ES27" s="144">
        <v>34.903601000000002</v>
      </c>
      <c r="ET27" s="144">
        <v>20573</v>
      </c>
      <c r="EU27" s="144">
        <v>292.37299999999999</v>
      </c>
      <c r="EV27" s="144">
        <v>243.828721</v>
      </c>
      <c r="EW27" s="144">
        <v>18.220724000000001</v>
      </c>
      <c r="EX27" s="144">
        <v>26628</v>
      </c>
      <c r="EY27" s="144">
        <v>399.04300000000001</v>
      </c>
      <c r="EZ27" s="144">
        <v>343.26233200000001</v>
      </c>
      <c r="FA27" s="144">
        <v>24.417573000000001</v>
      </c>
      <c r="FB27" s="206" t="s">
        <v>168</v>
      </c>
      <c r="FC27" s="168" t="s">
        <v>304</v>
      </c>
      <c r="FD27" s="144">
        <v>15582</v>
      </c>
      <c r="FE27" s="144">
        <v>221.07599999999999</v>
      </c>
      <c r="FF27" s="144">
        <v>180.548506</v>
      </c>
      <c r="FG27" s="144">
        <v>13.531582999999999</v>
      </c>
      <c r="FH27" s="144">
        <v>21929</v>
      </c>
      <c r="FI27" s="144">
        <v>311.63900000000001</v>
      </c>
      <c r="FJ27" s="144">
        <v>260.54229900000001</v>
      </c>
      <c r="FK27" s="144">
        <v>18.684653000000001</v>
      </c>
      <c r="FL27" s="144">
        <v>13578</v>
      </c>
      <c r="FM27" s="144">
        <v>178.09399999999999</v>
      </c>
      <c r="FN27" s="144">
        <v>136.28698900000001</v>
      </c>
      <c r="FO27" s="144">
        <v>8.9359819999999992</v>
      </c>
      <c r="FP27" s="144">
        <v>20230</v>
      </c>
      <c r="FQ27" s="144">
        <v>248.75800000000001</v>
      </c>
      <c r="FR27" s="144">
        <v>192.76425599999999</v>
      </c>
      <c r="FS27" s="144">
        <v>14.526856</v>
      </c>
      <c r="FT27" s="206" t="s">
        <v>168</v>
      </c>
    </row>
    <row r="28" spans="1:176" ht="14.85" customHeight="1">
      <c r="A28" s="205" t="s">
        <v>696</v>
      </c>
      <c r="B28" s="144">
        <v>450659</v>
      </c>
      <c r="C28" s="144">
        <v>2983.9569999999999</v>
      </c>
      <c r="D28" s="144">
        <v>1971.8167840000001</v>
      </c>
      <c r="E28" s="144">
        <v>170.22238200000001</v>
      </c>
      <c r="F28" s="144">
        <v>201062</v>
      </c>
      <c r="G28" s="144">
        <v>1297.665</v>
      </c>
      <c r="H28" s="144">
        <v>891.09766999999999</v>
      </c>
      <c r="I28" s="144">
        <v>73.571978000000001</v>
      </c>
      <c r="J28" s="144">
        <v>249597</v>
      </c>
      <c r="K28" s="144">
        <v>1686.2919999999999</v>
      </c>
      <c r="L28" s="144">
        <v>1080.719114</v>
      </c>
      <c r="M28" s="144">
        <v>96.650403999999995</v>
      </c>
      <c r="N28" s="206" t="s">
        <v>697</v>
      </c>
      <c r="O28" s="168" t="s">
        <v>193</v>
      </c>
      <c r="P28" s="144">
        <v>11067</v>
      </c>
      <c r="Q28" s="144">
        <v>93.742000000000004</v>
      </c>
      <c r="R28" s="144">
        <v>53.378999999999998</v>
      </c>
      <c r="S28" s="144">
        <v>2.0121600000000002</v>
      </c>
      <c r="T28" s="144">
        <v>10106</v>
      </c>
      <c r="U28" s="144">
        <v>81.391000000000005</v>
      </c>
      <c r="V28" s="144">
        <v>45.130797000000001</v>
      </c>
      <c r="W28" s="144">
        <v>1.78749</v>
      </c>
      <c r="X28" s="144">
        <v>12222</v>
      </c>
      <c r="Y28" s="144">
        <v>94.748000000000005</v>
      </c>
      <c r="Z28" s="144">
        <v>46.624163000000003</v>
      </c>
      <c r="AA28" s="144">
        <v>4.8364820000000002</v>
      </c>
      <c r="AB28" s="144">
        <v>11036</v>
      </c>
      <c r="AC28" s="144">
        <v>81.694999999999993</v>
      </c>
      <c r="AD28" s="144">
        <v>36.515219000000002</v>
      </c>
      <c r="AE28" s="144">
        <v>4.153124</v>
      </c>
      <c r="AF28" s="206" t="s">
        <v>697</v>
      </c>
      <c r="AG28" s="168" t="s">
        <v>193</v>
      </c>
      <c r="AH28" s="144">
        <v>10743</v>
      </c>
      <c r="AI28" s="144">
        <v>62.301000000000002</v>
      </c>
      <c r="AJ28" s="144">
        <v>24.390194999999999</v>
      </c>
      <c r="AK28" s="144">
        <v>3.194814</v>
      </c>
      <c r="AL28" s="144">
        <v>9848</v>
      </c>
      <c r="AM28" s="144">
        <v>53.625</v>
      </c>
      <c r="AN28" s="144">
        <v>20.138846000000001</v>
      </c>
      <c r="AO28" s="144">
        <v>2.7082199999999998</v>
      </c>
      <c r="AP28" s="144">
        <v>12476</v>
      </c>
      <c r="AQ28" s="144">
        <v>56.795000000000002</v>
      </c>
      <c r="AR28" s="144">
        <v>23.783525999999998</v>
      </c>
      <c r="AS28" s="144">
        <v>3.0053100000000001</v>
      </c>
      <c r="AT28" s="144">
        <v>13568</v>
      </c>
      <c r="AU28" s="144">
        <v>60.491</v>
      </c>
      <c r="AV28" s="144">
        <v>25.277982000000002</v>
      </c>
      <c r="AW28" s="144">
        <v>3.1132900000000001</v>
      </c>
      <c r="AX28" s="206" t="s">
        <v>697</v>
      </c>
      <c r="AY28" s="168" t="s">
        <v>193</v>
      </c>
      <c r="AZ28" s="144">
        <v>14671</v>
      </c>
      <c r="BA28" s="144">
        <v>53.323999999999998</v>
      </c>
      <c r="BB28" s="144">
        <v>25.07948</v>
      </c>
      <c r="BC28" s="144">
        <v>3.0731299999999999</v>
      </c>
      <c r="BD28" s="144">
        <v>17514</v>
      </c>
      <c r="BE28" s="144">
        <v>72.906999999999996</v>
      </c>
      <c r="BF28" s="144">
        <v>33.823703000000002</v>
      </c>
      <c r="BG28" s="144">
        <v>4.0315200000000004</v>
      </c>
      <c r="BH28" s="144">
        <v>13328</v>
      </c>
      <c r="BI28" s="144">
        <v>53.21</v>
      </c>
      <c r="BJ28" s="144">
        <v>26.546478</v>
      </c>
      <c r="BK28" s="144">
        <v>3.1066099999999999</v>
      </c>
      <c r="BL28" s="144">
        <v>16616</v>
      </c>
      <c r="BM28" s="144">
        <v>80.241</v>
      </c>
      <c r="BN28" s="144">
        <v>38.421377999999997</v>
      </c>
      <c r="BO28" s="144">
        <v>4.4900599999999997</v>
      </c>
      <c r="BP28" s="206" t="s">
        <v>697</v>
      </c>
      <c r="BQ28" s="168" t="s">
        <v>193</v>
      </c>
      <c r="BR28" s="144">
        <v>12696</v>
      </c>
      <c r="BS28" s="144">
        <v>56.006</v>
      </c>
      <c r="BT28" s="144">
        <v>29.599775999999999</v>
      </c>
      <c r="BU28" s="144">
        <v>3.3264300000000002</v>
      </c>
      <c r="BV28" s="144">
        <v>16480</v>
      </c>
      <c r="BW28" s="144">
        <v>87.266000000000005</v>
      </c>
      <c r="BX28" s="144">
        <v>43.017347999999998</v>
      </c>
      <c r="BY28" s="144">
        <v>4.9755500000000001</v>
      </c>
      <c r="BZ28" s="144">
        <v>14207</v>
      </c>
      <c r="CA28" s="144">
        <v>71.534999999999997</v>
      </c>
      <c r="CB28" s="144">
        <v>42.496896</v>
      </c>
      <c r="CC28" s="144">
        <v>4.4083740000000002</v>
      </c>
      <c r="CD28" s="144">
        <v>20377</v>
      </c>
      <c r="CE28" s="144">
        <v>114.926</v>
      </c>
      <c r="CF28" s="144">
        <v>60.066313000000001</v>
      </c>
      <c r="CG28" s="144">
        <v>6.6954459999999996</v>
      </c>
      <c r="CH28" s="206" t="s">
        <v>697</v>
      </c>
      <c r="CI28" s="168" t="s">
        <v>193</v>
      </c>
      <c r="CJ28" s="144">
        <v>14482</v>
      </c>
      <c r="CK28" s="144">
        <v>82.042000000000002</v>
      </c>
      <c r="CL28" s="144">
        <v>54.254843000000001</v>
      </c>
      <c r="CM28" s="144">
        <v>5.1879369999999998</v>
      </c>
      <c r="CN28" s="144">
        <v>20816</v>
      </c>
      <c r="CO28" s="144">
        <v>121.465</v>
      </c>
      <c r="CP28" s="144">
        <v>67.596919999999997</v>
      </c>
      <c r="CQ28" s="144">
        <v>7.3096800000000002</v>
      </c>
      <c r="CR28" s="144">
        <v>12697</v>
      </c>
      <c r="CS28" s="144">
        <v>76.947000000000003</v>
      </c>
      <c r="CT28" s="144">
        <v>58.006329000000001</v>
      </c>
      <c r="CU28" s="144">
        <v>4.9700100000000003</v>
      </c>
      <c r="CV28" s="144">
        <v>18323</v>
      </c>
      <c r="CW28" s="144">
        <v>114.544</v>
      </c>
      <c r="CX28" s="144">
        <v>68.885067000000006</v>
      </c>
      <c r="CY28" s="144">
        <v>7.0595020000000002</v>
      </c>
      <c r="CZ28" s="206" t="s">
        <v>697</v>
      </c>
      <c r="DA28" s="168" t="s">
        <v>193</v>
      </c>
      <c r="DB28" s="144">
        <v>13974</v>
      </c>
      <c r="DC28" s="144">
        <v>93.311999999999998</v>
      </c>
      <c r="DD28" s="144">
        <v>74.173154999999994</v>
      </c>
      <c r="DE28" s="144">
        <v>5.9287349999999996</v>
      </c>
      <c r="DF28" s="144">
        <v>18243</v>
      </c>
      <c r="DG28" s="144">
        <v>128.435</v>
      </c>
      <c r="DH28" s="144">
        <v>83.481487999999999</v>
      </c>
      <c r="DI28" s="144">
        <v>8.1296780000000002</v>
      </c>
      <c r="DJ28" s="144">
        <v>14301</v>
      </c>
      <c r="DK28" s="144">
        <v>107.768</v>
      </c>
      <c r="DL28" s="144">
        <v>87.986862000000002</v>
      </c>
      <c r="DM28" s="144">
        <v>6.7179080000000004</v>
      </c>
      <c r="DN28" s="144">
        <v>18050</v>
      </c>
      <c r="DO28" s="144">
        <v>142.405</v>
      </c>
      <c r="DP28" s="144">
        <v>99.762461000000002</v>
      </c>
      <c r="DQ28" s="144">
        <v>9.0491700000000002</v>
      </c>
      <c r="DR28" s="206" t="s">
        <v>697</v>
      </c>
      <c r="DS28" s="168" t="s">
        <v>193</v>
      </c>
      <c r="DT28" s="144">
        <v>13306</v>
      </c>
      <c r="DU28" s="144">
        <v>107.03400000000001</v>
      </c>
      <c r="DV28" s="144">
        <v>89.898297999999997</v>
      </c>
      <c r="DW28" s="144">
        <v>6.6687729999999998</v>
      </c>
      <c r="DX28" s="144">
        <v>16569</v>
      </c>
      <c r="DY28" s="144">
        <v>141.21700000000001</v>
      </c>
      <c r="DZ28" s="144">
        <v>106.17868300000001</v>
      </c>
      <c r="EA28" s="144">
        <v>8.8125970000000002</v>
      </c>
      <c r="EB28" s="144">
        <v>11898</v>
      </c>
      <c r="EC28" s="144">
        <v>109.087</v>
      </c>
      <c r="ED28" s="144">
        <v>93.016909999999996</v>
      </c>
      <c r="EE28" s="144">
        <v>6.5648229999999996</v>
      </c>
      <c r="EF28" s="144">
        <v>14885</v>
      </c>
      <c r="EG28" s="144">
        <v>142.154</v>
      </c>
      <c r="EH28" s="144">
        <v>114.029687</v>
      </c>
      <c r="EI28" s="144">
        <v>8.7654259999999997</v>
      </c>
      <c r="EJ28" s="206" t="s">
        <v>697</v>
      </c>
      <c r="EK28" s="168" t="s">
        <v>193</v>
      </c>
      <c r="EL28" s="144">
        <v>7512</v>
      </c>
      <c r="EM28" s="144">
        <v>72.510999999999996</v>
      </c>
      <c r="EN28" s="144">
        <v>62.325051000000002</v>
      </c>
      <c r="EO28" s="144">
        <v>4.2869599999999997</v>
      </c>
      <c r="EP28" s="144">
        <v>9929</v>
      </c>
      <c r="EQ28" s="144">
        <v>101.009</v>
      </c>
      <c r="ER28" s="144">
        <v>86.841106999999994</v>
      </c>
      <c r="ES28" s="144">
        <v>6.0316939999999999</v>
      </c>
      <c r="ET28" s="144">
        <v>4965</v>
      </c>
      <c r="EU28" s="144">
        <v>47.881</v>
      </c>
      <c r="EV28" s="144">
        <v>45.720326999999997</v>
      </c>
      <c r="EW28" s="144">
        <v>2.887302</v>
      </c>
      <c r="EX28" s="144">
        <v>7091</v>
      </c>
      <c r="EY28" s="144">
        <v>69.442999999999998</v>
      </c>
      <c r="EZ28" s="144">
        <v>67.005256000000003</v>
      </c>
      <c r="FA28" s="144">
        <v>4.0569550000000003</v>
      </c>
      <c r="FB28" s="206" t="s">
        <v>697</v>
      </c>
      <c r="FC28" s="168" t="s">
        <v>193</v>
      </c>
      <c r="FD28" s="144">
        <v>3699</v>
      </c>
      <c r="FE28" s="144">
        <v>34.863</v>
      </c>
      <c r="FF28" s="144">
        <v>32.738619</v>
      </c>
      <c r="FG28" s="144">
        <v>2.0586340000000001</v>
      </c>
      <c r="FH28" s="144">
        <v>5631</v>
      </c>
      <c r="FI28" s="144">
        <v>53.74</v>
      </c>
      <c r="FJ28" s="144">
        <v>49.607793999999998</v>
      </c>
      <c r="FK28" s="144">
        <v>3.0994640000000002</v>
      </c>
      <c r="FL28" s="144">
        <v>2818</v>
      </c>
      <c r="FM28" s="144">
        <v>24.559000000000001</v>
      </c>
      <c r="FN28" s="144">
        <v>21.077762</v>
      </c>
      <c r="FO28" s="144">
        <v>1.3375859999999999</v>
      </c>
      <c r="FP28" s="144">
        <v>4515</v>
      </c>
      <c r="FQ28" s="144">
        <v>39.338000000000001</v>
      </c>
      <c r="FR28" s="144">
        <v>34.939064999999999</v>
      </c>
      <c r="FS28" s="144">
        <v>2.3815379999999999</v>
      </c>
      <c r="FT28" s="206" t="s">
        <v>697</v>
      </c>
    </row>
    <row r="29" spans="1:176" ht="14.85" customHeight="1">
      <c r="A29" s="205" t="s">
        <v>698</v>
      </c>
      <c r="B29" s="144">
        <v>607390</v>
      </c>
      <c r="C29" s="144">
        <v>4770.8940000000002</v>
      </c>
      <c r="D29" s="144">
        <v>2937.8402209999999</v>
      </c>
      <c r="E29" s="144">
        <v>249.791932</v>
      </c>
      <c r="F29" s="144">
        <v>294609</v>
      </c>
      <c r="G29" s="144">
        <v>2181.0189999999998</v>
      </c>
      <c r="H29" s="144">
        <v>1347.655154</v>
      </c>
      <c r="I29" s="144">
        <v>112.753856</v>
      </c>
      <c r="J29" s="144">
        <v>312781</v>
      </c>
      <c r="K29" s="144">
        <v>2589.875</v>
      </c>
      <c r="L29" s="144">
        <v>1590.1850669999999</v>
      </c>
      <c r="M29" s="144">
        <v>137.03807599999999</v>
      </c>
      <c r="N29" s="206" t="s">
        <v>699</v>
      </c>
      <c r="O29" s="168" t="s">
        <v>194</v>
      </c>
      <c r="P29" s="144">
        <v>14933</v>
      </c>
      <c r="Q29" s="144">
        <v>154.506</v>
      </c>
      <c r="R29" s="144">
        <v>90.370442999999995</v>
      </c>
      <c r="S29" s="144">
        <v>3.1809099999999999</v>
      </c>
      <c r="T29" s="144">
        <v>13607</v>
      </c>
      <c r="U29" s="144">
        <v>132.78299999999999</v>
      </c>
      <c r="V29" s="144">
        <v>75.260659000000004</v>
      </c>
      <c r="W29" s="144">
        <v>2.846978</v>
      </c>
      <c r="X29" s="144">
        <v>16321</v>
      </c>
      <c r="Y29" s="144">
        <v>136.95699999999999</v>
      </c>
      <c r="Z29" s="144">
        <v>63.620418000000001</v>
      </c>
      <c r="AA29" s="144">
        <v>7.0279480000000003</v>
      </c>
      <c r="AB29" s="144">
        <v>15051</v>
      </c>
      <c r="AC29" s="144">
        <v>122.715</v>
      </c>
      <c r="AD29" s="144">
        <v>54.464075999999999</v>
      </c>
      <c r="AE29" s="144">
        <v>6.1978099999999996</v>
      </c>
      <c r="AF29" s="206" t="s">
        <v>699</v>
      </c>
      <c r="AG29" s="168" t="s">
        <v>194</v>
      </c>
      <c r="AH29" s="144">
        <v>15382</v>
      </c>
      <c r="AI29" s="144">
        <v>91.677000000000007</v>
      </c>
      <c r="AJ29" s="144">
        <v>36.799315999999997</v>
      </c>
      <c r="AK29" s="144">
        <v>4.4837980000000002</v>
      </c>
      <c r="AL29" s="144">
        <v>13874</v>
      </c>
      <c r="AM29" s="144">
        <v>79.103999999999999</v>
      </c>
      <c r="AN29" s="144">
        <v>30.527984</v>
      </c>
      <c r="AO29" s="144">
        <v>3.8250899999999999</v>
      </c>
      <c r="AP29" s="144">
        <v>18117</v>
      </c>
      <c r="AQ29" s="144">
        <v>81.081999999999994</v>
      </c>
      <c r="AR29" s="144">
        <v>33.961461999999997</v>
      </c>
      <c r="AS29" s="144">
        <v>3.995708</v>
      </c>
      <c r="AT29" s="144">
        <v>16815</v>
      </c>
      <c r="AU29" s="144">
        <v>78.61</v>
      </c>
      <c r="AV29" s="144">
        <v>33.428705999999998</v>
      </c>
      <c r="AW29" s="144">
        <v>3.8382900000000002</v>
      </c>
      <c r="AX29" s="206" t="s">
        <v>699</v>
      </c>
      <c r="AY29" s="168" t="s">
        <v>194</v>
      </c>
      <c r="AZ29" s="144">
        <v>22314</v>
      </c>
      <c r="BA29" s="144">
        <v>81.295000000000002</v>
      </c>
      <c r="BB29" s="144">
        <v>35.811808999999997</v>
      </c>
      <c r="BC29" s="144">
        <v>4.2431279999999996</v>
      </c>
      <c r="BD29" s="144">
        <v>19942</v>
      </c>
      <c r="BE29" s="144">
        <v>87.802999999999997</v>
      </c>
      <c r="BF29" s="144">
        <v>43.39246</v>
      </c>
      <c r="BG29" s="144">
        <v>4.5280659999999999</v>
      </c>
      <c r="BH29" s="144">
        <v>18017</v>
      </c>
      <c r="BI29" s="144">
        <v>73.677000000000007</v>
      </c>
      <c r="BJ29" s="144">
        <v>32.999093000000002</v>
      </c>
      <c r="BK29" s="144">
        <v>3.902504</v>
      </c>
      <c r="BL29" s="144">
        <v>18166</v>
      </c>
      <c r="BM29" s="144">
        <v>98.492000000000004</v>
      </c>
      <c r="BN29" s="144">
        <v>51.242752000000003</v>
      </c>
      <c r="BO29" s="144">
        <v>5.151764</v>
      </c>
      <c r="BP29" s="206" t="s">
        <v>699</v>
      </c>
      <c r="BQ29" s="168" t="s">
        <v>194</v>
      </c>
      <c r="BR29" s="144">
        <v>17874</v>
      </c>
      <c r="BS29" s="144">
        <v>85.272999999999996</v>
      </c>
      <c r="BT29" s="144">
        <v>40.094566</v>
      </c>
      <c r="BU29" s="144">
        <v>4.6437220000000003</v>
      </c>
      <c r="BV29" s="144">
        <v>18663</v>
      </c>
      <c r="BW29" s="144">
        <v>113.05</v>
      </c>
      <c r="BX29" s="144">
        <v>59.033886000000003</v>
      </c>
      <c r="BY29" s="144">
        <v>5.9638879999999999</v>
      </c>
      <c r="BZ29" s="144">
        <v>20775</v>
      </c>
      <c r="CA29" s="144">
        <v>110.155</v>
      </c>
      <c r="CB29" s="144">
        <v>56.357163</v>
      </c>
      <c r="CC29" s="144">
        <v>5.9891269999999999</v>
      </c>
      <c r="CD29" s="144">
        <v>24046</v>
      </c>
      <c r="CE29" s="144">
        <v>153.88200000000001</v>
      </c>
      <c r="CF29" s="144">
        <v>79.658726999999999</v>
      </c>
      <c r="CG29" s="144">
        <v>8.0937800000000006</v>
      </c>
      <c r="CH29" s="206" t="s">
        <v>699</v>
      </c>
      <c r="CI29" s="168" t="s">
        <v>194</v>
      </c>
      <c r="CJ29" s="144">
        <v>21764</v>
      </c>
      <c r="CK29" s="144">
        <v>127.56</v>
      </c>
      <c r="CL29" s="144">
        <v>74.331035</v>
      </c>
      <c r="CM29" s="144">
        <v>7.1481469999999998</v>
      </c>
      <c r="CN29" s="144">
        <v>24832</v>
      </c>
      <c r="CO29" s="144">
        <v>169.76300000000001</v>
      </c>
      <c r="CP29" s="144">
        <v>92.140763000000007</v>
      </c>
      <c r="CQ29" s="144">
        <v>9.2205739999999992</v>
      </c>
      <c r="CR29" s="144">
        <v>18703</v>
      </c>
      <c r="CS29" s="144">
        <v>120.46299999999999</v>
      </c>
      <c r="CT29" s="144">
        <v>79.535280999999998</v>
      </c>
      <c r="CU29" s="144">
        <v>6.8412829999999998</v>
      </c>
      <c r="CV29" s="144">
        <v>20677</v>
      </c>
      <c r="CW29" s="144">
        <v>154.54499999999999</v>
      </c>
      <c r="CX29" s="144">
        <v>87.753431000000006</v>
      </c>
      <c r="CY29" s="144">
        <v>8.6727570000000007</v>
      </c>
      <c r="CZ29" s="206" t="s">
        <v>699</v>
      </c>
      <c r="DA29" s="168" t="s">
        <v>194</v>
      </c>
      <c r="DB29" s="144">
        <v>19798</v>
      </c>
      <c r="DC29" s="144">
        <v>145.92400000000001</v>
      </c>
      <c r="DD29" s="144">
        <v>99.647036999999997</v>
      </c>
      <c r="DE29" s="144">
        <v>8.1720310000000005</v>
      </c>
      <c r="DF29" s="144">
        <v>20418</v>
      </c>
      <c r="DG29" s="144">
        <v>168.376</v>
      </c>
      <c r="DH29" s="144">
        <v>101.49756600000001</v>
      </c>
      <c r="DI29" s="144">
        <v>9.6389279999999999</v>
      </c>
      <c r="DJ29" s="144">
        <v>20722</v>
      </c>
      <c r="DK29" s="144">
        <v>174.774</v>
      </c>
      <c r="DL29" s="144">
        <v>121.676492</v>
      </c>
      <c r="DM29" s="144">
        <v>9.7542829999999991</v>
      </c>
      <c r="DN29" s="144">
        <v>21371</v>
      </c>
      <c r="DO29" s="144">
        <v>200.37700000000001</v>
      </c>
      <c r="DP29" s="144">
        <v>125.92674700000001</v>
      </c>
      <c r="DQ29" s="144">
        <v>11.589005999999999</v>
      </c>
      <c r="DR29" s="206" t="s">
        <v>699</v>
      </c>
      <c r="DS29" s="168" t="s">
        <v>194</v>
      </c>
      <c r="DT29" s="144">
        <v>18698</v>
      </c>
      <c r="DU29" s="144">
        <v>172.80199999999999</v>
      </c>
      <c r="DV29" s="144">
        <v>121.344307</v>
      </c>
      <c r="DW29" s="144">
        <v>9.606128</v>
      </c>
      <c r="DX29" s="144">
        <v>20590</v>
      </c>
      <c r="DY29" s="144">
        <v>212.744</v>
      </c>
      <c r="DZ29" s="144">
        <v>140.65033700000001</v>
      </c>
      <c r="EA29" s="144">
        <v>12.077832000000001</v>
      </c>
      <c r="EB29" s="144">
        <v>17167</v>
      </c>
      <c r="EC29" s="144">
        <v>183.19</v>
      </c>
      <c r="ED29" s="144">
        <v>129.01488000000001</v>
      </c>
      <c r="EE29" s="144">
        <v>10.047288999999999</v>
      </c>
      <c r="EF29" s="144">
        <v>19592</v>
      </c>
      <c r="EG29" s="144">
        <v>231.15600000000001</v>
      </c>
      <c r="EH29" s="144">
        <v>163.91418200000001</v>
      </c>
      <c r="EI29" s="144">
        <v>13.119043</v>
      </c>
      <c r="EJ29" s="206" t="s">
        <v>699</v>
      </c>
      <c r="EK29" s="168" t="s">
        <v>194</v>
      </c>
      <c r="EL29" s="144">
        <v>12011</v>
      </c>
      <c r="EM29" s="144">
        <v>150.19399999999999</v>
      </c>
      <c r="EN29" s="144">
        <v>106.380296</v>
      </c>
      <c r="EO29" s="144">
        <v>8.1391419999999997</v>
      </c>
      <c r="EP29" s="144">
        <v>14413</v>
      </c>
      <c r="EQ29" s="144">
        <v>190.42500000000001</v>
      </c>
      <c r="ER29" s="144">
        <v>139.210644</v>
      </c>
      <c r="ES29" s="144">
        <v>10.617708</v>
      </c>
      <c r="ET29" s="144">
        <v>9219</v>
      </c>
      <c r="EU29" s="144">
        <v>121.642</v>
      </c>
      <c r="EV29" s="144">
        <v>97.182670000000002</v>
      </c>
      <c r="EW29" s="144">
        <v>6.6375130000000002</v>
      </c>
      <c r="EX29" s="144">
        <v>11617</v>
      </c>
      <c r="EY29" s="144">
        <v>157.81800000000001</v>
      </c>
      <c r="EZ29" s="144">
        <v>128.10440500000001</v>
      </c>
      <c r="FA29" s="144">
        <v>8.7058769999999992</v>
      </c>
      <c r="FB29" s="206" t="s">
        <v>699</v>
      </c>
      <c r="FC29" s="168" t="s">
        <v>194</v>
      </c>
      <c r="FD29" s="144">
        <v>7412</v>
      </c>
      <c r="FE29" s="144">
        <v>101.96599999999999</v>
      </c>
      <c r="FF29" s="144">
        <v>77.529636999999994</v>
      </c>
      <c r="FG29" s="144">
        <v>5.5119860000000003</v>
      </c>
      <c r="FH29" s="144">
        <v>10258</v>
      </c>
      <c r="FI29" s="144">
        <v>135.25800000000001</v>
      </c>
      <c r="FJ29" s="144">
        <v>105.71533599999999</v>
      </c>
      <c r="FK29" s="144">
        <v>7.3687579999999997</v>
      </c>
      <c r="FL29" s="144">
        <v>5382</v>
      </c>
      <c r="FM29" s="144">
        <v>67.882000000000005</v>
      </c>
      <c r="FN29" s="144">
        <v>50.999248999999999</v>
      </c>
      <c r="FO29" s="144">
        <v>3.4292090000000002</v>
      </c>
      <c r="FP29" s="144">
        <v>8849</v>
      </c>
      <c r="FQ29" s="144">
        <v>102.974</v>
      </c>
      <c r="FR29" s="144">
        <v>78.262405999999999</v>
      </c>
      <c r="FS29" s="144">
        <v>5.5819270000000003</v>
      </c>
      <c r="FT29" s="206" t="s">
        <v>699</v>
      </c>
    </row>
    <row r="30" spans="1:176" ht="14.85" customHeight="1">
      <c r="A30" s="205" t="s">
        <v>700</v>
      </c>
      <c r="B30" s="144">
        <v>388102</v>
      </c>
      <c r="C30" s="144">
        <v>2736.105</v>
      </c>
      <c r="D30" s="144">
        <v>1610.797679</v>
      </c>
      <c r="E30" s="144">
        <v>142.70500899999999</v>
      </c>
      <c r="F30" s="144">
        <v>186104</v>
      </c>
      <c r="G30" s="144">
        <v>1256.144</v>
      </c>
      <c r="H30" s="144">
        <v>756.647875</v>
      </c>
      <c r="I30" s="144">
        <v>65.086551</v>
      </c>
      <c r="J30" s="144">
        <v>201998</v>
      </c>
      <c r="K30" s="144">
        <v>1479.961</v>
      </c>
      <c r="L30" s="144">
        <v>854.14980400000002</v>
      </c>
      <c r="M30" s="144">
        <v>77.618458000000004</v>
      </c>
      <c r="N30" s="206" t="s">
        <v>701</v>
      </c>
      <c r="O30" s="168" t="s">
        <v>195</v>
      </c>
      <c r="P30" s="144">
        <v>8527</v>
      </c>
      <c r="Q30" s="144">
        <v>65.040999999999997</v>
      </c>
      <c r="R30" s="144">
        <v>35.364198999999999</v>
      </c>
      <c r="S30" s="144">
        <v>1.3983680000000001</v>
      </c>
      <c r="T30" s="144">
        <v>7608</v>
      </c>
      <c r="U30" s="144">
        <v>56.63</v>
      </c>
      <c r="V30" s="144">
        <v>30.701525</v>
      </c>
      <c r="W30" s="144">
        <v>1.22116</v>
      </c>
      <c r="X30" s="144">
        <v>9516</v>
      </c>
      <c r="Y30" s="144">
        <v>62.854999999999997</v>
      </c>
      <c r="Z30" s="144">
        <v>26.053397</v>
      </c>
      <c r="AA30" s="144">
        <v>3.1679979999999999</v>
      </c>
      <c r="AB30" s="144">
        <v>8628</v>
      </c>
      <c r="AC30" s="144">
        <v>55.738</v>
      </c>
      <c r="AD30" s="144">
        <v>23.053563</v>
      </c>
      <c r="AE30" s="144">
        <v>2.7903920000000002</v>
      </c>
      <c r="AF30" s="206" t="s">
        <v>701</v>
      </c>
      <c r="AG30" s="168" t="s">
        <v>195</v>
      </c>
      <c r="AH30" s="144">
        <v>8839</v>
      </c>
      <c r="AI30" s="144">
        <v>45.83</v>
      </c>
      <c r="AJ30" s="144">
        <v>17.758185999999998</v>
      </c>
      <c r="AK30" s="144">
        <v>2.2678739999999999</v>
      </c>
      <c r="AL30" s="144">
        <v>7817</v>
      </c>
      <c r="AM30" s="144">
        <v>38.375999999999998</v>
      </c>
      <c r="AN30" s="144">
        <v>14.454071000000001</v>
      </c>
      <c r="AO30" s="144">
        <v>1.8724719999999999</v>
      </c>
      <c r="AP30" s="144">
        <v>11331</v>
      </c>
      <c r="AQ30" s="144">
        <v>45.072000000000003</v>
      </c>
      <c r="AR30" s="144">
        <v>18.398627999999999</v>
      </c>
      <c r="AS30" s="144">
        <v>2.274378</v>
      </c>
      <c r="AT30" s="144">
        <v>10963</v>
      </c>
      <c r="AU30" s="144">
        <v>42.197000000000003</v>
      </c>
      <c r="AV30" s="144">
        <v>16.765636000000001</v>
      </c>
      <c r="AW30" s="144">
        <v>2.1027740000000001</v>
      </c>
      <c r="AX30" s="206" t="s">
        <v>701</v>
      </c>
      <c r="AY30" s="168" t="s">
        <v>195</v>
      </c>
      <c r="AZ30" s="144">
        <v>13766</v>
      </c>
      <c r="BA30" s="144">
        <v>43.155999999999999</v>
      </c>
      <c r="BB30" s="144">
        <v>18.575413000000001</v>
      </c>
      <c r="BC30" s="144">
        <v>2.2521800000000001</v>
      </c>
      <c r="BD30" s="144">
        <v>13921</v>
      </c>
      <c r="BE30" s="144">
        <v>46.216000000000001</v>
      </c>
      <c r="BF30" s="144">
        <v>19.497827999999998</v>
      </c>
      <c r="BG30" s="144">
        <v>2.4063539999999999</v>
      </c>
      <c r="BH30" s="144">
        <v>11056</v>
      </c>
      <c r="BI30" s="144">
        <v>37.524999999999999</v>
      </c>
      <c r="BJ30" s="144">
        <v>16.453157999999998</v>
      </c>
      <c r="BK30" s="144">
        <v>1.9666300000000001</v>
      </c>
      <c r="BL30" s="144">
        <v>10782</v>
      </c>
      <c r="BM30" s="144">
        <v>40.686999999999998</v>
      </c>
      <c r="BN30" s="144">
        <v>16.623809999999999</v>
      </c>
      <c r="BO30" s="144">
        <v>2.110538</v>
      </c>
      <c r="BP30" s="206" t="s">
        <v>701</v>
      </c>
      <c r="BQ30" s="168" t="s">
        <v>195</v>
      </c>
      <c r="BR30" s="144">
        <v>10322</v>
      </c>
      <c r="BS30" s="144">
        <v>40.328000000000003</v>
      </c>
      <c r="BT30" s="144">
        <v>18.375972000000001</v>
      </c>
      <c r="BU30" s="144">
        <v>2.1547130000000001</v>
      </c>
      <c r="BV30" s="144">
        <v>10550</v>
      </c>
      <c r="BW30" s="144">
        <v>45.220999999999997</v>
      </c>
      <c r="BX30" s="144">
        <v>18.723433</v>
      </c>
      <c r="BY30" s="144">
        <v>2.3384960000000001</v>
      </c>
      <c r="BZ30" s="144">
        <v>11561</v>
      </c>
      <c r="CA30" s="144">
        <v>50.988999999999997</v>
      </c>
      <c r="CB30" s="144">
        <v>24.524954000000001</v>
      </c>
      <c r="CC30" s="144">
        <v>2.7515299999999998</v>
      </c>
      <c r="CD30" s="144">
        <v>14178</v>
      </c>
      <c r="CE30" s="144">
        <v>69.111999999999995</v>
      </c>
      <c r="CF30" s="144">
        <v>29.710369</v>
      </c>
      <c r="CG30" s="144">
        <v>3.5974879999999998</v>
      </c>
      <c r="CH30" s="206" t="s">
        <v>701</v>
      </c>
      <c r="CI30" s="168" t="s">
        <v>195</v>
      </c>
      <c r="CJ30" s="144">
        <v>11837</v>
      </c>
      <c r="CK30" s="144">
        <v>60.216000000000001</v>
      </c>
      <c r="CL30" s="144">
        <v>33.242956999999997</v>
      </c>
      <c r="CM30" s="144">
        <v>3.2796509999999999</v>
      </c>
      <c r="CN30" s="144">
        <v>14618</v>
      </c>
      <c r="CO30" s="144">
        <v>81.042000000000002</v>
      </c>
      <c r="CP30" s="144">
        <v>38.371836999999999</v>
      </c>
      <c r="CQ30" s="144">
        <v>4.31311</v>
      </c>
      <c r="CR30" s="144">
        <v>10913</v>
      </c>
      <c r="CS30" s="144">
        <v>62.305</v>
      </c>
      <c r="CT30" s="144">
        <v>39.131202000000002</v>
      </c>
      <c r="CU30" s="144">
        <v>3.528572</v>
      </c>
      <c r="CV30" s="144">
        <v>13273</v>
      </c>
      <c r="CW30" s="144">
        <v>83.433999999999997</v>
      </c>
      <c r="CX30" s="144">
        <v>41.871105</v>
      </c>
      <c r="CY30" s="144">
        <v>4.5844709999999997</v>
      </c>
      <c r="CZ30" s="206" t="s">
        <v>701</v>
      </c>
      <c r="DA30" s="168" t="s">
        <v>195</v>
      </c>
      <c r="DB30" s="144">
        <v>13004</v>
      </c>
      <c r="DC30" s="144">
        <v>85.212999999999994</v>
      </c>
      <c r="DD30" s="144">
        <v>55.637456999999998</v>
      </c>
      <c r="DE30" s="144">
        <v>4.7182810000000002</v>
      </c>
      <c r="DF30" s="144">
        <v>14151</v>
      </c>
      <c r="DG30" s="144">
        <v>98.75</v>
      </c>
      <c r="DH30" s="144">
        <v>54.739837000000001</v>
      </c>
      <c r="DI30" s="144">
        <v>5.4976010000000004</v>
      </c>
      <c r="DJ30" s="144">
        <v>14575</v>
      </c>
      <c r="DK30" s="144">
        <v>111.187</v>
      </c>
      <c r="DL30" s="144">
        <v>74.348832999999999</v>
      </c>
      <c r="DM30" s="144">
        <v>6.0477470000000002</v>
      </c>
      <c r="DN30" s="144">
        <v>15192</v>
      </c>
      <c r="DO30" s="144">
        <v>121.556</v>
      </c>
      <c r="DP30" s="144">
        <v>71.783100000000005</v>
      </c>
      <c r="DQ30" s="144">
        <v>6.7964960000000003</v>
      </c>
      <c r="DR30" s="206" t="s">
        <v>701</v>
      </c>
      <c r="DS30" s="168" t="s">
        <v>195</v>
      </c>
      <c r="DT30" s="144">
        <v>13747</v>
      </c>
      <c r="DU30" s="144">
        <v>114.693</v>
      </c>
      <c r="DV30" s="144">
        <v>77.186066999999994</v>
      </c>
      <c r="DW30" s="144">
        <v>6.2237299999999998</v>
      </c>
      <c r="DX30" s="144">
        <v>14421</v>
      </c>
      <c r="DY30" s="144">
        <v>130.72999999999999</v>
      </c>
      <c r="DZ30" s="144">
        <v>82.157809999999998</v>
      </c>
      <c r="EA30" s="144">
        <v>7.2137570000000002</v>
      </c>
      <c r="EB30" s="144">
        <v>12238</v>
      </c>
      <c r="EC30" s="144">
        <v>118.881</v>
      </c>
      <c r="ED30" s="144">
        <v>80.833523999999997</v>
      </c>
      <c r="EE30" s="144">
        <v>6.406021</v>
      </c>
      <c r="EF30" s="144">
        <v>13432</v>
      </c>
      <c r="EG30" s="144">
        <v>146.48500000000001</v>
      </c>
      <c r="EH30" s="144">
        <v>95.630111999999997</v>
      </c>
      <c r="EI30" s="144">
        <v>8.1266540000000003</v>
      </c>
      <c r="EJ30" s="206" t="s">
        <v>701</v>
      </c>
      <c r="EK30" s="168" t="s">
        <v>195</v>
      </c>
      <c r="EL30" s="144">
        <v>8429</v>
      </c>
      <c r="EM30" s="144">
        <v>96.989000000000004</v>
      </c>
      <c r="EN30" s="144">
        <v>64.138405000000006</v>
      </c>
      <c r="EO30" s="144">
        <v>5.2395440000000004</v>
      </c>
      <c r="EP30" s="144">
        <v>9803</v>
      </c>
      <c r="EQ30" s="144">
        <v>124.76300000000001</v>
      </c>
      <c r="ER30" s="144">
        <v>80.492527999999993</v>
      </c>
      <c r="ES30" s="144">
        <v>6.6793610000000001</v>
      </c>
      <c r="ET30" s="144">
        <v>6581</v>
      </c>
      <c r="EU30" s="144">
        <v>85.337999999999994</v>
      </c>
      <c r="EV30" s="144">
        <v>63.842548000000001</v>
      </c>
      <c r="EW30" s="144">
        <v>4.5906479999999998</v>
      </c>
      <c r="EX30" s="144">
        <v>8300</v>
      </c>
      <c r="EY30" s="144">
        <v>113.714</v>
      </c>
      <c r="EZ30" s="144">
        <v>84.227177999999995</v>
      </c>
      <c r="FA30" s="144">
        <v>6.1307479999999996</v>
      </c>
      <c r="FB30" s="206" t="s">
        <v>701</v>
      </c>
      <c r="FC30" s="168" t="s">
        <v>195</v>
      </c>
      <c r="FD30" s="144">
        <v>5543</v>
      </c>
      <c r="FE30" s="144">
        <v>75.033000000000001</v>
      </c>
      <c r="FF30" s="144">
        <v>53.945292999999999</v>
      </c>
      <c r="FG30" s="144">
        <v>4.0034989999999997</v>
      </c>
      <c r="FH30" s="144">
        <v>7591</v>
      </c>
      <c r="FI30" s="144">
        <v>102.02500000000001</v>
      </c>
      <c r="FJ30" s="144">
        <v>76.462024999999997</v>
      </c>
      <c r="FK30" s="144">
        <v>5.400156</v>
      </c>
      <c r="FL30" s="144">
        <v>4319</v>
      </c>
      <c r="FM30" s="144">
        <v>55.493000000000002</v>
      </c>
      <c r="FN30" s="144">
        <v>38.837682000000001</v>
      </c>
      <c r="FO30" s="144">
        <v>2.8151869999999999</v>
      </c>
      <c r="FP30" s="144">
        <v>6770</v>
      </c>
      <c r="FQ30" s="144">
        <v>83.284999999999997</v>
      </c>
      <c r="FR30" s="144">
        <v>58.884036999999999</v>
      </c>
      <c r="FS30" s="144">
        <v>4.4364299999999997</v>
      </c>
      <c r="FT30" s="206" t="s">
        <v>701</v>
      </c>
    </row>
    <row r="31" spans="1:176" ht="14.85" customHeight="1">
      <c r="A31" s="203" t="s">
        <v>133</v>
      </c>
      <c r="B31" s="143">
        <v>3257896</v>
      </c>
      <c r="C31" s="143">
        <v>29152.504000000001</v>
      </c>
      <c r="D31" s="143">
        <v>18773.481747999998</v>
      </c>
      <c r="E31" s="143">
        <v>1568.9934499999999</v>
      </c>
      <c r="F31" s="143">
        <v>1544612</v>
      </c>
      <c r="G31" s="143">
        <v>13120.705</v>
      </c>
      <c r="H31" s="143">
        <v>8733.5598640000007</v>
      </c>
      <c r="I31" s="143">
        <v>697.17802500000005</v>
      </c>
      <c r="J31" s="143">
        <v>1713284</v>
      </c>
      <c r="K31" s="143">
        <v>16031.799000000001</v>
      </c>
      <c r="L31" s="143">
        <v>10039.921883999999</v>
      </c>
      <c r="M31" s="143">
        <v>871.815425</v>
      </c>
      <c r="N31" s="204" t="s">
        <v>306</v>
      </c>
      <c r="O31" s="165" t="s">
        <v>221</v>
      </c>
      <c r="P31" s="143">
        <v>70480</v>
      </c>
      <c r="Q31" s="143">
        <v>783.13300000000004</v>
      </c>
      <c r="R31" s="143">
        <v>449.58097400000003</v>
      </c>
      <c r="S31" s="143">
        <v>16.639685</v>
      </c>
      <c r="T31" s="143">
        <v>64228</v>
      </c>
      <c r="U31" s="143">
        <v>669.351</v>
      </c>
      <c r="V31" s="143">
        <v>370.15988700000003</v>
      </c>
      <c r="W31" s="143">
        <v>14.175786</v>
      </c>
      <c r="X31" s="143">
        <v>81434</v>
      </c>
      <c r="Y31" s="143">
        <v>781.94299999999998</v>
      </c>
      <c r="Z31" s="143">
        <v>379.41658699999999</v>
      </c>
      <c r="AA31" s="143">
        <v>40.105896999999999</v>
      </c>
      <c r="AB31" s="143">
        <v>74788</v>
      </c>
      <c r="AC31" s="143">
        <v>670.87900000000002</v>
      </c>
      <c r="AD31" s="143">
        <v>302.203734</v>
      </c>
      <c r="AE31" s="143">
        <v>33.142104000000003</v>
      </c>
      <c r="AF31" s="204" t="s">
        <v>306</v>
      </c>
      <c r="AG31" s="165" t="s">
        <v>221</v>
      </c>
      <c r="AH31" s="143">
        <v>71290</v>
      </c>
      <c r="AI31" s="143">
        <v>484.06799999999998</v>
      </c>
      <c r="AJ31" s="143">
        <v>207.60767200000001</v>
      </c>
      <c r="AK31" s="143">
        <v>24.492628</v>
      </c>
      <c r="AL31" s="143">
        <v>65093</v>
      </c>
      <c r="AM31" s="143">
        <v>414.78699999999998</v>
      </c>
      <c r="AN31" s="143">
        <v>167.272751</v>
      </c>
      <c r="AO31" s="143">
        <v>19.921949999999999</v>
      </c>
      <c r="AP31" s="143">
        <v>83873</v>
      </c>
      <c r="AQ31" s="143">
        <v>428.69799999999998</v>
      </c>
      <c r="AR31" s="143">
        <v>189.877499</v>
      </c>
      <c r="AS31" s="143">
        <v>21.452587000000001</v>
      </c>
      <c r="AT31" s="143">
        <v>82375</v>
      </c>
      <c r="AU31" s="143">
        <v>434.17399999999998</v>
      </c>
      <c r="AV31" s="143">
        <v>188.21689000000001</v>
      </c>
      <c r="AW31" s="143">
        <v>21.304116</v>
      </c>
      <c r="AX31" s="204" t="s">
        <v>306</v>
      </c>
      <c r="AY31" s="165" t="s">
        <v>221</v>
      </c>
      <c r="AZ31" s="143">
        <v>111853</v>
      </c>
      <c r="BA31" s="143">
        <v>467.24299999999999</v>
      </c>
      <c r="BB31" s="143">
        <v>219.34591</v>
      </c>
      <c r="BC31" s="143">
        <v>24.933730000000001</v>
      </c>
      <c r="BD31" s="143">
        <v>117265</v>
      </c>
      <c r="BE31" s="143">
        <v>594.51900000000001</v>
      </c>
      <c r="BF31" s="143">
        <v>276.33399600000001</v>
      </c>
      <c r="BG31" s="143">
        <v>31.206066</v>
      </c>
      <c r="BH31" s="143">
        <v>106107</v>
      </c>
      <c r="BI31" s="143">
        <v>499.39699999999999</v>
      </c>
      <c r="BJ31" s="143">
        <v>243.23907800000001</v>
      </c>
      <c r="BK31" s="143">
        <v>27.599782000000001</v>
      </c>
      <c r="BL31" s="143">
        <v>111361</v>
      </c>
      <c r="BM31" s="143">
        <v>650.45500000000004</v>
      </c>
      <c r="BN31" s="143">
        <v>310.17659900000001</v>
      </c>
      <c r="BO31" s="143">
        <v>35.349395999999999</v>
      </c>
      <c r="BP31" s="204" t="s">
        <v>306</v>
      </c>
      <c r="BQ31" s="165" t="s">
        <v>221</v>
      </c>
      <c r="BR31" s="143">
        <v>100793</v>
      </c>
      <c r="BS31" s="143">
        <v>543.17999999999995</v>
      </c>
      <c r="BT31" s="143">
        <v>278.06026900000001</v>
      </c>
      <c r="BU31" s="143">
        <v>31.007819999999999</v>
      </c>
      <c r="BV31" s="143">
        <v>110294</v>
      </c>
      <c r="BW31" s="143">
        <v>717.11400000000003</v>
      </c>
      <c r="BX31" s="143">
        <v>347.75840199999999</v>
      </c>
      <c r="BY31" s="143">
        <v>39.369965999999998</v>
      </c>
      <c r="BZ31" s="143">
        <v>113101</v>
      </c>
      <c r="CA31" s="143">
        <v>703.46</v>
      </c>
      <c r="CB31" s="143">
        <v>389.767563</v>
      </c>
      <c r="CC31" s="143">
        <v>40.782806000000001</v>
      </c>
      <c r="CD31" s="143">
        <v>132242</v>
      </c>
      <c r="CE31" s="143">
        <v>947.81</v>
      </c>
      <c r="CF31" s="143">
        <v>477.89408200000003</v>
      </c>
      <c r="CG31" s="143">
        <v>52.457362000000003</v>
      </c>
      <c r="CH31" s="204" t="s">
        <v>306</v>
      </c>
      <c r="CI31" s="165" t="s">
        <v>221</v>
      </c>
      <c r="CJ31" s="143">
        <v>118952</v>
      </c>
      <c r="CK31" s="143">
        <v>831.60400000000004</v>
      </c>
      <c r="CL31" s="143">
        <v>517.24625900000001</v>
      </c>
      <c r="CM31" s="143">
        <v>49.239440999999999</v>
      </c>
      <c r="CN31" s="143">
        <v>139843</v>
      </c>
      <c r="CO31" s="143">
        <v>1082.327</v>
      </c>
      <c r="CP31" s="143">
        <v>583.86293699999999</v>
      </c>
      <c r="CQ31" s="143">
        <v>61.652726000000001</v>
      </c>
      <c r="CR31" s="143">
        <v>103181</v>
      </c>
      <c r="CS31" s="143">
        <v>792.04200000000003</v>
      </c>
      <c r="CT31" s="143">
        <v>552.21196699999996</v>
      </c>
      <c r="CU31" s="143">
        <v>46.810875000000003</v>
      </c>
      <c r="CV31" s="143">
        <v>122358</v>
      </c>
      <c r="CW31" s="143">
        <v>1026.2260000000001</v>
      </c>
      <c r="CX31" s="143">
        <v>598.74736399999995</v>
      </c>
      <c r="CY31" s="143">
        <v>60.610528000000002</v>
      </c>
      <c r="CZ31" s="204" t="s">
        <v>306</v>
      </c>
      <c r="DA31" s="165" t="s">
        <v>221</v>
      </c>
      <c r="DB31" s="143">
        <v>108606</v>
      </c>
      <c r="DC31" s="143">
        <v>931.16800000000001</v>
      </c>
      <c r="DD31" s="143">
        <v>697.12474299999997</v>
      </c>
      <c r="DE31" s="143">
        <v>55.077908999999998</v>
      </c>
      <c r="DF31" s="143">
        <v>123825</v>
      </c>
      <c r="DG31" s="143">
        <v>1175.423</v>
      </c>
      <c r="DH31" s="143">
        <v>738.12269900000001</v>
      </c>
      <c r="DI31" s="143">
        <v>71.786608999999999</v>
      </c>
      <c r="DJ31" s="143">
        <v>112359</v>
      </c>
      <c r="DK31" s="143">
        <v>1096.473</v>
      </c>
      <c r="DL31" s="143">
        <v>841.96448499999997</v>
      </c>
      <c r="DM31" s="143">
        <v>63.342427000000001</v>
      </c>
      <c r="DN31" s="143">
        <v>128033</v>
      </c>
      <c r="DO31" s="143">
        <v>1364.047</v>
      </c>
      <c r="DP31" s="143">
        <v>912.37456999999995</v>
      </c>
      <c r="DQ31" s="143">
        <v>83.126915999999994</v>
      </c>
      <c r="DR31" s="204" t="s">
        <v>306</v>
      </c>
      <c r="DS31" s="165" t="s">
        <v>221</v>
      </c>
      <c r="DT31" s="143">
        <v>107039</v>
      </c>
      <c r="DU31" s="143">
        <v>1161.127</v>
      </c>
      <c r="DV31" s="143">
        <v>907.68087500000001</v>
      </c>
      <c r="DW31" s="143">
        <v>65.555154999999999</v>
      </c>
      <c r="DX31" s="143">
        <v>126008</v>
      </c>
      <c r="DY31" s="143">
        <v>1504.279</v>
      </c>
      <c r="DZ31" s="143">
        <v>1069.3938559999999</v>
      </c>
      <c r="EA31" s="143">
        <v>89.915156999999994</v>
      </c>
      <c r="EB31" s="143">
        <v>98677</v>
      </c>
      <c r="EC31" s="143">
        <v>1259.107</v>
      </c>
      <c r="ED31" s="143">
        <v>978.38929299999995</v>
      </c>
      <c r="EE31" s="143">
        <v>69.739020999999994</v>
      </c>
      <c r="EF31" s="143">
        <v>117376</v>
      </c>
      <c r="EG31" s="143">
        <v>1655.92</v>
      </c>
      <c r="EH31" s="143">
        <v>1224.2261759999999</v>
      </c>
      <c r="EI31" s="143">
        <v>95.397079000000005</v>
      </c>
      <c r="EJ31" s="204" t="s">
        <v>306</v>
      </c>
      <c r="EK31" s="165" t="s">
        <v>221</v>
      </c>
      <c r="EL31" s="143">
        <v>63581</v>
      </c>
      <c r="EM31" s="143">
        <v>910.72299999999996</v>
      </c>
      <c r="EN31" s="143">
        <v>702.77750100000003</v>
      </c>
      <c r="EO31" s="143">
        <v>49.532884000000003</v>
      </c>
      <c r="EP31" s="143">
        <v>76571</v>
      </c>
      <c r="EQ31" s="143">
        <v>1229.625</v>
      </c>
      <c r="ER31" s="143">
        <v>927.21710900000005</v>
      </c>
      <c r="ES31" s="143">
        <v>66.982837000000004</v>
      </c>
      <c r="ET31" s="143">
        <v>40941</v>
      </c>
      <c r="EU31" s="143">
        <v>639.97400000000005</v>
      </c>
      <c r="EV31" s="143">
        <v>533.78496600000005</v>
      </c>
      <c r="EW31" s="143">
        <v>34.253422999999998</v>
      </c>
      <c r="EX31" s="143">
        <v>50996</v>
      </c>
      <c r="EY31" s="143">
        <v>839.22900000000004</v>
      </c>
      <c r="EZ31" s="143">
        <v>703.59054700000002</v>
      </c>
      <c r="FA31" s="143">
        <v>43.348481999999997</v>
      </c>
      <c r="FB31" s="204" t="s">
        <v>306</v>
      </c>
      <c r="FC31" s="165" t="s">
        <v>221</v>
      </c>
      <c r="FD31" s="143">
        <v>28262</v>
      </c>
      <c r="FE31" s="143">
        <v>456.02100000000002</v>
      </c>
      <c r="FF31" s="143">
        <v>368.37274500000001</v>
      </c>
      <c r="FG31" s="143">
        <v>23.552496000000001</v>
      </c>
      <c r="FH31" s="143">
        <v>39047</v>
      </c>
      <c r="FI31" s="143">
        <v>626.54200000000003</v>
      </c>
      <c r="FJ31" s="143">
        <v>508.83591200000001</v>
      </c>
      <c r="FK31" s="143">
        <v>31.193059000000002</v>
      </c>
      <c r="FL31" s="143">
        <v>24083</v>
      </c>
      <c r="FM31" s="143">
        <v>351.34399999999999</v>
      </c>
      <c r="FN31" s="143">
        <v>277.11147799999998</v>
      </c>
      <c r="FO31" s="143">
        <v>13.059459</v>
      </c>
      <c r="FP31" s="143">
        <v>31581</v>
      </c>
      <c r="FQ31" s="143">
        <v>429.09199999999998</v>
      </c>
      <c r="FR31" s="143">
        <v>333.53437300000002</v>
      </c>
      <c r="FS31" s="143">
        <v>20.875285999999999</v>
      </c>
      <c r="FT31" s="204" t="s">
        <v>306</v>
      </c>
    </row>
    <row r="32" spans="1:176" ht="14.85" customHeight="1">
      <c r="A32" s="205" t="s">
        <v>222</v>
      </c>
      <c r="B32" s="144">
        <v>2583149</v>
      </c>
      <c r="C32" s="144">
        <v>22181.559000000001</v>
      </c>
      <c r="D32" s="144">
        <v>14413.439437000001</v>
      </c>
      <c r="E32" s="144">
        <v>1292.143765</v>
      </c>
      <c r="F32" s="144">
        <v>1218016</v>
      </c>
      <c r="G32" s="144">
        <v>9954.9470000000001</v>
      </c>
      <c r="H32" s="144">
        <v>6704.0002029999996</v>
      </c>
      <c r="I32" s="144">
        <v>575.39896499999998</v>
      </c>
      <c r="J32" s="144">
        <v>1365133</v>
      </c>
      <c r="K32" s="144">
        <v>12226.611999999999</v>
      </c>
      <c r="L32" s="144">
        <v>7709.4392340000004</v>
      </c>
      <c r="M32" s="144">
        <v>716.74480000000005</v>
      </c>
      <c r="N32" s="206" t="s">
        <v>169</v>
      </c>
      <c r="O32" s="168" t="s">
        <v>307</v>
      </c>
      <c r="P32" s="144">
        <v>55379</v>
      </c>
      <c r="Q32" s="144">
        <v>602.15800000000002</v>
      </c>
      <c r="R32" s="144">
        <v>352.95973500000002</v>
      </c>
      <c r="S32" s="144">
        <v>13.437139</v>
      </c>
      <c r="T32" s="144">
        <v>50364</v>
      </c>
      <c r="U32" s="144">
        <v>512.63099999999997</v>
      </c>
      <c r="V32" s="144">
        <v>286.69074999999998</v>
      </c>
      <c r="W32" s="144">
        <v>11.418512</v>
      </c>
      <c r="X32" s="144">
        <v>63854</v>
      </c>
      <c r="Y32" s="144">
        <v>608.04</v>
      </c>
      <c r="Z32" s="144">
        <v>305.44554599999998</v>
      </c>
      <c r="AA32" s="144">
        <v>32.771653000000001</v>
      </c>
      <c r="AB32" s="144">
        <v>58915</v>
      </c>
      <c r="AC32" s="144">
        <v>519.84199999999998</v>
      </c>
      <c r="AD32" s="144">
        <v>238.678662</v>
      </c>
      <c r="AE32" s="144">
        <v>26.825759999999999</v>
      </c>
      <c r="AF32" s="206" t="s">
        <v>169</v>
      </c>
      <c r="AG32" s="168" t="s">
        <v>307</v>
      </c>
      <c r="AH32" s="144">
        <v>55211</v>
      </c>
      <c r="AI32" s="144">
        <v>372.15499999999997</v>
      </c>
      <c r="AJ32" s="144">
        <v>162.33040099999999</v>
      </c>
      <c r="AK32" s="144">
        <v>19.993189999999998</v>
      </c>
      <c r="AL32" s="144">
        <v>50504</v>
      </c>
      <c r="AM32" s="144">
        <v>317.25099999999998</v>
      </c>
      <c r="AN32" s="144">
        <v>129.14373800000001</v>
      </c>
      <c r="AO32" s="144">
        <v>16.099174000000001</v>
      </c>
      <c r="AP32" s="144">
        <v>65335</v>
      </c>
      <c r="AQ32" s="144">
        <v>332.17399999999998</v>
      </c>
      <c r="AR32" s="144">
        <v>148.91972999999999</v>
      </c>
      <c r="AS32" s="144">
        <v>17.672687</v>
      </c>
      <c r="AT32" s="144">
        <v>64582</v>
      </c>
      <c r="AU32" s="144">
        <v>334.55099999999999</v>
      </c>
      <c r="AV32" s="144">
        <v>146.07409100000001</v>
      </c>
      <c r="AW32" s="144">
        <v>17.385573999999998</v>
      </c>
      <c r="AX32" s="206" t="s">
        <v>169</v>
      </c>
      <c r="AY32" s="168" t="s">
        <v>307</v>
      </c>
      <c r="AZ32" s="144">
        <v>89659</v>
      </c>
      <c r="BA32" s="144">
        <v>373.00700000000001</v>
      </c>
      <c r="BB32" s="144">
        <v>176.62750500000001</v>
      </c>
      <c r="BC32" s="144">
        <v>21.026015999999998</v>
      </c>
      <c r="BD32" s="144">
        <v>95307</v>
      </c>
      <c r="BE32" s="144">
        <v>477.90300000000002</v>
      </c>
      <c r="BF32" s="144">
        <v>224.101912</v>
      </c>
      <c r="BG32" s="144">
        <v>26.278943999999999</v>
      </c>
      <c r="BH32" s="144">
        <v>86027</v>
      </c>
      <c r="BI32" s="144">
        <v>404.28800000000001</v>
      </c>
      <c r="BJ32" s="144">
        <v>198.779539</v>
      </c>
      <c r="BK32" s="144">
        <v>23.594038999999999</v>
      </c>
      <c r="BL32" s="144">
        <v>91642</v>
      </c>
      <c r="BM32" s="144">
        <v>528.89099999999996</v>
      </c>
      <c r="BN32" s="144">
        <v>254.17078599999999</v>
      </c>
      <c r="BO32" s="144">
        <v>30.081008000000001</v>
      </c>
      <c r="BP32" s="206" t="s">
        <v>169</v>
      </c>
      <c r="BQ32" s="168" t="s">
        <v>307</v>
      </c>
      <c r="BR32" s="144">
        <v>82163</v>
      </c>
      <c r="BS32" s="144">
        <v>441.70499999999998</v>
      </c>
      <c r="BT32" s="144">
        <v>228.79418799999999</v>
      </c>
      <c r="BU32" s="144">
        <v>26.714417999999998</v>
      </c>
      <c r="BV32" s="144">
        <v>90855</v>
      </c>
      <c r="BW32" s="144">
        <v>580.077</v>
      </c>
      <c r="BX32" s="144">
        <v>284.54668500000002</v>
      </c>
      <c r="BY32" s="144">
        <v>33.479309999999998</v>
      </c>
      <c r="BZ32" s="144">
        <v>92060</v>
      </c>
      <c r="CA32" s="144">
        <v>568.57600000000002</v>
      </c>
      <c r="CB32" s="144">
        <v>318.46132499999999</v>
      </c>
      <c r="CC32" s="144">
        <v>35.079963999999997</v>
      </c>
      <c r="CD32" s="144">
        <v>107726</v>
      </c>
      <c r="CE32" s="144">
        <v>757.88</v>
      </c>
      <c r="CF32" s="144">
        <v>387.12260700000002</v>
      </c>
      <c r="CG32" s="144">
        <v>44.505552000000002</v>
      </c>
      <c r="CH32" s="206" t="s">
        <v>169</v>
      </c>
      <c r="CI32" s="168" t="s">
        <v>307</v>
      </c>
      <c r="CJ32" s="144">
        <v>96420</v>
      </c>
      <c r="CK32" s="144">
        <v>665.35299999999995</v>
      </c>
      <c r="CL32" s="144">
        <v>420.659021</v>
      </c>
      <c r="CM32" s="144">
        <v>42.321247</v>
      </c>
      <c r="CN32" s="144">
        <v>113509</v>
      </c>
      <c r="CO32" s="144">
        <v>861.226</v>
      </c>
      <c r="CP32" s="144">
        <v>470.99965099999997</v>
      </c>
      <c r="CQ32" s="144">
        <v>52.258136999999998</v>
      </c>
      <c r="CR32" s="144">
        <v>82692</v>
      </c>
      <c r="CS32" s="144">
        <v>622.40300000000002</v>
      </c>
      <c r="CT32" s="144">
        <v>440.76693799999998</v>
      </c>
      <c r="CU32" s="144">
        <v>40.027363999999999</v>
      </c>
      <c r="CV32" s="144">
        <v>98644</v>
      </c>
      <c r="CW32" s="144">
        <v>810.53800000000001</v>
      </c>
      <c r="CX32" s="144">
        <v>480.10379</v>
      </c>
      <c r="CY32" s="144">
        <v>51.358879999999999</v>
      </c>
      <c r="CZ32" s="206" t="s">
        <v>169</v>
      </c>
      <c r="DA32" s="168" t="s">
        <v>307</v>
      </c>
      <c r="DB32" s="144">
        <v>85156</v>
      </c>
      <c r="DC32" s="144">
        <v>713.51800000000003</v>
      </c>
      <c r="DD32" s="144">
        <v>543.65933800000005</v>
      </c>
      <c r="DE32" s="144">
        <v>46.312997000000003</v>
      </c>
      <c r="DF32" s="144">
        <v>98519</v>
      </c>
      <c r="DG32" s="144">
        <v>909.78499999999997</v>
      </c>
      <c r="DH32" s="144">
        <v>579.74236199999996</v>
      </c>
      <c r="DI32" s="144">
        <v>60.189615000000003</v>
      </c>
      <c r="DJ32" s="144">
        <v>86952</v>
      </c>
      <c r="DK32" s="144">
        <v>820.91</v>
      </c>
      <c r="DL32" s="144">
        <v>641.61839999999995</v>
      </c>
      <c r="DM32" s="144">
        <v>52.373027</v>
      </c>
      <c r="DN32" s="144">
        <v>100610</v>
      </c>
      <c r="DO32" s="144">
        <v>1037.856</v>
      </c>
      <c r="DP32" s="144">
        <v>702.11736800000006</v>
      </c>
      <c r="DQ32" s="144">
        <v>68.907223000000002</v>
      </c>
      <c r="DR32" s="206" t="s">
        <v>169</v>
      </c>
      <c r="DS32" s="168" t="s">
        <v>307</v>
      </c>
      <c r="DT32" s="144">
        <v>82839</v>
      </c>
      <c r="DU32" s="144">
        <v>863.02099999999996</v>
      </c>
      <c r="DV32" s="144">
        <v>687.11938499999997</v>
      </c>
      <c r="DW32" s="144">
        <v>54.158804000000003</v>
      </c>
      <c r="DX32" s="144">
        <v>99283</v>
      </c>
      <c r="DY32" s="144">
        <v>1130.4349999999999</v>
      </c>
      <c r="DZ32" s="144">
        <v>812.19779100000005</v>
      </c>
      <c r="EA32" s="144">
        <v>74.002395000000007</v>
      </c>
      <c r="EB32" s="144">
        <v>76719</v>
      </c>
      <c r="EC32" s="144">
        <v>931.18200000000002</v>
      </c>
      <c r="ED32" s="144">
        <v>740.181465</v>
      </c>
      <c r="EE32" s="144">
        <v>57.106082000000001</v>
      </c>
      <c r="EF32" s="144">
        <v>93111</v>
      </c>
      <c r="EG32" s="144">
        <v>1238.905</v>
      </c>
      <c r="EH32" s="144">
        <v>930.62511900000004</v>
      </c>
      <c r="EI32" s="144">
        <v>78.046837999999994</v>
      </c>
      <c r="EJ32" s="206" t="s">
        <v>169</v>
      </c>
      <c r="EK32" s="168" t="s">
        <v>307</v>
      </c>
      <c r="EL32" s="144">
        <v>48963</v>
      </c>
      <c r="EM32" s="144">
        <v>660.85599999999999</v>
      </c>
      <c r="EN32" s="144">
        <v>520.74233000000004</v>
      </c>
      <c r="EO32" s="144">
        <v>39.682324000000001</v>
      </c>
      <c r="EP32" s="144">
        <v>59962</v>
      </c>
      <c r="EQ32" s="144">
        <v>898.09199999999998</v>
      </c>
      <c r="ER32" s="144">
        <v>689.29442700000004</v>
      </c>
      <c r="ES32" s="144">
        <v>53.563617000000001</v>
      </c>
      <c r="ET32" s="144">
        <v>30681</v>
      </c>
      <c r="EU32" s="144">
        <v>444.07600000000002</v>
      </c>
      <c r="EV32" s="144">
        <v>380.67455200000001</v>
      </c>
      <c r="EW32" s="144">
        <v>26.655681000000001</v>
      </c>
      <c r="EX32" s="144">
        <v>39145</v>
      </c>
      <c r="EY32" s="144">
        <v>592.73500000000001</v>
      </c>
      <c r="EZ32" s="144">
        <v>509.230391</v>
      </c>
      <c r="FA32" s="144">
        <v>33.207966999999996</v>
      </c>
      <c r="FB32" s="206" t="s">
        <v>169</v>
      </c>
      <c r="FC32" s="168" t="s">
        <v>307</v>
      </c>
      <c r="FD32" s="144">
        <v>20228</v>
      </c>
      <c r="FE32" s="144">
        <v>293.55599999999998</v>
      </c>
      <c r="FF32" s="144">
        <v>244.13423299999999</v>
      </c>
      <c r="FG32" s="144">
        <v>17.133502</v>
      </c>
      <c r="FH32" s="144">
        <v>29296</v>
      </c>
      <c r="FI32" s="144">
        <v>429.91</v>
      </c>
      <c r="FJ32" s="144">
        <v>357.46481199999999</v>
      </c>
      <c r="FK32" s="144">
        <v>23.476063</v>
      </c>
      <c r="FL32" s="144">
        <v>17678</v>
      </c>
      <c r="FM32" s="144">
        <v>237.96899999999999</v>
      </c>
      <c r="FN32" s="144">
        <v>192.12657200000001</v>
      </c>
      <c r="FO32" s="144">
        <v>9.3388310000000008</v>
      </c>
      <c r="FP32" s="144">
        <v>23159</v>
      </c>
      <c r="FQ32" s="144">
        <v>288.10399999999998</v>
      </c>
      <c r="FR32" s="144">
        <v>227.13429199999999</v>
      </c>
      <c r="FS32" s="144">
        <v>15.660231</v>
      </c>
      <c r="FT32" s="206" t="s">
        <v>169</v>
      </c>
    </row>
    <row r="33" spans="1:176" ht="14.85" customHeight="1">
      <c r="A33" s="205" t="s">
        <v>702</v>
      </c>
      <c r="B33" s="144">
        <v>710401</v>
      </c>
      <c r="C33" s="144">
        <v>5838.3689999999997</v>
      </c>
      <c r="D33" s="144">
        <v>3622.2330919999999</v>
      </c>
      <c r="E33" s="144">
        <v>276.84922499999999</v>
      </c>
      <c r="F33" s="144">
        <v>336805</v>
      </c>
      <c r="G33" s="144">
        <v>2636.6129999999998</v>
      </c>
      <c r="H33" s="144">
        <v>1680.7122019999999</v>
      </c>
      <c r="I33" s="144">
        <v>121.77891</v>
      </c>
      <c r="J33" s="144">
        <v>373596</v>
      </c>
      <c r="K33" s="144">
        <v>3201.7559999999999</v>
      </c>
      <c r="L33" s="144">
        <v>1941.52089</v>
      </c>
      <c r="M33" s="144">
        <v>155.07031499999999</v>
      </c>
      <c r="N33" s="206" t="s">
        <v>42</v>
      </c>
      <c r="O33" s="168" t="s">
        <v>196</v>
      </c>
      <c r="P33" s="144">
        <v>16755</v>
      </c>
      <c r="Q33" s="144">
        <v>160.95599999999999</v>
      </c>
      <c r="R33" s="144">
        <v>84.896285000000006</v>
      </c>
      <c r="S33" s="144">
        <v>3.2025459999999999</v>
      </c>
      <c r="T33" s="144">
        <v>15446</v>
      </c>
      <c r="U33" s="144">
        <v>139.69900000000001</v>
      </c>
      <c r="V33" s="144">
        <v>73.652383999999998</v>
      </c>
      <c r="W33" s="144">
        <v>2.7572739999999998</v>
      </c>
      <c r="X33" s="144">
        <v>18350</v>
      </c>
      <c r="Y33" s="144">
        <v>153.31299999999999</v>
      </c>
      <c r="Z33" s="144">
        <v>62.823284000000001</v>
      </c>
      <c r="AA33" s="144">
        <v>7.334244</v>
      </c>
      <c r="AB33" s="144">
        <v>16748</v>
      </c>
      <c r="AC33" s="144">
        <v>133.83000000000001</v>
      </c>
      <c r="AD33" s="144">
        <v>54.506101000000001</v>
      </c>
      <c r="AE33" s="144">
        <v>6.316344</v>
      </c>
      <c r="AF33" s="206" t="s">
        <v>42</v>
      </c>
      <c r="AG33" s="168" t="s">
        <v>196</v>
      </c>
      <c r="AH33" s="144">
        <v>15993</v>
      </c>
      <c r="AI33" s="144">
        <v>96.706000000000003</v>
      </c>
      <c r="AJ33" s="144">
        <v>38.075895000000003</v>
      </c>
      <c r="AK33" s="144">
        <v>4.4994379999999996</v>
      </c>
      <c r="AL33" s="144">
        <v>14532</v>
      </c>
      <c r="AM33" s="144">
        <v>83.753</v>
      </c>
      <c r="AN33" s="144">
        <v>31.817056999999998</v>
      </c>
      <c r="AO33" s="144">
        <v>3.8227760000000002</v>
      </c>
      <c r="AP33" s="144">
        <v>18572</v>
      </c>
      <c r="AQ33" s="144">
        <v>81.162000000000006</v>
      </c>
      <c r="AR33" s="144">
        <v>33.337800000000001</v>
      </c>
      <c r="AS33" s="144">
        <v>3.7799</v>
      </c>
      <c r="AT33" s="144">
        <v>18945</v>
      </c>
      <c r="AU33" s="144">
        <v>84.978999999999999</v>
      </c>
      <c r="AV33" s="144">
        <v>34.999361999999998</v>
      </c>
      <c r="AW33" s="144">
        <v>3.918542</v>
      </c>
      <c r="AX33" s="206" t="s">
        <v>42</v>
      </c>
      <c r="AY33" s="168" t="s">
        <v>196</v>
      </c>
      <c r="AZ33" s="144">
        <v>22779</v>
      </c>
      <c r="BA33" s="144">
        <v>77.260999999999996</v>
      </c>
      <c r="BB33" s="144">
        <v>33.861522000000001</v>
      </c>
      <c r="BC33" s="144">
        <v>3.9077139999999999</v>
      </c>
      <c r="BD33" s="144">
        <v>24962</v>
      </c>
      <c r="BE33" s="144">
        <v>99.462000000000003</v>
      </c>
      <c r="BF33" s="144">
        <v>43.259726000000001</v>
      </c>
      <c r="BG33" s="144">
        <v>4.9271219999999998</v>
      </c>
      <c r="BH33" s="144">
        <v>20674</v>
      </c>
      <c r="BI33" s="144">
        <v>78.435000000000002</v>
      </c>
      <c r="BJ33" s="144">
        <v>35.695476999999997</v>
      </c>
      <c r="BK33" s="144">
        <v>4.0057429999999998</v>
      </c>
      <c r="BL33" s="144">
        <v>21925</v>
      </c>
      <c r="BM33" s="144">
        <v>102.973</v>
      </c>
      <c r="BN33" s="144">
        <v>46.113453999999997</v>
      </c>
      <c r="BO33" s="144">
        <v>5.2683879999999998</v>
      </c>
      <c r="BP33" s="206" t="s">
        <v>42</v>
      </c>
      <c r="BQ33" s="168" t="s">
        <v>196</v>
      </c>
      <c r="BR33" s="144">
        <v>19432</v>
      </c>
      <c r="BS33" s="144">
        <v>84.078000000000003</v>
      </c>
      <c r="BT33" s="144">
        <v>39.459584999999997</v>
      </c>
      <c r="BU33" s="144">
        <v>4.2934020000000004</v>
      </c>
      <c r="BV33" s="144">
        <v>21599</v>
      </c>
      <c r="BW33" s="144">
        <v>116.313</v>
      </c>
      <c r="BX33" s="144">
        <v>52.474612</v>
      </c>
      <c r="BY33" s="144">
        <v>5.8906559999999999</v>
      </c>
      <c r="BZ33" s="144">
        <v>21887</v>
      </c>
      <c r="CA33" s="144">
        <v>111.036</v>
      </c>
      <c r="CB33" s="144">
        <v>57.60848</v>
      </c>
      <c r="CC33" s="144">
        <v>5.7027919999999996</v>
      </c>
      <c r="CD33" s="144">
        <v>26520</v>
      </c>
      <c r="CE33" s="144">
        <v>157.81700000000001</v>
      </c>
      <c r="CF33" s="144">
        <v>73.686409999999995</v>
      </c>
      <c r="CG33" s="144">
        <v>7.95181</v>
      </c>
      <c r="CH33" s="206" t="s">
        <v>42</v>
      </c>
      <c r="CI33" s="168" t="s">
        <v>196</v>
      </c>
      <c r="CJ33" s="144">
        <v>23216</v>
      </c>
      <c r="CK33" s="144">
        <v>138.09299999999999</v>
      </c>
      <c r="CL33" s="144">
        <v>79.653914</v>
      </c>
      <c r="CM33" s="144">
        <v>6.9181939999999997</v>
      </c>
      <c r="CN33" s="144">
        <v>27957</v>
      </c>
      <c r="CO33" s="144">
        <v>183.81200000000001</v>
      </c>
      <c r="CP33" s="144">
        <v>92.070994999999996</v>
      </c>
      <c r="CQ33" s="144">
        <v>9.3945889999999999</v>
      </c>
      <c r="CR33" s="144">
        <v>20828</v>
      </c>
      <c r="CS33" s="144">
        <v>138.88499999999999</v>
      </c>
      <c r="CT33" s="144">
        <v>90.808733000000004</v>
      </c>
      <c r="CU33" s="144">
        <v>6.7835109999999998</v>
      </c>
      <c r="CV33" s="144">
        <v>24684</v>
      </c>
      <c r="CW33" s="144">
        <v>178.828</v>
      </c>
      <c r="CX33" s="144">
        <v>96.850447000000003</v>
      </c>
      <c r="CY33" s="144">
        <v>9.2516479999999994</v>
      </c>
      <c r="CZ33" s="206" t="s">
        <v>42</v>
      </c>
      <c r="DA33" s="168" t="s">
        <v>196</v>
      </c>
      <c r="DB33" s="144">
        <v>23918</v>
      </c>
      <c r="DC33" s="144">
        <v>177.39400000000001</v>
      </c>
      <c r="DD33" s="144">
        <v>126.069433</v>
      </c>
      <c r="DE33" s="144">
        <v>8.7649120000000007</v>
      </c>
      <c r="DF33" s="144">
        <v>26559</v>
      </c>
      <c r="DG33" s="144">
        <v>221.54599999999999</v>
      </c>
      <c r="DH33" s="144">
        <v>130.61270099999999</v>
      </c>
      <c r="DI33" s="144">
        <v>11.596994</v>
      </c>
      <c r="DJ33" s="144">
        <v>25817</v>
      </c>
      <c r="DK33" s="144">
        <v>225.851</v>
      </c>
      <c r="DL33" s="144">
        <v>165.48632699999999</v>
      </c>
      <c r="DM33" s="144">
        <v>10.9694</v>
      </c>
      <c r="DN33" s="144">
        <v>28992</v>
      </c>
      <c r="DO33" s="144">
        <v>275.19499999999999</v>
      </c>
      <c r="DP33" s="144">
        <v>176.70002099999999</v>
      </c>
      <c r="DQ33" s="144">
        <v>14.219643</v>
      </c>
      <c r="DR33" s="206" t="s">
        <v>42</v>
      </c>
      <c r="DS33" s="168" t="s">
        <v>196</v>
      </c>
      <c r="DT33" s="144">
        <v>24871</v>
      </c>
      <c r="DU33" s="144">
        <v>243.923</v>
      </c>
      <c r="DV33" s="144">
        <v>182.28427099999999</v>
      </c>
      <c r="DW33" s="144">
        <v>11.396350999999999</v>
      </c>
      <c r="DX33" s="144">
        <v>28824</v>
      </c>
      <c r="DY33" s="144">
        <v>315.47699999999998</v>
      </c>
      <c r="DZ33" s="144">
        <v>216.620724</v>
      </c>
      <c r="EA33" s="144">
        <v>15.912762000000001</v>
      </c>
      <c r="EB33" s="144">
        <v>23084</v>
      </c>
      <c r="EC33" s="144">
        <v>275.03500000000003</v>
      </c>
      <c r="ED33" s="144">
        <v>201.463515</v>
      </c>
      <c r="EE33" s="144">
        <v>12.632939</v>
      </c>
      <c r="EF33" s="144">
        <v>26426</v>
      </c>
      <c r="EG33" s="144">
        <v>351.78899999999999</v>
      </c>
      <c r="EH33" s="144">
        <v>248.30083999999999</v>
      </c>
      <c r="EI33" s="144">
        <v>17.350221000000001</v>
      </c>
      <c r="EJ33" s="206" t="s">
        <v>42</v>
      </c>
      <c r="EK33" s="168" t="s">
        <v>196</v>
      </c>
      <c r="EL33" s="144">
        <v>15332</v>
      </c>
      <c r="EM33" s="144">
        <v>210.38800000000001</v>
      </c>
      <c r="EN33" s="144">
        <v>153.458381</v>
      </c>
      <c r="EO33" s="144">
        <v>9.8505599999999998</v>
      </c>
      <c r="EP33" s="144">
        <v>18038</v>
      </c>
      <c r="EQ33" s="144">
        <v>278.18700000000001</v>
      </c>
      <c r="ER33" s="144">
        <v>199.791989</v>
      </c>
      <c r="ES33" s="144">
        <v>13.419219999999999</v>
      </c>
      <c r="ET33" s="144">
        <v>10708</v>
      </c>
      <c r="EU33" s="144">
        <v>163.06700000000001</v>
      </c>
      <c r="EV33" s="144">
        <v>128.13351499999999</v>
      </c>
      <c r="EW33" s="144">
        <v>7.5977420000000002</v>
      </c>
      <c r="EX33" s="144">
        <v>12902</v>
      </c>
      <c r="EY33" s="144">
        <v>208.434</v>
      </c>
      <c r="EZ33" s="144">
        <v>164.941507</v>
      </c>
      <c r="FA33" s="144">
        <v>10.140515000000001</v>
      </c>
      <c r="FB33" s="206" t="s">
        <v>42</v>
      </c>
      <c r="FC33" s="168" t="s">
        <v>196</v>
      </c>
      <c r="FD33" s="144">
        <v>8316</v>
      </c>
      <c r="FE33" s="144">
        <v>132.39500000000001</v>
      </c>
      <c r="FF33" s="144">
        <v>101.20241900000001</v>
      </c>
      <c r="FG33" s="144">
        <v>6.4189939999999996</v>
      </c>
      <c r="FH33" s="144">
        <v>10227</v>
      </c>
      <c r="FI33" s="144">
        <v>160.93199999999999</v>
      </c>
      <c r="FJ33" s="144">
        <v>123.660791</v>
      </c>
      <c r="FK33" s="144">
        <v>7.716996</v>
      </c>
      <c r="FL33" s="144">
        <v>6273</v>
      </c>
      <c r="FM33" s="144">
        <v>88.635000000000005</v>
      </c>
      <c r="FN33" s="144">
        <v>66.393366</v>
      </c>
      <c r="FO33" s="144">
        <v>3.7205279999999998</v>
      </c>
      <c r="FP33" s="144">
        <v>8310</v>
      </c>
      <c r="FQ33" s="144">
        <v>108.73</v>
      </c>
      <c r="FR33" s="144">
        <v>81.461769000000004</v>
      </c>
      <c r="FS33" s="144">
        <v>5.2148149999999998</v>
      </c>
      <c r="FT33" s="206" t="s">
        <v>42</v>
      </c>
    </row>
    <row r="34" spans="1:176" ht="14.85" customHeight="1">
      <c r="A34" s="205" t="s">
        <v>703</v>
      </c>
      <c r="B34" s="144">
        <v>89726</v>
      </c>
      <c r="C34" s="144">
        <v>1132.576</v>
      </c>
      <c r="D34" s="144">
        <v>737.80921899999998</v>
      </c>
      <c r="E34" s="144">
        <v>4.6000000000000001E-4</v>
      </c>
      <c r="F34" s="144">
        <v>45115</v>
      </c>
      <c r="G34" s="144">
        <v>529.14499999999998</v>
      </c>
      <c r="H34" s="144">
        <v>348.84745900000001</v>
      </c>
      <c r="I34" s="144">
        <v>1.4999999999999999E-4</v>
      </c>
      <c r="J34" s="144">
        <v>44611</v>
      </c>
      <c r="K34" s="144">
        <v>603.43100000000004</v>
      </c>
      <c r="L34" s="144">
        <v>388.96176000000003</v>
      </c>
      <c r="M34" s="144">
        <v>3.1E-4</v>
      </c>
      <c r="N34" s="206" t="s">
        <v>704</v>
      </c>
      <c r="O34" s="168" t="s">
        <v>197</v>
      </c>
      <c r="P34" s="144">
        <v>2004</v>
      </c>
      <c r="Q34" s="144">
        <v>20.018999999999998</v>
      </c>
      <c r="R34" s="144">
        <v>11.724954</v>
      </c>
      <c r="S34" s="144">
        <v>0</v>
      </c>
      <c r="T34" s="144">
        <v>1705</v>
      </c>
      <c r="U34" s="144">
        <v>17.021000000000001</v>
      </c>
      <c r="V34" s="144">
        <v>9.8167530000000003</v>
      </c>
      <c r="W34" s="144">
        <v>0</v>
      </c>
      <c r="X34" s="144">
        <v>2147</v>
      </c>
      <c r="Y34" s="144">
        <v>20.59</v>
      </c>
      <c r="Z34" s="144">
        <v>11.147757</v>
      </c>
      <c r="AA34" s="144">
        <v>0</v>
      </c>
      <c r="AB34" s="144">
        <v>1871</v>
      </c>
      <c r="AC34" s="144">
        <v>17.207000000000001</v>
      </c>
      <c r="AD34" s="144">
        <v>9.0189710000000005</v>
      </c>
      <c r="AE34" s="144">
        <v>0</v>
      </c>
      <c r="AF34" s="206" t="s">
        <v>704</v>
      </c>
      <c r="AG34" s="168" t="s">
        <v>197</v>
      </c>
      <c r="AH34" s="144">
        <v>1872</v>
      </c>
      <c r="AI34" s="144">
        <v>15.207000000000001</v>
      </c>
      <c r="AJ34" s="144">
        <v>7.2013759999999998</v>
      </c>
      <c r="AK34" s="144">
        <v>0</v>
      </c>
      <c r="AL34" s="144">
        <v>1645</v>
      </c>
      <c r="AM34" s="144">
        <v>13.782999999999999</v>
      </c>
      <c r="AN34" s="144">
        <v>6.3119560000000003</v>
      </c>
      <c r="AO34" s="144">
        <v>0</v>
      </c>
      <c r="AP34" s="144">
        <v>2524</v>
      </c>
      <c r="AQ34" s="144">
        <v>15.362</v>
      </c>
      <c r="AR34" s="144">
        <v>7.6199690000000002</v>
      </c>
      <c r="AS34" s="144">
        <v>0</v>
      </c>
      <c r="AT34" s="144">
        <v>2355</v>
      </c>
      <c r="AU34" s="144">
        <v>14.644</v>
      </c>
      <c r="AV34" s="144">
        <v>7.1434369999999996</v>
      </c>
      <c r="AW34" s="144">
        <v>0</v>
      </c>
      <c r="AX34" s="206" t="s">
        <v>704</v>
      </c>
      <c r="AY34" s="168" t="s">
        <v>197</v>
      </c>
      <c r="AZ34" s="144">
        <v>4152</v>
      </c>
      <c r="BA34" s="144">
        <v>16.975000000000001</v>
      </c>
      <c r="BB34" s="144">
        <v>8.8568829999999998</v>
      </c>
      <c r="BC34" s="144">
        <v>0</v>
      </c>
      <c r="BD34" s="144">
        <v>3549</v>
      </c>
      <c r="BE34" s="144">
        <v>17.154</v>
      </c>
      <c r="BF34" s="144">
        <v>8.9723579999999998</v>
      </c>
      <c r="BG34" s="144">
        <v>0</v>
      </c>
      <c r="BH34" s="144">
        <v>3497</v>
      </c>
      <c r="BI34" s="144">
        <v>16.673999999999999</v>
      </c>
      <c r="BJ34" s="144">
        <v>8.7640619999999991</v>
      </c>
      <c r="BK34" s="144">
        <v>0</v>
      </c>
      <c r="BL34" s="144">
        <v>2999</v>
      </c>
      <c r="BM34" s="144">
        <v>18.591000000000001</v>
      </c>
      <c r="BN34" s="144">
        <v>9.8923590000000008</v>
      </c>
      <c r="BO34" s="144">
        <v>0</v>
      </c>
      <c r="BP34" s="206" t="s">
        <v>704</v>
      </c>
      <c r="BQ34" s="168" t="s">
        <v>197</v>
      </c>
      <c r="BR34" s="144">
        <v>3033</v>
      </c>
      <c r="BS34" s="144">
        <v>17.396999999999998</v>
      </c>
      <c r="BT34" s="144">
        <v>9.8064959999999992</v>
      </c>
      <c r="BU34" s="144">
        <v>0</v>
      </c>
      <c r="BV34" s="144">
        <v>2685</v>
      </c>
      <c r="BW34" s="144">
        <v>20.724</v>
      </c>
      <c r="BX34" s="144">
        <v>10.737105</v>
      </c>
      <c r="BY34" s="144">
        <v>0</v>
      </c>
      <c r="BZ34" s="144">
        <v>3162</v>
      </c>
      <c r="CA34" s="144">
        <v>23.847999999999999</v>
      </c>
      <c r="CB34" s="144">
        <v>13.697758</v>
      </c>
      <c r="CC34" s="144">
        <v>5.0000000000000002E-5</v>
      </c>
      <c r="CD34" s="144">
        <v>3323</v>
      </c>
      <c r="CE34" s="144">
        <v>32.113</v>
      </c>
      <c r="CF34" s="144">
        <v>17.085065</v>
      </c>
      <c r="CG34" s="144">
        <v>0</v>
      </c>
      <c r="CH34" s="206" t="s">
        <v>704</v>
      </c>
      <c r="CI34" s="168" t="s">
        <v>197</v>
      </c>
      <c r="CJ34" s="144">
        <v>3103</v>
      </c>
      <c r="CK34" s="144">
        <v>28.158000000000001</v>
      </c>
      <c r="CL34" s="144">
        <v>16.933323999999999</v>
      </c>
      <c r="CM34" s="144">
        <v>0</v>
      </c>
      <c r="CN34" s="144">
        <v>3459</v>
      </c>
      <c r="CO34" s="144">
        <v>37.289000000000001</v>
      </c>
      <c r="CP34" s="144">
        <v>20.792290999999999</v>
      </c>
      <c r="CQ34" s="144">
        <v>0</v>
      </c>
      <c r="CR34" s="144">
        <v>2839</v>
      </c>
      <c r="CS34" s="144">
        <v>30.754000000000001</v>
      </c>
      <c r="CT34" s="144">
        <v>20.636296000000002</v>
      </c>
      <c r="CU34" s="144">
        <v>0</v>
      </c>
      <c r="CV34" s="144">
        <v>3127</v>
      </c>
      <c r="CW34" s="144">
        <v>36.86</v>
      </c>
      <c r="CX34" s="144">
        <v>21.793126999999998</v>
      </c>
      <c r="CY34" s="144">
        <v>0</v>
      </c>
      <c r="CZ34" s="206" t="s">
        <v>704</v>
      </c>
      <c r="DA34" s="168" t="s">
        <v>197</v>
      </c>
      <c r="DB34" s="144">
        <v>3100</v>
      </c>
      <c r="DC34" s="144">
        <v>40.256</v>
      </c>
      <c r="DD34" s="144">
        <v>27.395972</v>
      </c>
      <c r="DE34" s="144">
        <v>0</v>
      </c>
      <c r="DF34" s="144">
        <v>3169</v>
      </c>
      <c r="DG34" s="144">
        <v>44.091999999999999</v>
      </c>
      <c r="DH34" s="144">
        <v>27.767636</v>
      </c>
      <c r="DI34" s="144">
        <v>0</v>
      </c>
      <c r="DJ34" s="144">
        <v>3281</v>
      </c>
      <c r="DK34" s="144">
        <v>49.712000000000003</v>
      </c>
      <c r="DL34" s="144">
        <v>34.859757999999999</v>
      </c>
      <c r="DM34" s="144">
        <v>0</v>
      </c>
      <c r="DN34" s="144">
        <v>3175</v>
      </c>
      <c r="DO34" s="144">
        <v>50.996000000000002</v>
      </c>
      <c r="DP34" s="144">
        <v>33.557181</v>
      </c>
      <c r="DQ34" s="144">
        <v>5.0000000000000002E-5</v>
      </c>
      <c r="DR34" s="206" t="s">
        <v>704</v>
      </c>
      <c r="DS34" s="168" t="s">
        <v>197</v>
      </c>
      <c r="DT34" s="144">
        <v>3093</v>
      </c>
      <c r="DU34" s="144">
        <v>54.183</v>
      </c>
      <c r="DV34" s="144">
        <v>38.277219000000002</v>
      </c>
      <c r="DW34" s="144">
        <v>0</v>
      </c>
      <c r="DX34" s="144">
        <v>3014</v>
      </c>
      <c r="DY34" s="144">
        <v>58.366999999999997</v>
      </c>
      <c r="DZ34" s="144">
        <v>40.575341000000002</v>
      </c>
      <c r="EA34" s="144">
        <v>0</v>
      </c>
      <c r="EB34" s="144">
        <v>2559</v>
      </c>
      <c r="EC34" s="144">
        <v>52.89</v>
      </c>
      <c r="ED34" s="144">
        <v>36.744312999999998</v>
      </c>
      <c r="EE34" s="144">
        <v>0</v>
      </c>
      <c r="EF34" s="144">
        <v>2745</v>
      </c>
      <c r="EG34" s="144">
        <v>65.225999999999999</v>
      </c>
      <c r="EH34" s="144">
        <v>45.300217000000004</v>
      </c>
      <c r="EI34" s="144">
        <v>2.0000000000000002E-5</v>
      </c>
      <c r="EJ34" s="206" t="s">
        <v>704</v>
      </c>
      <c r="EK34" s="168" t="s">
        <v>197</v>
      </c>
      <c r="EL34" s="144">
        <v>1677</v>
      </c>
      <c r="EM34" s="144">
        <v>39.478999999999999</v>
      </c>
      <c r="EN34" s="144">
        <v>28.576789999999999</v>
      </c>
      <c r="EO34" s="144">
        <v>0</v>
      </c>
      <c r="EP34" s="144">
        <v>1959</v>
      </c>
      <c r="EQ34" s="144">
        <v>53.345999999999997</v>
      </c>
      <c r="ER34" s="144">
        <v>38.130693000000001</v>
      </c>
      <c r="ES34" s="144">
        <v>0</v>
      </c>
      <c r="ET34" s="144">
        <v>1165</v>
      </c>
      <c r="EU34" s="144">
        <v>32.831000000000003</v>
      </c>
      <c r="EV34" s="144">
        <v>24.976899</v>
      </c>
      <c r="EW34" s="144">
        <v>0</v>
      </c>
      <c r="EX34" s="144">
        <v>1299</v>
      </c>
      <c r="EY34" s="144">
        <v>38.06</v>
      </c>
      <c r="EZ34" s="144">
        <v>29.418648999999998</v>
      </c>
      <c r="FA34" s="144">
        <v>0</v>
      </c>
      <c r="FB34" s="206" t="s">
        <v>704</v>
      </c>
      <c r="FC34" s="168" t="s">
        <v>197</v>
      </c>
      <c r="FD34" s="144">
        <v>982</v>
      </c>
      <c r="FE34" s="144">
        <v>30.07</v>
      </c>
      <c r="FF34" s="144">
        <v>23.036093000000001</v>
      </c>
      <c r="FG34" s="144">
        <v>0</v>
      </c>
      <c r="FH34" s="144">
        <v>1225</v>
      </c>
      <c r="FI34" s="144">
        <v>35.700000000000003</v>
      </c>
      <c r="FJ34" s="144">
        <v>27.710308999999999</v>
      </c>
      <c r="FK34" s="144">
        <v>0</v>
      </c>
      <c r="FL34" s="144">
        <v>925</v>
      </c>
      <c r="FM34" s="144">
        <v>24.74</v>
      </c>
      <c r="FN34" s="144">
        <v>18.591539999999998</v>
      </c>
      <c r="FO34" s="144">
        <v>1E-4</v>
      </c>
      <c r="FP34" s="144">
        <v>1307</v>
      </c>
      <c r="FQ34" s="144">
        <v>32.258000000000003</v>
      </c>
      <c r="FR34" s="144">
        <v>24.938312</v>
      </c>
      <c r="FS34" s="144">
        <v>2.4000000000000001E-4</v>
      </c>
      <c r="FT34" s="206" t="s">
        <v>704</v>
      </c>
    </row>
    <row r="35" spans="1:176" ht="14.85" customHeight="1">
      <c r="A35" s="203" t="s">
        <v>137</v>
      </c>
      <c r="B35" s="143">
        <v>467975</v>
      </c>
      <c r="C35" s="143">
        <v>3350.1410000000001</v>
      </c>
      <c r="D35" s="143">
        <v>2369.8518770000001</v>
      </c>
      <c r="E35" s="143">
        <v>167.87984900000001</v>
      </c>
      <c r="F35" s="143">
        <v>219784</v>
      </c>
      <c r="G35" s="143">
        <v>1489.817</v>
      </c>
      <c r="H35" s="143">
        <v>1087.2561270000001</v>
      </c>
      <c r="I35" s="143">
        <v>72.993274999999997</v>
      </c>
      <c r="J35" s="143">
        <v>248191</v>
      </c>
      <c r="K35" s="143">
        <v>1860.3240000000001</v>
      </c>
      <c r="L35" s="143">
        <v>1282.59575</v>
      </c>
      <c r="M35" s="143">
        <v>94.886573999999996</v>
      </c>
      <c r="N35" s="204" t="s">
        <v>310</v>
      </c>
      <c r="O35" s="165" t="s">
        <v>223</v>
      </c>
      <c r="P35" s="143">
        <v>12894</v>
      </c>
      <c r="Q35" s="143">
        <v>103.111</v>
      </c>
      <c r="R35" s="143">
        <v>58.516516000000003</v>
      </c>
      <c r="S35" s="143">
        <v>1.9802120000000001</v>
      </c>
      <c r="T35" s="143">
        <v>11436</v>
      </c>
      <c r="U35" s="143">
        <v>87.771000000000001</v>
      </c>
      <c r="V35" s="143">
        <v>49.266202</v>
      </c>
      <c r="W35" s="143">
        <v>1.7764960000000001</v>
      </c>
      <c r="X35" s="143">
        <v>13576</v>
      </c>
      <c r="Y35" s="143">
        <v>92.614000000000004</v>
      </c>
      <c r="Z35" s="143">
        <v>44.909734999999998</v>
      </c>
      <c r="AA35" s="143">
        <v>4.3442080000000001</v>
      </c>
      <c r="AB35" s="143">
        <v>12229</v>
      </c>
      <c r="AC35" s="143">
        <v>78.802000000000007</v>
      </c>
      <c r="AD35" s="143">
        <v>36.277082</v>
      </c>
      <c r="AE35" s="143">
        <v>3.604708</v>
      </c>
      <c r="AF35" s="204" t="s">
        <v>310</v>
      </c>
      <c r="AG35" s="165" t="s">
        <v>223</v>
      </c>
      <c r="AH35" s="143">
        <v>11622</v>
      </c>
      <c r="AI35" s="143">
        <v>56.98</v>
      </c>
      <c r="AJ35" s="143">
        <v>27.013617</v>
      </c>
      <c r="AK35" s="143">
        <v>2.582716</v>
      </c>
      <c r="AL35" s="143">
        <v>10250</v>
      </c>
      <c r="AM35" s="143">
        <v>50.115000000000002</v>
      </c>
      <c r="AN35" s="143">
        <v>21.235001</v>
      </c>
      <c r="AO35" s="143">
        <v>2.166328</v>
      </c>
      <c r="AP35" s="143">
        <v>12668</v>
      </c>
      <c r="AQ35" s="143">
        <v>48.526000000000003</v>
      </c>
      <c r="AR35" s="143">
        <v>24.873297000000001</v>
      </c>
      <c r="AS35" s="143">
        <v>2.3097560000000001</v>
      </c>
      <c r="AT35" s="143">
        <v>12922</v>
      </c>
      <c r="AU35" s="143">
        <v>53.470999999999997</v>
      </c>
      <c r="AV35" s="143">
        <v>25.208894000000001</v>
      </c>
      <c r="AW35" s="143">
        <v>2.4778440000000002</v>
      </c>
      <c r="AX35" s="204" t="s">
        <v>310</v>
      </c>
      <c r="AY35" s="165" t="s">
        <v>223</v>
      </c>
      <c r="AZ35" s="143">
        <v>15569</v>
      </c>
      <c r="BA35" s="143">
        <v>46.485999999999997</v>
      </c>
      <c r="BB35" s="143">
        <v>23.383899</v>
      </c>
      <c r="BC35" s="143">
        <v>2.44353</v>
      </c>
      <c r="BD35" s="143">
        <v>18562</v>
      </c>
      <c r="BE35" s="143">
        <v>68.802000000000007</v>
      </c>
      <c r="BF35" s="143">
        <v>34.759853999999997</v>
      </c>
      <c r="BG35" s="143">
        <v>3.518297</v>
      </c>
      <c r="BH35" s="143">
        <v>13898</v>
      </c>
      <c r="BI35" s="143">
        <v>48.003999999999998</v>
      </c>
      <c r="BJ35" s="143">
        <v>24.745526000000002</v>
      </c>
      <c r="BK35" s="143">
        <v>2.6001539999999999</v>
      </c>
      <c r="BL35" s="143">
        <v>16196</v>
      </c>
      <c r="BM35" s="143">
        <v>72.364000000000004</v>
      </c>
      <c r="BN35" s="143">
        <v>36.620674999999999</v>
      </c>
      <c r="BO35" s="143">
        <v>3.732424</v>
      </c>
      <c r="BP35" s="204" t="s">
        <v>310</v>
      </c>
      <c r="BQ35" s="165" t="s">
        <v>223</v>
      </c>
      <c r="BR35" s="143">
        <v>12502</v>
      </c>
      <c r="BS35" s="143">
        <v>49.57</v>
      </c>
      <c r="BT35" s="143">
        <v>26.662307999999999</v>
      </c>
      <c r="BU35" s="143">
        <v>2.668876</v>
      </c>
      <c r="BV35" s="143">
        <v>14962</v>
      </c>
      <c r="BW35" s="143">
        <v>75.221000000000004</v>
      </c>
      <c r="BX35" s="143">
        <v>38.220453999999997</v>
      </c>
      <c r="BY35" s="143">
        <v>3.854784</v>
      </c>
      <c r="BZ35" s="143">
        <v>14208</v>
      </c>
      <c r="CA35" s="143">
        <v>66.881</v>
      </c>
      <c r="CB35" s="143">
        <v>40.255405000000003</v>
      </c>
      <c r="CC35" s="143">
        <v>3.6167859999999998</v>
      </c>
      <c r="CD35" s="143">
        <v>17508</v>
      </c>
      <c r="CE35" s="143">
        <v>98.471000000000004</v>
      </c>
      <c r="CF35" s="143">
        <v>52.146237999999997</v>
      </c>
      <c r="CG35" s="143">
        <v>5.0511239999999997</v>
      </c>
      <c r="CH35" s="204" t="s">
        <v>310</v>
      </c>
      <c r="CI35" s="165" t="s">
        <v>223</v>
      </c>
      <c r="CJ35" s="143">
        <v>14516</v>
      </c>
      <c r="CK35" s="143">
        <v>76.716999999999999</v>
      </c>
      <c r="CL35" s="143">
        <v>53.406872999999997</v>
      </c>
      <c r="CM35" s="143">
        <v>4.1384569999999998</v>
      </c>
      <c r="CN35" s="143">
        <v>18069</v>
      </c>
      <c r="CO35" s="143">
        <v>109.749</v>
      </c>
      <c r="CP35" s="143">
        <v>63.989981999999998</v>
      </c>
      <c r="CQ35" s="143">
        <v>5.7272819999999998</v>
      </c>
      <c r="CR35" s="143">
        <v>13586</v>
      </c>
      <c r="CS35" s="143">
        <v>80.897000000000006</v>
      </c>
      <c r="CT35" s="143">
        <v>63.785227999999996</v>
      </c>
      <c r="CU35" s="143">
        <v>4.3063580000000004</v>
      </c>
      <c r="CV35" s="143">
        <v>17015</v>
      </c>
      <c r="CW35" s="143">
        <v>112.08499999999999</v>
      </c>
      <c r="CX35" s="143">
        <v>72.352690999999993</v>
      </c>
      <c r="CY35" s="143">
        <v>6.160088</v>
      </c>
      <c r="CZ35" s="204" t="s">
        <v>310</v>
      </c>
      <c r="DA35" s="165" t="s">
        <v>223</v>
      </c>
      <c r="DB35" s="143">
        <v>15341</v>
      </c>
      <c r="DC35" s="143">
        <v>104.06699999999999</v>
      </c>
      <c r="DD35" s="143">
        <v>88.344705000000005</v>
      </c>
      <c r="DE35" s="143">
        <v>5.576689</v>
      </c>
      <c r="DF35" s="143">
        <v>16984</v>
      </c>
      <c r="DG35" s="143">
        <v>128.07</v>
      </c>
      <c r="DH35" s="143">
        <v>91.911271999999997</v>
      </c>
      <c r="DI35" s="143">
        <v>7.2385640000000002</v>
      </c>
      <c r="DJ35" s="143">
        <v>16195</v>
      </c>
      <c r="DK35" s="143">
        <v>126.63200000000001</v>
      </c>
      <c r="DL35" s="143">
        <v>113.07056300000001</v>
      </c>
      <c r="DM35" s="143">
        <v>6.6373980000000001</v>
      </c>
      <c r="DN35" s="143">
        <v>18114</v>
      </c>
      <c r="DO35" s="143">
        <v>158.09700000000001</v>
      </c>
      <c r="DP35" s="143">
        <v>123.580292</v>
      </c>
      <c r="DQ35" s="143">
        <v>8.8597579999999994</v>
      </c>
      <c r="DR35" s="204" t="s">
        <v>310</v>
      </c>
      <c r="DS35" s="165" t="s">
        <v>223</v>
      </c>
      <c r="DT35" s="143">
        <v>15659</v>
      </c>
      <c r="DU35" s="143">
        <v>140.53</v>
      </c>
      <c r="DV35" s="143">
        <v>124.533973</v>
      </c>
      <c r="DW35" s="143">
        <v>7.2760499999999997</v>
      </c>
      <c r="DX35" s="143">
        <v>17863</v>
      </c>
      <c r="DY35" s="143">
        <v>175.88399999999999</v>
      </c>
      <c r="DZ35" s="143">
        <v>142.067228</v>
      </c>
      <c r="EA35" s="143">
        <v>9.7902210000000007</v>
      </c>
      <c r="EB35" s="143">
        <v>14090</v>
      </c>
      <c r="EC35" s="143">
        <v>147.93700000000001</v>
      </c>
      <c r="ED35" s="143">
        <v>124.995802</v>
      </c>
      <c r="EE35" s="143">
        <v>7.6547510000000001</v>
      </c>
      <c r="EF35" s="143">
        <v>16270</v>
      </c>
      <c r="EG35" s="143">
        <v>188.70599999999999</v>
      </c>
      <c r="EH35" s="143">
        <v>154.00597500000001</v>
      </c>
      <c r="EI35" s="143">
        <v>10.244197</v>
      </c>
      <c r="EJ35" s="204" t="s">
        <v>310</v>
      </c>
      <c r="EK35" s="165" t="s">
        <v>223</v>
      </c>
      <c r="EL35" s="143">
        <v>9057</v>
      </c>
      <c r="EM35" s="143">
        <v>110.764</v>
      </c>
      <c r="EN35" s="143">
        <v>88.991612000000003</v>
      </c>
      <c r="EO35" s="143">
        <v>5.544835</v>
      </c>
      <c r="EP35" s="143">
        <v>10929</v>
      </c>
      <c r="EQ35" s="143">
        <v>148.81299999999999</v>
      </c>
      <c r="ER35" s="143">
        <v>120.901482</v>
      </c>
      <c r="ES35" s="143">
        <v>7.6845600000000003</v>
      </c>
      <c r="ET35" s="143">
        <v>6106</v>
      </c>
      <c r="EU35" s="143">
        <v>82.619</v>
      </c>
      <c r="EV35" s="143">
        <v>69.660714999999996</v>
      </c>
      <c r="EW35" s="143">
        <v>4.3480650000000001</v>
      </c>
      <c r="EX35" s="143">
        <v>7837</v>
      </c>
      <c r="EY35" s="143">
        <v>109.04900000000001</v>
      </c>
      <c r="EZ35" s="143">
        <v>98.091093999999998</v>
      </c>
      <c r="FA35" s="143">
        <v>5.5677120000000002</v>
      </c>
      <c r="FB35" s="204" t="s">
        <v>310</v>
      </c>
      <c r="FC35" s="165" t="s">
        <v>223</v>
      </c>
      <c r="FD35" s="143">
        <v>4303</v>
      </c>
      <c r="FE35" s="143">
        <v>57.531999999999996</v>
      </c>
      <c r="FF35" s="143">
        <v>48.090566000000003</v>
      </c>
      <c r="FG35" s="143">
        <v>2.974021</v>
      </c>
      <c r="FH35" s="143">
        <v>5954</v>
      </c>
      <c r="FI35" s="143">
        <v>82.230999999999995</v>
      </c>
      <c r="FJ35" s="143">
        <v>70.146043000000006</v>
      </c>
      <c r="FK35" s="143">
        <v>4.2654500000000004</v>
      </c>
      <c r="FL35" s="143">
        <v>3994</v>
      </c>
      <c r="FM35" s="143">
        <v>49.95</v>
      </c>
      <c r="FN35" s="143">
        <v>42.015787000000003</v>
      </c>
      <c r="FO35" s="143">
        <v>1.990413</v>
      </c>
      <c r="FP35" s="143">
        <v>5091</v>
      </c>
      <c r="FQ35" s="143">
        <v>62.622999999999998</v>
      </c>
      <c r="FR35" s="143">
        <v>51.815291000000002</v>
      </c>
      <c r="FS35" s="143">
        <v>3.1667369999999999</v>
      </c>
      <c r="FT35" s="204" t="s">
        <v>310</v>
      </c>
    </row>
    <row r="36" spans="1:176" ht="14.85" customHeight="1">
      <c r="A36" s="205" t="s">
        <v>705</v>
      </c>
      <c r="B36" s="144">
        <v>288200</v>
      </c>
      <c r="C36" s="144">
        <v>2098.6779999999999</v>
      </c>
      <c r="D36" s="144">
        <v>1471.5821880000001</v>
      </c>
      <c r="E36" s="144">
        <v>105.62226200000001</v>
      </c>
      <c r="F36" s="144">
        <v>134530</v>
      </c>
      <c r="G36" s="144">
        <v>931.12300000000005</v>
      </c>
      <c r="H36" s="144">
        <v>673.08648900000003</v>
      </c>
      <c r="I36" s="144">
        <v>46.03013</v>
      </c>
      <c r="J36" s="144">
        <v>153670</v>
      </c>
      <c r="K36" s="144">
        <v>1167.5550000000001</v>
      </c>
      <c r="L36" s="144">
        <v>798.49569899999995</v>
      </c>
      <c r="M36" s="144">
        <v>59.592131999999999</v>
      </c>
      <c r="N36" s="206" t="s">
        <v>706</v>
      </c>
      <c r="O36" s="168" t="s">
        <v>198</v>
      </c>
      <c r="P36" s="144">
        <v>8193</v>
      </c>
      <c r="Q36" s="144">
        <v>70.215999999999994</v>
      </c>
      <c r="R36" s="144">
        <v>40.008839999999999</v>
      </c>
      <c r="S36" s="144">
        <v>1.332268</v>
      </c>
      <c r="T36" s="144">
        <v>7312</v>
      </c>
      <c r="U36" s="144">
        <v>61.02</v>
      </c>
      <c r="V36" s="144">
        <v>34.306660999999998</v>
      </c>
      <c r="W36" s="144">
        <v>1.239598</v>
      </c>
      <c r="X36" s="144">
        <v>8544</v>
      </c>
      <c r="Y36" s="144">
        <v>63.161000000000001</v>
      </c>
      <c r="Z36" s="144">
        <v>32.308574</v>
      </c>
      <c r="AA36" s="144">
        <v>2.9611260000000001</v>
      </c>
      <c r="AB36" s="144">
        <v>7589</v>
      </c>
      <c r="AC36" s="144">
        <v>52.021999999999998</v>
      </c>
      <c r="AD36" s="144">
        <v>24.845621000000001</v>
      </c>
      <c r="AE36" s="144">
        <v>2.3546740000000002</v>
      </c>
      <c r="AF36" s="206" t="s">
        <v>706</v>
      </c>
      <c r="AG36" s="168" t="s">
        <v>198</v>
      </c>
      <c r="AH36" s="144">
        <v>7041</v>
      </c>
      <c r="AI36" s="144">
        <v>35.804000000000002</v>
      </c>
      <c r="AJ36" s="144">
        <v>18.483726000000001</v>
      </c>
      <c r="AK36" s="144">
        <v>1.64141</v>
      </c>
      <c r="AL36" s="144">
        <v>6178</v>
      </c>
      <c r="AM36" s="144">
        <v>31.16</v>
      </c>
      <c r="AN36" s="144">
        <v>13.846567</v>
      </c>
      <c r="AO36" s="144">
        <v>1.32368</v>
      </c>
      <c r="AP36" s="144">
        <v>7800</v>
      </c>
      <c r="AQ36" s="144">
        <v>31.734999999999999</v>
      </c>
      <c r="AR36" s="144">
        <v>17.244869000000001</v>
      </c>
      <c r="AS36" s="144">
        <v>1.5012300000000001</v>
      </c>
      <c r="AT36" s="144">
        <v>8135</v>
      </c>
      <c r="AU36" s="144">
        <v>35.944000000000003</v>
      </c>
      <c r="AV36" s="144">
        <v>17.544626000000001</v>
      </c>
      <c r="AW36" s="144">
        <v>1.6545799999999999</v>
      </c>
      <c r="AX36" s="206" t="s">
        <v>706</v>
      </c>
      <c r="AY36" s="168" t="s">
        <v>198</v>
      </c>
      <c r="AZ36" s="144">
        <v>9734</v>
      </c>
      <c r="BA36" s="144">
        <v>30.189</v>
      </c>
      <c r="BB36" s="144">
        <v>15.304932000000001</v>
      </c>
      <c r="BC36" s="144">
        <v>1.5846800000000001</v>
      </c>
      <c r="BD36" s="144">
        <v>11926</v>
      </c>
      <c r="BE36" s="144">
        <v>46.773000000000003</v>
      </c>
      <c r="BF36" s="144">
        <v>23.731525999999999</v>
      </c>
      <c r="BG36" s="144">
        <v>2.389977</v>
      </c>
      <c r="BH36" s="144">
        <v>8609</v>
      </c>
      <c r="BI36" s="144">
        <v>30.23</v>
      </c>
      <c r="BJ36" s="144">
        <v>15.347154</v>
      </c>
      <c r="BK36" s="144">
        <v>1.6261239999999999</v>
      </c>
      <c r="BL36" s="144">
        <v>10099</v>
      </c>
      <c r="BM36" s="144">
        <v>47.817999999999998</v>
      </c>
      <c r="BN36" s="144">
        <v>24.127637</v>
      </c>
      <c r="BO36" s="144">
        <v>2.4496099999999998</v>
      </c>
      <c r="BP36" s="206" t="s">
        <v>706</v>
      </c>
      <c r="BQ36" s="168" t="s">
        <v>198</v>
      </c>
      <c r="BR36" s="144">
        <v>7773</v>
      </c>
      <c r="BS36" s="144">
        <v>32.057000000000002</v>
      </c>
      <c r="BT36" s="144">
        <v>17.179257</v>
      </c>
      <c r="BU36" s="144">
        <v>1.7080979999999999</v>
      </c>
      <c r="BV36" s="144">
        <v>9463</v>
      </c>
      <c r="BW36" s="144">
        <v>50.253999999999998</v>
      </c>
      <c r="BX36" s="144">
        <v>25.441241000000002</v>
      </c>
      <c r="BY36" s="144">
        <v>2.566446</v>
      </c>
      <c r="BZ36" s="144">
        <v>8889</v>
      </c>
      <c r="CA36" s="144">
        <v>42.828000000000003</v>
      </c>
      <c r="CB36" s="144">
        <v>25.671465000000001</v>
      </c>
      <c r="CC36" s="144">
        <v>2.3362039999999999</v>
      </c>
      <c r="CD36" s="144">
        <v>10979</v>
      </c>
      <c r="CE36" s="144">
        <v>64.004000000000005</v>
      </c>
      <c r="CF36" s="144">
        <v>33.831035</v>
      </c>
      <c r="CG36" s="144">
        <v>3.2765520000000001</v>
      </c>
      <c r="CH36" s="206" t="s">
        <v>706</v>
      </c>
      <c r="CI36" s="168" t="s">
        <v>198</v>
      </c>
      <c r="CJ36" s="144">
        <v>8886</v>
      </c>
      <c r="CK36" s="144">
        <v>48.704000000000001</v>
      </c>
      <c r="CL36" s="144">
        <v>33.179831999999998</v>
      </c>
      <c r="CM36" s="144">
        <v>2.6867000000000001</v>
      </c>
      <c r="CN36" s="144">
        <v>11296</v>
      </c>
      <c r="CO36" s="144">
        <v>70.688000000000002</v>
      </c>
      <c r="CP36" s="144">
        <v>41.200727999999998</v>
      </c>
      <c r="CQ36" s="144">
        <v>3.6717019999999998</v>
      </c>
      <c r="CR36" s="144">
        <v>8122</v>
      </c>
      <c r="CS36" s="144">
        <v>49.936999999999998</v>
      </c>
      <c r="CT36" s="144">
        <v>38.790894999999999</v>
      </c>
      <c r="CU36" s="144">
        <v>2.7046559999999999</v>
      </c>
      <c r="CV36" s="144">
        <v>10481</v>
      </c>
      <c r="CW36" s="144">
        <v>70.91</v>
      </c>
      <c r="CX36" s="144">
        <v>45.471679999999999</v>
      </c>
      <c r="CY36" s="144">
        <v>3.8842539999999999</v>
      </c>
      <c r="CZ36" s="206" t="s">
        <v>706</v>
      </c>
      <c r="DA36" s="168" t="s">
        <v>198</v>
      </c>
      <c r="DB36" s="144">
        <v>9095</v>
      </c>
      <c r="DC36" s="144">
        <v>63.112000000000002</v>
      </c>
      <c r="DD36" s="144">
        <v>52.766827999999997</v>
      </c>
      <c r="DE36" s="144">
        <v>3.4474589999999998</v>
      </c>
      <c r="DF36" s="144">
        <v>10337</v>
      </c>
      <c r="DG36" s="144">
        <v>80.212999999999994</v>
      </c>
      <c r="DH36" s="144">
        <v>58.222571000000002</v>
      </c>
      <c r="DI36" s="144">
        <v>4.5793499999999998</v>
      </c>
      <c r="DJ36" s="144">
        <v>9679</v>
      </c>
      <c r="DK36" s="144">
        <v>77.302000000000007</v>
      </c>
      <c r="DL36" s="144">
        <v>68.237855999999994</v>
      </c>
      <c r="DM36" s="144">
        <v>4.0999939999999997</v>
      </c>
      <c r="DN36" s="144">
        <v>11044</v>
      </c>
      <c r="DO36" s="144">
        <v>97.921000000000006</v>
      </c>
      <c r="DP36" s="144">
        <v>76.154431000000002</v>
      </c>
      <c r="DQ36" s="144">
        <v>5.5241400000000001</v>
      </c>
      <c r="DR36" s="206" t="s">
        <v>706</v>
      </c>
      <c r="DS36" s="168" t="s">
        <v>198</v>
      </c>
      <c r="DT36" s="144">
        <v>9401</v>
      </c>
      <c r="DU36" s="144">
        <v>84.22</v>
      </c>
      <c r="DV36" s="144">
        <v>73.960082999999997</v>
      </c>
      <c r="DW36" s="144">
        <v>4.5210670000000004</v>
      </c>
      <c r="DX36" s="144">
        <v>11034</v>
      </c>
      <c r="DY36" s="144">
        <v>109.029</v>
      </c>
      <c r="DZ36" s="144">
        <v>86.728309999999993</v>
      </c>
      <c r="EA36" s="144">
        <v>6.2235519999999998</v>
      </c>
      <c r="EB36" s="144">
        <v>8650</v>
      </c>
      <c r="EC36" s="144">
        <v>92.471999999999994</v>
      </c>
      <c r="ED36" s="144">
        <v>77.249701000000002</v>
      </c>
      <c r="EE36" s="144">
        <v>4.9399540000000002</v>
      </c>
      <c r="EF36" s="144">
        <v>9867</v>
      </c>
      <c r="EG36" s="144">
        <v>114.679</v>
      </c>
      <c r="EH36" s="144">
        <v>92.210138000000001</v>
      </c>
      <c r="EI36" s="144">
        <v>6.3913320000000002</v>
      </c>
      <c r="EJ36" s="206" t="s">
        <v>706</v>
      </c>
      <c r="EK36" s="168" t="s">
        <v>198</v>
      </c>
      <c r="EL36" s="144">
        <v>5482</v>
      </c>
      <c r="EM36" s="144">
        <v>67.474000000000004</v>
      </c>
      <c r="EN36" s="144">
        <v>53.804879</v>
      </c>
      <c r="EO36" s="144">
        <v>3.4149949999999998</v>
      </c>
      <c r="EP36" s="144">
        <v>6581</v>
      </c>
      <c r="EQ36" s="144">
        <v>87.528000000000006</v>
      </c>
      <c r="ER36" s="144">
        <v>72.195678999999998</v>
      </c>
      <c r="ES36" s="144">
        <v>4.5383420000000001</v>
      </c>
      <c r="ET36" s="144">
        <v>3639</v>
      </c>
      <c r="EU36" s="144">
        <v>48.351999999999997</v>
      </c>
      <c r="EV36" s="144">
        <v>40.520695000000003</v>
      </c>
      <c r="EW36" s="144">
        <v>2.601607</v>
      </c>
      <c r="EX36" s="144">
        <v>4737</v>
      </c>
      <c r="EY36" s="144">
        <v>63.487000000000002</v>
      </c>
      <c r="EZ36" s="144">
        <v>57.528157</v>
      </c>
      <c r="FA36" s="144">
        <v>3.2138559999999998</v>
      </c>
      <c r="FB36" s="206" t="s">
        <v>706</v>
      </c>
      <c r="FC36" s="168" t="s">
        <v>198</v>
      </c>
      <c r="FD36" s="144">
        <v>2580</v>
      </c>
      <c r="FE36" s="144">
        <v>33.651000000000003</v>
      </c>
      <c r="FF36" s="144">
        <v>27.892599000000001</v>
      </c>
      <c r="FG36" s="144">
        <v>1.7517879999999999</v>
      </c>
      <c r="FH36" s="144">
        <v>3516</v>
      </c>
      <c r="FI36" s="144">
        <v>47.170999999999999</v>
      </c>
      <c r="FJ36" s="144">
        <v>40.387017</v>
      </c>
      <c r="FK36" s="144">
        <v>2.4487830000000002</v>
      </c>
      <c r="FL36" s="144">
        <v>2413</v>
      </c>
      <c r="FM36" s="144">
        <v>29.678999999999998</v>
      </c>
      <c r="FN36" s="144">
        <v>25.134304</v>
      </c>
      <c r="FO36" s="144">
        <v>1.1707700000000001</v>
      </c>
      <c r="FP36" s="144">
        <v>3096</v>
      </c>
      <c r="FQ36" s="144">
        <v>36.933999999999997</v>
      </c>
      <c r="FR36" s="144">
        <v>30.722073999999999</v>
      </c>
      <c r="FS36" s="144">
        <v>1.861704</v>
      </c>
      <c r="FT36" s="206" t="s">
        <v>706</v>
      </c>
    </row>
    <row r="37" spans="1:176" ht="14.85" customHeight="1" thickBot="1">
      <c r="A37" s="207" t="s">
        <v>707</v>
      </c>
      <c r="B37" s="145">
        <v>187388</v>
      </c>
      <c r="C37" s="146">
        <v>1251.463</v>
      </c>
      <c r="D37" s="146">
        <v>898.26968899999997</v>
      </c>
      <c r="E37" s="146">
        <v>62.257587000000001</v>
      </c>
      <c r="F37" s="146">
        <v>88806</v>
      </c>
      <c r="G37" s="146">
        <v>558.69399999999996</v>
      </c>
      <c r="H37" s="146">
        <v>414.16963800000002</v>
      </c>
      <c r="I37" s="146">
        <v>26.963145000000001</v>
      </c>
      <c r="J37" s="146">
        <v>98582</v>
      </c>
      <c r="K37" s="146">
        <v>692.76900000000001</v>
      </c>
      <c r="L37" s="146">
        <v>484.10005100000001</v>
      </c>
      <c r="M37" s="146">
        <v>35.294441999999997</v>
      </c>
      <c r="N37" s="208" t="s">
        <v>708</v>
      </c>
      <c r="O37" s="173" t="s">
        <v>199</v>
      </c>
      <c r="P37" s="145">
        <v>5000</v>
      </c>
      <c r="Q37" s="146">
        <v>32.895000000000003</v>
      </c>
      <c r="R37" s="146">
        <v>18.507676</v>
      </c>
      <c r="S37" s="146">
        <v>0.64794399999999996</v>
      </c>
      <c r="T37" s="146">
        <v>4364</v>
      </c>
      <c r="U37" s="146">
        <v>26.751000000000001</v>
      </c>
      <c r="V37" s="146">
        <v>14.959541</v>
      </c>
      <c r="W37" s="146">
        <v>0.53689799999999999</v>
      </c>
      <c r="X37" s="146">
        <v>5276</v>
      </c>
      <c r="Y37" s="146">
        <v>29.452999999999999</v>
      </c>
      <c r="Z37" s="146">
        <v>12.601160999999999</v>
      </c>
      <c r="AA37" s="146">
        <v>1.3830819999999999</v>
      </c>
      <c r="AB37" s="146">
        <v>4827</v>
      </c>
      <c r="AC37" s="146">
        <v>26.78</v>
      </c>
      <c r="AD37" s="146">
        <v>11.431461000000001</v>
      </c>
      <c r="AE37" s="146">
        <v>1.2500340000000001</v>
      </c>
      <c r="AF37" s="208" t="s">
        <v>708</v>
      </c>
      <c r="AG37" s="173" t="s">
        <v>199</v>
      </c>
      <c r="AH37" s="145">
        <v>4744</v>
      </c>
      <c r="AI37" s="146">
        <v>21.175999999999998</v>
      </c>
      <c r="AJ37" s="146">
        <v>8.5298909999999992</v>
      </c>
      <c r="AK37" s="146">
        <v>0.94130599999999998</v>
      </c>
      <c r="AL37" s="146">
        <v>4201</v>
      </c>
      <c r="AM37" s="146">
        <v>18.954999999999998</v>
      </c>
      <c r="AN37" s="146">
        <v>7.3884340000000002</v>
      </c>
      <c r="AO37" s="146">
        <v>0.84264799999999995</v>
      </c>
      <c r="AP37" s="146">
        <v>5026</v>
      </c>
      <c r="AQ37" s="146">
        <v>16.791</v>
      </c>
      <c r="AR37" s="146">
        <v>7.6284280000000004</v>
      </c>
      <c r="AS37" s="146">
        <v>0.80852599999999997</v>
      </c>
      <c r="AT37" s="146">
        <v>5009</v>
      </c>
      <c r="AU37" s="146">
        <v>17.527000000000001</v>
      </c>
      <c r="AV37" s="146">
        <v>7.6642679999999999</v>
      </c>
      <c r="AW37" s="146">
        <v>0.823264</v>
      </c>
      <c r="AX37" s="208" t="s">
        <v>708</v>
      </c>
      <c r="AY37" s="173" t="s">
        <v>199</v>
      </c>
      <c r="AZ37" s="145">
        <v>6068</v>
      </c>
      <c r="BA37" s="146">
        <v>16.297000000000001</v>
      </c>
      <c r="BB37" s="146">
        <v>8.0789670000000005</v>
      </c>
      <c r="BC37" s="146">
        <v>0.85885</v>
      </c>
      <c r="BD37" s="146">
        <v>6981</v>
      </c>
      <c r="BE37" s="146">
        <v>22.029</v>
      </c>
      <c r="BF37" s="146">
        <v>11.028328</v>
      </c>
      <c r="BG37" s="146">
        <v>1.12832</v>
      </c>
      <c r="BH37" s="146">
        <v>5503</v>
      </c>
      <c r="BI37" s="146">
        <v>17.774000000000001</v>
      </c>
      <c r="BJ37" s="146">
        <v>9.3983720000000002</v>
      </c>
      <c r="BK37" s="146">
        <v>0.97402999999999995</v>
      </c>
      <c r="BL37" s="146">
        <v>6361</v>
      </c>
      <c r="BM37" s="146">
        <v>24.545999999999999</v>
      </c>
      <c r="BN37" s="146">
        <v>12.493038</v>
      </c>
      <c r="BO37" s="146">
        <v>1.2828139999999999</v>
      </c>
      <c r="BP37" s="208" t="s">
        <v>708</v>
      </c>
      <c r="BQ37" s="173" t="s">
        <v>199</v>
      </c>
      <c r="BR37" s="145">
        <v>4911</v>
      </c>
      <c r="BS37" s="146">
        <v>17.513000000000002</v>
      </c>
      <c r="BT37" s="146">
        <v>9.4830509999999997</v>
      </c>
      <c r="BU37" s="146">
        <v>0.96077800000000002</v>
      </c>
      <c r="BV37" s="146">
        <v>5715</v>
      </c>
      <c r="BW37" s="146">
        <v>24.966999999999999</v>
      </c>
      <c r="BX37" s="146">
        <v>12.779213</v>
      </c>
      <c r="BY37" s="146">
        <v>1.288338</v>
      </c>
      <c r="BZ37" s="146">
        <v>5534</v>
      </c>
      <c r="CA37" s="146">
        <v>24.053000000000001</v>
      </c>
      <c r="CB37" s="146">
        <v>14.58394</v>
      </c>
      <c r="CC37" s="146">
        <v>1.2805820000000001</v>
      </c>
      <c r="CD37" s="146">
        <v>6761</v>
      </c>
      <c r="CE37" s="146">
        <v>34.466999999999999</v>
      </c>
      <c r="CF37" s="146">
        <v>18.315203</v>
      </c>
      <c r="CG37" s="146">
        <v>1.774572</v>
      </c>
      <c r="CH37" s="208" t="s">
        <v>708</v>
      </c>
      <c r="CI37" s="173" t="s">
        <v>199</v>
      </c>
      <c r="CJ37" s="145">
        <v>5833</v>
      </c>
      <c r="CK37" s="146">
        <v>28.013000000000002</v>
      </c>
      <c r="CL37" s="146">
        <v>20.227041</v>
      </c>
      <c r="CM37" s="146">
        <v>1.451757</v>
      </c>
      <c r="CN37" s="146">
        <v>7034</v>
      </c>
      <c r="CO37" s="146">
        <v>39.061</v>
      </c>
      <c r="CP37" s="146">
        <v>22.789254</v>
      </c>
      <c r="CQ37" s="146">
        <v>2.05558</v>
      </c>
      <c r="CR37" s="146">
        <v>5651</v>
      </c>
      <c r="CS37" s="146">
        <v>30.96</v>
      </c>
      <c r="CT37" s="146">
        <v>24.994333000000001</v>
      </c>
      <c r="CU37" s="146">
        <v>1.601702</v>
      </c>
      <c r="CV37" s="146">
        <v>6780</v>
      </c>
      <c r="CW37" s="146">
        <v>41.174999999999997</v>
      </c>
      <c r="CX37" s="146">
        <v>26.881011000000001</v>
      </c>
      <c r="CY37" s="146">
        <v>2.2758340000000001</v>
      </c>
      <c r="CZ37" s="208" t="s">
        <v>708</v>
      </c>
      <c r="DA37" s="173" t="s">
        <v>199</v>
      </c>
      <c r="DB37" s="145">
        <v>6481</v>
      </c>
      <c r="DC37" s="146">
        <v>40.954999999999998</v>
      </c>
      <c r="DD37" s="146">
        <v>35.577877000000001</v>
      </c>
      <c r="DE37" s="146">
        <v>2.1292300000000002</v>
      </c>
      <c r="DF37" s="146">
        <v>6899</v>
      </c>
      <c r="DG37" s="146">
        <v>47.856999999999999</v>
      </c>
      <c r="DH37" s="146">
        <v>33.688701000000002</v>
      </c>
      <c r="DI37" s="146">
        <v>2.659214</v>
      </c>
      <c r="DJ37" s="146">
        <v>6801</v>
      </c>
      <c r="DK37" s="146">
        <v>49.33</v>
      </c>
      <c r="DL37" s="146">
        <v>44.832706999999999</v>
      </c>
      <c r="DM37" s="146">
        <v>2.537404</v>
      </c>
      <c r="DN37" s="146">
        <v>7380</v>
      </c>
      <c r="DO37" s="146">
        <v>60.176000000000002</v>
      </c>
      <c r="DP37" s="146">
        <v>47.425860999999998</v>
      </c>
      <c r="DQ37" s="146">
        <v>3.3356180000000002</v>
      </c>
      <c r="DR37" s="208" t="s">
        <v>708</v>
      </c>
      <c r="DS37" s="173" t="s">
        <v>199</v>
      </c>
      <c r="DT37" s="145">
        <v>6500</v>
      </c>
      <c r="DU37" s="146">
        <v>56.31</v>
      </c>
      <c r="DV37" s="146">
        <v>50.573889999999999</v>
      </c>
      <c r="DW37" s="146">
        <v>2.7549830000000002</v>
      </c>
      <c r="DX37" s="146">
        <v>7123</v>
      </c>
      <c r="DY37" s="146">
        <v>66.855000000000004</v>
      </c>
      <c r="DZ37" s="146">
        <v>55.338918</v>
      </c>
      <c r="EA37" s="146">
        <v>3.5666690000000001</v>
      </c>
      <c r="EB37" s="146">
        <v>5683</v>
      </c>
      <c r="EC37" s="146">
        <v>55.465000000000003</v>
      </c>
      <c r="ED37" s="146">
        <v>47.746101000000003</v>
      </c>
      <c r="EE37" s="146">
        <v>2.7147969999999999</v>
      </c>
      <c r="EF37" s="146">
        <v>6711</v>
      </c>
      <c r="EG37" s="146">
        <v>74.027000000000001</v>
      </c>
      <c r="EH37" s="146">
        <v>61.795836999999999</v>
      </c>
      <c r="EI37" s="146">
        <v>3.852865</v>
      </c>
      <c r="EJ37" s="208" t="s">
        <v>708</v>
      </c>
      <c r="EK37" s="173" t="s">
        <v>199</v>
      </c>
      <c r="EL37" s="145">
        <v>3741</v>
      </c>
      <c r="EM37" s="146">
        <v>43.29</v>
      </c>
      <c r="EN37" s="146">
        <v>35.186732999999997</v>
      </c>
      <c r="EO37" s="146">
        <v>2.1298400000000002</v>
      </c>
      <c r="EP37" s="146">
        <v>4557</v>
      </c>
      <c r="EQ37" s="146">
        <v>61.284999999999997</v>
      </c>
      <c r="ER37" s="146">
        <v>48.705803000000003</v>
      </c>
      <c r="ES37" s="146">
        <v>3.1462180000000002</v>
      </c>
      <c r="ET37" s="146">
        <v>2600</v>
      </c>
      <c r="EU37" s="146">
        <v>34.267000000000003</v>
      </c>
      <c r="EV37" s="146">
        <v>29.14002</v>
      </c>
      <c r="EW37" s="146">
        <v>1.7464580000000001</v>
      </c>
      <c r="EX37" s="146">
        <v>3253</v>
      </c>
      <c r="EY37" s="146">
        <v>45.561999999999998</v>
      </c>
      <c r="EZ37" s="146">
        <v>40.562936999999998</v>
      </c>
      <c r="FA37" s="146">
        <v>2.3538559999999999</v>
      </c>
      <c r="FB37" s="208" t="s">
        <v>708</v>
      </c>
      <c r="FC37" s="173" t="s">
        <v>199</v>
      </c>
      <c r="FD37" s="145">
        <v>1819</v>
      </c>
      <c r="FE37" s="146">
        <v>23.881</v>
      </c>
      <c r="FF37" s="146">
        <v>20.197966999999998</v>
      </c>
      <c r="FG37" s="146">
        <v>1.2222329999999999</v>
      </c>
      <c r="FH37" s="146">
        <v>2564</v>
      </c>
      <c r="FI37" s="146">
        <v>35.06</v>
      </c>
      <c r="FJ37" s="146">
        <v>29.759025999999999</v>
      </c>
      <c r="FK37" s="146">
        <v>1.816667</v>
      </c>
      <c r="FL37" s="146">
        <v>1635</v>
      </c>
      <c r="FM37" s="146">
        <v>20.271000000000001</v>
      </c>
      <c r="FN37" s="146">
        <v>16.881482999999999</v>
      </c>
      <c r="FO37" s="146">
        <v>0.81964300000000001</v>
      </c>
      <c r="FP37" s="146">
        <v>2062</v>
      </c>
      <c r="FQ37" s="146">
        <v>25.689</v>
      </c>
      <c r="FR37" s="146">
        <v>21.093216999999999</v>
      </c>
      <c r="FS37" s="146">
        <v>1.3050330000000001</v>
      </c>
      <c r="FT37" s="208" t="s">
        <v>708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535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656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197"/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200" t="s">
        <v>671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EF6:EI6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P7:DQ7"/>
    <mergeCell ref="DT7:DT8"/>
    <mergeCell ref="DR5:DR8"/>
    <mergeCell ref="DS5:DS8"/>
    <mergeCell ref="DT5:EA5"/>
    <mergeCell ref="EB5:EI5"/>
    <mergeCell ref="DD7:DE7"/>
    <mergeCell ref="DF7:DF8"/>
    <mergeCell ref="DG7:DG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CZ5:CZ8"/>
    <mergeCell ref="DA5:DA8"/>
    <mergeCell ref="DB5:DI5"/>
    <mergeCell ref="DJ5:DQ5"/>
    <mergeCell ref="BR7:BR8"/>
    <mergeCell ref="BS7:BS8"/>
    <mergeCell ref="CO7:CO8"/>
    <mergeCell ref="CI5:CI8"/>
    <mergeCell ref="CJ5:CQ5"/>
    <mergeCell ref="CP7:CQ7"/>
    <mergeCell ref="CR7:CR8"/>
    <mergeCell ref="CS7:CS8"/>
    <mergeCell ref="CB7:CC7"/>
    <mergeCell ref="CD7:CD8"/>
    <mergeCell ref="CE7:CE8"/>
    <mergeCell ref="CF7:CG7"/>
    <mergeCell ref="CJ7:CJ8"/>
    <mergeCell ref="CK7:CK8"/>
    <mergeCell ref="CR5:CY5"/>
    <mergeCell ref="CJ6:CM6"/>
    <mergeCell ref="CN6:CQ6"/>
    <mergeCell ref="CR6:CU6"/>
    <mergeCell ref="CV6:CY6"/>
    <mergeCell ref="CL7:CM7"/>
    <mergeCell ref="CN7:CN8"/>
    <mergeCell ref="AR7:AS7"/>
    <mergeCell ref="AT7:AT8"/>
    <mergeCell ref="AU7:AU8"/>
    <mergeCell ref="AV7:AW7"/>
    <mergeCell ref="L7:M7"/>
    <mergeCell ref="P7:P8"/>
    <mergeCell ref="Q7:Q8"/>
    <mergeCell ref="R7:S7"/>
    <mergeCell ref="T7:T8"/>
    <mergeCell ref="U7:U8"/>
    <mergeCell ref="AD7:AE7"/>
    <mergeCell ref="AH7:AH8"/>
    <mergeCell ref="AI7:AI8"/>
    <mergeCell ref="AG5:AG8"/>
    <mergeCell ref="AH5:AO5"/>
    <mergeCell ref="AL7:AL8"/>
    <mergeCell ref="AM7:AM8"/>
    <mergeCell ref="AN7:AO7"/>
    <mergeCell ref="FH6:FK6"/>
    <mergeCell ref="BH6:BK6"/>
    <mergeCell ref="BL6:BO6"/>
    <mergeCell ref="BR6:BU6"/>
    <mergeCell ref="CH5:CH8"/>
    <mergeCell ref="BZ6:CC6"/>
    <mergeCell ref="CD6:CG6"/>
    <mergeCell ref="BL7:BL8"/>
    <mergeCell ref="BM7:BM8"/>
    <mergeCell ref="BV6:BY6"/>
    <mergeCell ref="DB6:DE6"/>
    <mergeCell ref="DF6:DI6"/>
    <mergeCell ref="EJ5:EJ8"/>
    <mergeCell ref="EB6:EE6"/>
    <mergeCell ref="BT7:BU7"/>
    <mergeCell ref="BV7:BV8"/>
    <mergeCell ref="BW7:BW8"/>
    <mergeCell ref="BX7:BY7"/>
    <mergeCell ref="BZ7:BZ8"/>
    <mergeCell ref="CA7:CA8"/>
    <mergeCell ref="BH7:BH8"/>
    <mergeCell ref="BI7:BI8"/>
    <mergeCell ref="BJ7:BK7"/>
    <mergeCell ref="BN7:BO7"/>
    <mergeCell ref="F7:F8"/>
    <mergeCell ref="G7:G8"/>
    <mergeCell ref="H7:I7"/>
    <mergeCell ref="J7:J8"/>
    <mergeCell ref="K7:K8"/>
    <mergeCell ref="DJ6:DM6"/>
    <mergeCell ref="DN6:DQ6"/>
    <mergeCell ref="DT6:DW6"/>
    <mergeCell ref="DX6:EA6"/>
    <mergeCell ref="V7:W7"/>
    <mergeCell ref="X7:X8"/>
    <mergeCell ref="Y7:Y8"/>
    <mergeCell ref="Z7:AA7"/>
    <mergeCell ref="AB7:AB8"/>
    <mergeCell ref="AC7:AC8"/>
    <mergeCell ref="AJ7:AK7"/>
    <mergeCell ref="AZ7:AZ8"/>
    <mergeCell ref="BA7:BA8"/>
    <mergeCell ref="BB7:BC7"/>
    <mergeCell ref="BD7:BD8"/>
    <mergeCell ref="BE7:BE8"/>
    <mergeCell ref="BF7:BG7"/>
    <mergeCell ref="AP7:AP8"/>
    <mergeCell ref="AQ7:AQ8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FL6:FO6"/>
    <mergeCell ref="FP6:FS6"/>
    <mergeCell ref="B7:B8"/>
    <mergeCell ref="C7:C8"/>
    <mergeCell ref="D7:E7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BH5:BO5"/>
    <mergeCell ref="BP5:BP8"/>
    <mergeCell ref="BQ5:BQ8"/>
    <mergeCell ref="BR5:BY5"/>
    <mergeCell ref="BZ5:CG5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1.6" customHeight="1">
      <c r="A3" s="238" t="s">
        <v>676</v>
      </c>
      <c r="B3" s="238"/>
      <c r="C3" s="238"/>
      <c r="D3" s="238"/>
      <c r="E3" s="238"/>
      <c r="F3" s="238"/>
      <c r="G3" s="238"/>
      <c r="H3" s="238">
        <v>2019</v>
      </c>
      <c r="I3" s="238"/>
      <c r="J3" s="238"/>
      <c r="K3" s="238"/>
      <c r="L3" s="238"/>
      <c r="M3" s="238"/>
      <c r="N3" s="238"/>
      <c r="O3" s="239" t="s">
        <v>709</v>
      </c>
      <c r="P3" s="239"/>
      <c r="Q3" s="238"/>
      <c r="R3" s="238"/>
      <c r="S3" s="238"/>
      <c r="T3" s="238"/>
      <c r="U3" s="238"/>
      <c r="V3" s="238"/>
      <c r="W3" s="238"/>
      <c r="X3" s="238">
        <v>2019</v>
      </c>
      <c r="Y3" s="238"/>
      <c r="Z3" s="238"/>
      <c r="AA3" s="238"/>
      <c r="AB3" s="238"/>
      <c r="AC3" s="238"/>
      <c r="AD3" s="238"/>
      <c r="AE3" s="238"/>
      <c r="AF3" s="238"/>
      <c r="AG3" s="239" t="s">
        <v>709</v>
      </c>
      <c r="AH3" s="239"/>
      <c r="AI3" s="238"/>
      <c r="AJ3" s="238"/>
      <c r="AK3" s="238"/>
      <c r="AL3" s="238"/>
      <c r="AM3" s="238"/>
      <c r="AN3" s="238"/>
      <c r="AO3" s="238"/>
      <c r="AP3" s="238">
        <v>2019</v>
      </c>
      <c r="AQ3" s="238"/>
      <c r="AR3" s="238"/>
      <c r="AS3" s="238"/>
      <c r="AT3" s="238"/>
      <c r="AU3" s="238"/>
      <c r="AV3" s="238"/>
      <c r="AW3" s="238"/>
      <c r="AX3" s="238"/>
      <c r="AY3" s="239" t="s">
        <v>709</v>
      </c>
      <c r="AZ3" s="239"/>
      <c r="BA3" s="238"/>
      <c r="BB3" s="238"/>
      <c r="BC3" s="238"/>
      <c r="BD3" s="238"/>
      <c r="BE3" s="238"/>
      <c r="BF3" s="238"/>
      <c r="BG3" s="238"/>
      <c r="BH3" s="238">
        <v>2019</v>
      </c>
      <c r="BI3" s="238"/>
      <c r="BJ3" s="238"/>
      <c r="BK3" s="238"/>
      <c r="BL3" s="238"/>
      <c r="BM3" s="238"/>
      <c r="BN3" s="238"/>
      <c r="BO3" s="238"/>
      <c r="BP3" s="238"/>
      <c r="BQ3" s="239" t="s">
        <v>709</v>
      </c>
      <c r="BR3" s="239"/>
      <c r="BS3" s="238"/>
      <c r="BT3" s="238"/>
      <c r="BU3" s="238"/>
      <c r="BV3" s="238"/>
      <c r="BW3" s="238"/>
      <c r="BX3" s="238"/>
      <c r="BY3" s="238"/>
      <c r="BZ3" s="238">
        <v>2019</v>
      </c>
      <c r="CA3" s="238"/>
      <c r="CB3" s="238"/>
      <c r="CC3" s="238"/>
      <c r="CD3" s="238"/>
      <c r="CE3" s="238"/>
      <c r="CF3" s="238"/>
      <c r="CG3" s="238"/>
      <c r="CH3" s="238"/>
      <c r="CI3" s="239" t="s">
        <v>709</v>
      </c>
      <c r="CJ3" s="239"/>
      <c r="CK3" s="238"/>
      <c r="CL3" s="238"/>
      <c r="CM3" s="238"/>
      <c r="CN3" s="238"/>
      <c r="CO3" s="238"/>
      <c r="CP3" s="238"/>
      <c r="CQ3" s="238"/>
      <c r="CR3" s="238">
        <v>2019</v>
      </c>
      <c r="CS3" s="238"/>
      <c r="CT3" s="238"/>
      <c r="CU3" s="238"/>
      <c r="CV3" s="238"/>
      <c r="CW3" s="238"/>
      <c r="CX3" s="238"/>
      <c r="CY3" s="238"/>
      <c r="CZ3" s="238"/>
      <c r="DA3" s="239" t="s">
        <v>709</v>
      </c>
      <c r="DB3" s="239"/>
      <c r="DC3" s="238"/>
      <c r="DD3" s="238"/>
      <c r="DE3" s="238"/>
      <c r="DF3" s="238"/>
      <c r="DG3" s="238"/>
      <c r="DH3" s="238"/>
      <c r="DI3" s="238"/>
      <c r="DJ3" s="238">
        <v>2019</v>
      </c>
      <c r="DK3" s="238"/>
      <c r="DL3" s="238"/>
      <c r="DM3" s="238"/>
      <c r="DN3" s="238"/>
      <c r="DO3" s="238"/>
      <c r="DP3" s="238"/>
      <c r="DQ3" s="238"/>
      <c r="DR3" s="238"/>
      <c r="DS3" s="239" t="s">
        <v>709</v>
      </c>
      <c r="DT3" s="239"/>
      <c r="DU3" s="238"/>
      <c r="DV3" s="238"/>
      <c r="DW3" s="238"/>
      <c r="DX3" s="238"/>
      <c r="DY3" s="238"/>
      <c r="DZ3" s="238"/>
      <c r="EA3" s="238"/>
      <c r="EB3" s="238">
        <v>2019</v>
      </c>
      <c r="EC3" s="238"/>
      <c r="ED3" s="238"/>
      <c r="EE3" s="238"/>
      <c r="EF3" s="238"/>
      <c r="EG3" s="238"/>
      <c r="EH3" s="238"/>
      <c r="EI3" s="238"/>
      <c r="EJ3" s="238"/>
      <c r="EK3" s="239" t="s">
        <v>709</v>
      </c>
      <c r="EL3" s="239"/>
      <c r="EM3" s="238"/>
      <c r="EN3" s="238"/>
      <c r="EO3" s="238"/>
      <c r="EP3" s="238"/>
      <c r="EQ3" s="238"/>
      <c r="ER3" s="238"/>
      <c r="ES3" s="238"/>
      <c r="ET3" s="238">
        <v>2019</v>
      </c>
      <c r="EU3" s="238"/>
      <c r="EV3" s="238"/>
      <c r="EW3" s="238"/>
      <c r="EX3" s="238"/>
      <c r="EY3" s="238"/>
      <c r="EZ3" s="238"/>
      <c r="FA3" s="238"/>
      <c r="FB3" s="238"/>
      <c r="FC3" s="239" t="s">
        <v>709</v>
      </c>
      <c r="FD3" s="239"/>
      <c r="FE3" s="238"/>
      <c r="FF3" s="238"/>
      <c r="FG3" s="238"/>
      <c r="FH3" s="238"/>
      <c r="FI3" s="238"/>
      <c r="FJ3" s="238"/>
      <c r="FK3" s="238"/>
      <c r="FL3" s="238">
        <v>2019</v>
      </c>
      <c r="FM3" s="238"/>
      <c r="FN3" s="238"/>
      <c r="FO3" s="238"/>
      <c r="FP3" s="238"/>
      <c r="FQ3" s="238"/>
      <c r="FR3" s="238"/>
      <c r="FS3" s="238"/>
      <c r="FT3" s="238"/>
    </row>
    <row r="4" spans="1:176" ht="21" customHeight="1" thickBot="1">
      <c r="A4" s="229" t="s">
        <v>590</v>
      </c>
      <c r="B4" s="229"/>
      <c r="C4" s="230"/>
      <c r="D4" s="107"/>
      <c r="E4" s="107"/>
      <c r="F4" s="107"/>
      <c r="G4" s="60"/>
      <c r="H4" s="3"/>
      <c r="I4" s="3"/>
      <c r="J4" s="3"/>
      <c r="K4" s="3"/>
      <c r="L4" s="60"/>
      <c r="M4" s="60"/>
      <c r="N4" s="75" t="s">
        <v>591</v>
      </c>
      <c r="O4" s="229" t="s">
        <v>590</v>
      </c>
      <c r="P4" s="229"/>
      <c r="Q4" s="230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5" t="s">
        <v>591</v>
      </c>
      <c r="AG4" s="229" t="s">
        <v>590</v>
      </c>
      <c r="AH4" s="229"/>
      <c r="AI4" s="230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5" t="s">
        <v>591</v>
      </c>
      <c r="AY4" s="229" t="s">
        <v>590</v>
      </c>
      <c r="AZ4" s="229"/>
      <c r="BA4" s="230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5" t="s">
        <v>591</v>
      </c>
      <c r="BQ4" s="229" t="s">
        <v>590</v>
      </c>
      <c r="BR4" s="229"/>
      <c r="BS4" s="230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5" t="s">
        <v>591</v>
      </c>
      <c r="CI4" s="229" t="s">
        <v>590</v>
      </c>
      <c r="CJ4" s="229"/>
      <c r="CK4" s="230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5" t="s">
        <v>591</v>
      </c>
      <c r="DA4" s="229" t="s">
        <v>590</v>
      </c>
      <c r="DB4" s="229"/>
      <c r="DC4" s="230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5" t="s">
        <v>591</v>
      </c>
      <c r="DS4" s="229" t="s">
        <v>590</v>
      </c>
      <c r="DT4" s="229"/>
      <c r="DU4" s="230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5" t="s">
        <v>591</v>
      </c>
      <c r="EK4" s="229" t="s">
        <v>590</v>
      </c>
      <c r="EL4" s="229"/>
      <c r="EM4" s="230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5" t="s">
        <v>591</v>
      </c>
      <c r="FC4" s="229" t="s">
        <v>590</v>
      </c>
      <c r="FD4" s="229"/>
      <c r="FE4" s="230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5" t="s">
        <v>591</v>
      </c>
    </row>
    <row r="5" spans="1:176" ht="21.6" customHeight="1">
      <c r="A5" s="231" t="s">
        <v>166</v>
      </c>
      <c r="B5" s="234" t="s">
        <v>593</v>
      </c>
      <c r="C5" s="235"/>
      <c r="D5" s="235"/>
      <c r="E5" s="235"/>
      <c r="F5" s="235"/>
      <c r="G5" s="235"/>
      <c r="H5" s="236" t="s">
        <v>594</v>
      </c>
      <c r="I5" s="236"/>
      <c r="J5" s="236"/>
      <c r="K5" s="236"/>
      <c r="L5" s="236"/>
      <c r="M5" s="237"/>
      <c r="N5" s="225" t="s">
        <v>260</v>
      </c>
      <c r="O5" s="219" t="s">
        <v>176</v>
      </c>
      <c r="P5" s="222" t="s">
        <v>12</v>
      </c>
      <c r="Q5" s="223"/>
      <c r="R5" s="223"/>
      <c r="S5" s="223"/>
      <c r="T5" s="223"/>
      <c r="U5" s="223"/>
      <c r="V5" s="223"/>
      <c r="W5" s="224"/>
      <c r="X5" s="223" t="s">
        <v>11</v>
      </c>
      <c r="Y5" s="223"/>
      <c r="Z5" s="223"/>
      <c r="AA5" s="223"/>
      <c r="AB5" s="223"/>
      <c r="AC5" s="223"/>
      <c r="AD5" s="223"/>
      <c r="AE5" s="224"/>
      <c r="AF5" s="225" t="s">
        <v>260</v>
      </c>
      <c r="AG5" s="219" t="s">
        <v>176</v>
      </c>
      <c r="AH5" s="222" t="s">
        <v>48</v>
      </c>
      <c r="AI5" s="223"/>
      <c r="AJ5" s="223"/>
      <c r="AK5" s="223"/>
      <c r="AL5" s="223"/>
      <c r="AM5" s="223"/>
      <c r="AN5" s="223"/>
      <c r="AO5" s="224"/>
      <c r="AP5" s="223" t="s">
        <v>49</v>
      </c>
      <c r="AQ5" s="223"/>
      <c r="AR5" s="223"/>
      <c r="AS5" s="223"/>
      <c r="AT5" s="223"/>
      <c r="AU5" s="223"/>
      <c r="AV5" s="223"/>
      <c r="AW5" s="224"/>
      <c r="AX5" s="225" t="s">
        <v>260</v>
      </c>
      <c r="AY5" s="219" t="s">
        <v>176</v>
      </c>
      <c r="AZ5" s="222" t="s">
        <v>50</v>
      </c>
      <c r="BA5" s="223"/>
      <c r="BB5" s="223"/>
      <c r="BC5" s="223"/>
      <c r="BD5" s="223"/>
      <c r="BE5" s="223"/>
      <c r="BF5" s="223"/>
      <c r="BG5" s="224"/>
      <c r="BH5" s="223" t="s">
        <v>51</v>
      </c>
      <c r="BI5" s="223"/>
      <c r="BJ5" s="223"/>
      <c r="BK5" s="223"/>
      <c r="BL5" s="223"/>
      <c r="BM5" s="223"/>
      <c r="BN5" s="223"/>
      <c r="BO5" s="224"/>
      <c r="BP5" s="225" t="s">
        <v>260</v>
      </c>
      <c r="BQ5" s="219" t="s">
        <v>176</v>
      </c>
      <c r="BR5" s="222" t="s">
        <v>52</v>
      </c>
      <c r="BS5" s="223"/>
      <c r="BT5" s="223"/>
      <c r="BU5" s="223"/>
      <c r="BV5" s="223"/>
      <c r="BW5" s="223"/>
      <c r="BX5" s="223"/>
      <c r="BY5" s="224"/>
      <c r="BZ5" s="223" t="s">
        <v>53</v>
      </c>
      <c r="CA5" s="223"/>
      <c r="CB5" s="223"/>
      <c r="CC5" s="223"/>
      <c r="CD5" s="223"/>
      <c r="CE5" s="223"/>
      <c r="CF5" s="223"/>
      <c r="CG5" s="224"/>
      <c r="CH5" s="225" t="s">
        <v>260</v>
      </c>
      <c r="CI5" s="219" t="s">
        <v>176</v>
      </c>
      <c r="CJ5" s="222" t="s">
        <v>54</v>
      </c>
      <c r="CK5" s="223"/>
      <c r="CL5" s="223"/>
      <c r="CM5" s="223"/>
      <c r="CN5" s="223"/>
      <c r="CO5" s="223"/>
      <c r="CP5" s="223"/>
      <c r="CQ5" s="224"/>
      <c r="CR5" s="223" t="s">
        <v>55</v>
      </c>
      <c r="CS5" s="223"/>
      <c r="CT5" s="223"/>
      <c r="CU5" s="223"/>
      <c r="CV5" s="223"/>
      <c r="CW5" s="223"/>
      <c r="CX5" s="223"/>
      <c r="CY5" s="224"/>
      <c r="CZ5" s="225" t="s">
        <v>260</v>
      </c>
      <c r="DA5" s="219" t="s">
        <v>176</v>
      </c>
      <c r="DB5" s="222" t="s">
        <v>56</v>
      </c>
      <c r="DC5" s="223"/>
      <c r="DD5" s="223"/>
      <c r="DE5" s="223"/>
      <c r="DF5" s="223"/>
      <c r="DG5" s="223"/>
      <c r="DH5" s="223"/>
      <c r="DI5" s="224"/>
      <c r="DJ5" s="223" t="s">
        <v>57</v>
      </c>
      <c r="DK5" s="223"/>
      <c r="DL5" s="223"/>
      <c r="DM5" s="223"/>
      <c r="DN5" s="223"/>
      <c r="DO5" s="223"/>
      <c r="DP5" s="223"/>
      <c r="DQ5" s="224"/>
      <c r="DR5" s="225" t="s">
        <v>260</v>
      </c>
      <c r="DS5" s="219" t="s">
        <v>176</v>
      </c>
      <c r="DT5" s="222" t="s">
        <v>58</v>
      </c>
      <c r="DU5" s="223"/>
      <c r="DV5" s="223"/>
      <c r="DW5" s="223"/>
      <c r="DX5" s="223"/>
      <c r="DY5" s="223"/>
      <c r="DZ5" s="223"/>
      <c r="EA5" s="224"/>
      <c r="EB5" s="223" t="s">
        <v>59</v>
      </c>
      <c r="EC5" s="223"/>
      <c r="ED5" s="223"/>
      <c r="EE5" s="223"/>
      <c r="EF5" s="223"/>
      <c r="EG5" s="223"/>
      <c r="EH5" s="223"/>
      <c r="EI5" s="224"/>
      <c r="EJ5" s="225" t="s">
        <v>260</v>
      </c>
      <c r="EK5" s="219" t="s">
        <v>176</v>
      </c>
      <c r="EL5" s="222" t="s">
        <v>60</v>
      </c>
      <c r="EM5" s="223"/>
      <c r="EN5" s="223"/>
      <c r="EO5" s="223"/>
      <c r="EP5" s="223"/>
      <c r="EQ5" s="223"/>
      <c r="ER5" s="223"/>
      <c r="ES5" s="224"/>
      <c r="ET5" s="223" t="s">
        <v>61</v>
      </c>
      <c r="EU5" s="223"/>
      <c r="EV5" s="223"/>
      <c r="EW5" s="223"/>
      <c r="EX5" s="223"/>
      <c r="EY5" s="223"/>
      <c r="EZ5" s="223"/>
      <c r="FA5" s="224"/>
      <c r="FB5" s="225" t="s">
        <v>260</v>
      </c>
      <c r="FC5" s="219" t="s">
        <v>176</v>
      </c>
      <c r="FD5" s="222" t="s">
        <v>62</v>
      </c>
      <c r="FE5" s="223"/>
      <c r="FF5" s="223"/>
      <c r="FG5" s="223"/>
      <c r="FH5" s="223"/>
      <c r="FI5" s="223"/>
      <c r="FJ5" s="223"/>
      <c r="FK5" s="224"/>
      <c r="FL5" s="223" t="s">
        <v>63</v>
      </c>
      <c r="FM5" s="223"/>
      <c r="FN5" s="223"/>
      <c r="FO5" s="223"/>
      <c r="FP5" s="223"/>
      <c r="FQ5" s="223"/>
      <c r="FR5" s="223"/>
      <c r="FS5" s="224"/>
      <c r="FT5" s="225" t="s">
        <v>260</v>
      </c>
    </row>
    <row r="6" spans="1:176" ht="27.6" customHeight="1">
      <c r="A6" s="232"/>
      <c r="B6" s="228" t="s">
        <v>280</v>
      </c>
      <c r="C6" s="228"/>
      <c r="D6" s="228"/>
      <c r="E6" s="228"/>
      <c r="F6" s="216" t="s">
        <v>615</v>
      </c>
      <c r="G6" s="217"/>
      <c r="H6" s="217" t="s">
        <v>616</v>
      </c>
      <c r="I6" s="213"/>
      <c r="J6" s="212" t="s">
        <v>503</v>
      </c>
      <c r="K6" s="217"/>
      <c r="L6" s="217"/>
      <c r="M6" s="213"/>
      <c r="N6" s="226"/>
      <c r="O6" s="220"/>
      <c r="P6" s="212" t="s">
        <v>618</v>
      </c>
      <c r="Q6" s="217"/>
      <c r="R6" s="217"/>
      <c r="S6" s="213"/>
      <c r="T6" s="212" t="s">
        <v>503</v>
      </c>
      <c r="U6" s="217"/>
      <c r="V6" s="217"/>
      <c r="W6" s="213"/>
      <c r="X6" s="217" t="s">
        <v>618</v>
      </c>
      <c r="Y6" s="217"/>
      <c r="Z6" s="217"/>
      <c r="AA6" s="213"/>
      <c r="AB6" s="212" t="s">
        <v>503</v>
      </c>
      <c r="AC6" s="217"/>
      <c r="AD6" s="217"/>
      <c r="AE6" s="213"/>
      <c r="AF6" s="226"/>
      <c r="AG6" s="220"/>
      <c r="AH6" s="216" t="s">
        <v>619</v>
      </c>
      <c r="AI6" s="217"/>
      <c r="AJ6" s="217"/>
      <c r="AK6" s="213"/>
      <c r="AL6" s="212" t="s">
        <v>503</v>
      </c>
      <c r="AM6" s="217"/>
      <c r="AN6" s="217"/>
      <c r="AO6" s="213"/>
      <c r="AP6" s="218" t="s">
        <v>619</v>
      </c>
      <c r="AQ6" s="217"/>
      <c r="AR6" s="217"/>
      <c r="AS6" s="213"/>
      <c r="AT6" s="212" t="s">
        <v>503</v>
      </c>
      <c r="AU6" s="217"/>
      <c r="AV6" s="217"/>
      <c r="AW6" s="213"/>
      <c r="AX6" s="226"/>
      <c r="AY6" s="220"/>
      <c r="AZ6" s="216" t="s">
        <v>619</v>
      </c>
      <c r="BA6" s="217"/>
      <c r="BB6" s="217"/>
      <c r="BC6" s="213"/>
      <c r="BD6" s="212" t="s">
        <v>503</v>
      </c>
      <c r="BE6" s="217"/>
      <c r="BF6" s="217"/>
      <c r="BG6" s="213"/>
      <c r="BH6" s="218" t="s">
        <v>619</v>
      </c>
      <c r="BI6" s="217"/>
      <c r="BJ6" s="217"/>
      <c r="BK6" s="213"/>
      <c r="BL6" s="212" t="s">
        <v>503</v>
      </c>
      <c r="BM6" s="217"/>
      <c r="BN6" s="217"/>
      <c r="BO6" s="213"/>
      <c r="BP6" s="226"/>
      <c r="BQ6" s="220"/>
      <c r="BR6" s="216" t="s">
        <v>619</v>
      </c>
      <c r="BS6" s="217"/>
      <c r="BT6" s="217"/>
      <c r="BU6" s="213"/>
      <c r="BV6" s="212" t="s">
        <v>503</v>
      </c>
      <c r="BW6" s="217"/>
      <c r="BX6" s="217"/>
      <c r="BY6" s="213"/>
      <c r="BZ6" s="218" t="s">
        <v>619</v>
      </c>
      <c r="CA6" s="217"/>
      <c r="CB6" s="217"/>
      <c r="CC6" s="213"/>
      <c r="CD6" s="212" t="s">
        <v>503</v>
      </c>
      <c r="CE6" s="217"/>
      <c r="CF6" s="217"/>
      <c r="CG6" s="213"/>
      <c r="CH6" s="226"/>
      <c r="CI6" s="220"/>
      <c r="CJ6" s="216" t="s">
        <v>619</v>
      </c>
      <c r="CK6" s="217"/>
      <c r="CL6" s="217"/>
      <c r="CM6" s="213"/>
      <c r="CN6" s="212" t="s">
        <v>503</v>
      </c>
      <c r="CO6" s="217"/>
      <c r="CP6" s="217"/>
      <c r="CQ6" s="213"/>
      <c r="CR6" s="218" t="s">
        <v>619</v>
      </c>
      <c r="CS6" s="217"/>
      <c r="CT6" s="217"/>
      <c r="CU6" s="213"/>
      <c r="CV6" s="212" t="s">
        <v>503</v>
      </c>
      <c r="CW6" s="217"/>
      <c r="CX6" s="217"/>
      <c r="CY6" s="213"/>
      <c r="CZ6" s="226"/>
      <c r="DA6" s="220"/>
      <c r="DB6" s="216" t="s">
        <v>619</v>
      </c>
      <c r="DC6" s="217"/>
      <c r="DD6" s="217"/>
      <c r="DE6" s="213"/>
      <c r="DF6" s="212" t="s">
        <v>503</v>
      </c>
      <c r="DG6" s="217"/>
      <c r="DH6" s="217"/>
      <c r="DI6" s="213"/>
      <c r="DJ6" s="218" t="s">
        <v>619</v>
      </c>
      <c r="DK6" s="217"/>
      <c r="DL6" s="217"/>
      <c r="DM6" s="213"/>
      <c r="DN6" s="212" t="s">
        <v>503</v>
      </c>
      <c r="DO6" s="217"/>
      <c r="DP6" s="217"/>
      <c r="DQ6" s="213"/>
      <c r="DR6" s="226"/>
      <c r="DS6" s="220"/>
      <c r="DT6" s="216" t="s">
        <v>619</v>
      </c>
      <c r="DU6" s="217"/>
      <c r="DV6" s="217"/>
      <c r="DW6" s="213"/>
      <c r="DX6" s="212" t="s">
        <v>503</v>
      </c>
      <c r="DY6" s="217"/>
      <c r="DZ6" s="217"/>
      <c r="EA6" s="213"/>
      <c r="EB6" s="218" t="s">
        <v>619</v>
      </c>
      <c r="EC6" s="217"/>
      <c r="ED6" s="217"/>
      <c r="EE6" s="213"/>
      <c r="EF6" s="212" t="s">
        <v>503</v>
      </c>
      <c r="EG6" s="217"/>
      <c r="EH6" s="217"/>
      <c r="EI6" s="213"/>
      <c r="EJ6" s="226"/>
      <c r="EK6" s="220"/>
      <c r="EL6" s="216" t="s">
        <v>619</v>
      </c>
      <c r="EM6" s="217"/>
      <c r="EN6" s="217"/>
      <c r="EO6" s="213"/>
      <c r="EP6" s="212" t="s">
        <v>503</v>
      </c>
      <c r="EQ6" s="217"/>
      <c r="ER6" s="217"/>
      <c r="ES6" s="213"/>
      <c r="ET6" s="218" t="s">
        <v>619</v>
      </c>
      <c r="EU6" s="217"/>
      <c r="EV6" s="217"/>
      <c r="EW6" s="213"/>
      <c r="EX6" s="212" t="s">
        <v>503</v>
      </c>
      <c r="EY6" s="217"/>
      <c r="EZ6" s="217"/>
      <c r="FA6" s="213"/>
      <c r="FB6" s="226"/>
      <c r="FC6" s="220"/>
      <c r="FD6" s="216" t="s">
        <v>619</v>
      </c>
      <c r="FE6" s="217"/>
      <c r="FF6" s="217"/>
      <c r="FG6" s="213"/>
      <c r="FH6" s="212" t="s">
        <v>503</v>
      </c>
      <c r="FI6" s="217"/>
      <c r="FJ6" s="217"/>
      <c r="FK6" s="213"/>
      <c r="FL6" s="218" t="s">
        <v>619</v>
      </c>
      <c r="FM6" s="217"/>
      <c r="FN6" s="217"/>
      <c r="FO6" s="213"/>
      <c r="FP6" s="212" t="s">
        <v>503</v>
      </c>
      <c r="FQ6" s="217"/>
      <c r="FR6" s="217"/>
      <c r="FS6" s="213"/>
      <c r="FT6" s="226"/>
    </row>
    <row r="7" spans="1:176" ht="29.45" customHeight="1">
      <c r="A7" s="232"/>
      <c r="B7" s="210" t="s">
        <v>620</v>
      </c>
      <c r="C7" s="210" t="s">
        <v>621</v>
      </c>
      <c r="D7" s="212" t="s">
        <v>677</v>
      </c>
      <c r="E7" s="213"/>
      <c r="F7" s="210" t="s">
        <v>620</v>
      </c>
      <c r="G7" s="210" t="s">
        <v>621</v>
      </c>
      <c r="H7" s="217" t="s">
        <v>677</v>
      </c>
      <c r="I7" s="213"/>
      <c r="J7" s="210" t="s">
        <v>620</v>
      </c>
      <c r="K7" s="210" t="s">
        <v>621</v>
      </c>
      <c r="L7" s="212" t="s">
        <v>677</v>
      </c>
      <c r="M7" s="213"/>
      <c r="N7" s="226"/>
      <c r="O7" s="220"/>
      <c r="P7" s="210" t="s">
        <v>620</v>
      </c>
      <c r="Q7" s="210" t="s">
        <v>622</v>
      </c>
      <c r="R7" s="212" t="s">
        <v>677</v>
      </c>
      <c r="S7" s="213"/>
      <c r="T7" s="210" t="s">
        <v>620</v>
      </c>
      <c r="U7" s="210" t="s">
        <v>622</v>
      </c>
      <c r="V7" s="212" t="s">
        <v>677</v>
      </c>
      <c r="W7" s="213"/>
      <c r="X7" s="214" t="s">
        <v>620</v>
      </c>
      <c r="Y7" s="210" t="s">
        <v>622</v>
      </c>
      <c r="Z7" s="212" t="s">
        <v>677</v>
      </c>
      <c r="AA7" s="213"/>
      <c r="AB7" s="210" t="s">
        <v>620</v>
      </c>
      <c r="AC7" s="210" t="s">
        <v>622</v>
      </c>
      <c r="AD7" s="212" t="s">
        <v>284</v>
      </c>
      <c r="AE7" s="213"/>
      <c r="AF7" s="226"/>
      <c r="AG7" s="220"/>
      <c r="AH7" s="210" t="s">
        <v>620</v>
      </c>
      <c r="AI7" s="210" t="s">
        <v>622</v>
      </c>
      <c r="AJ7" s="212" t="s">
        <v>284</v>
      </c>
      <c r="AK7" s="213"/>
      <c r="AL7" s="210" t="s">
        <v>620</v>
      </c>
      <c r="AM7" s="210" t="s">
        <v>622</v>
      </c>
      <c r="AN7" s="212" t="s">
        <v>284</v>
      </c>
      <c r="AO7" s="213"/>
      <c r="AP7" s="214" t="s">
        <v>620</v>
      </c>
      <c r="AQ7" s="210" t="s">
        <v>622</v>
      </c>
      <c r="AR7" s="212" t="s">
        <v>284</v>
      </c>
      <c r="AS7" s="213"/>
      <c r="AT7" s="210" t="s">
        <v>620</v>
      </c>
      <c r="AU7" s="210" t="s">
        <v>622</v>
      </c>
      <c r="AV7" s="212" t="s">
        <v>284</v>
      </c>
      <c r="AW7" s="213"/>
      <c r="AX7" s="226"/>
      <c r="AY7" s="220"/>
      <c r="AZ7" s="210" t="s">
        <v>620</v>
      </c>
      <c r="BA7" s="210" t="s">
        <v>622</v>
      </c>
      <c r="BB7" s="212" t="s">
        <v>284</v>
      </c>
      <c r="BC7" s="213"/>
      <c r="BD7" s="210" t="s">
        <v>620</v>
      </c>
      <c r="BE7" s="210" t="s">
        <v>622</v>
      </c>
      <c r="BF7" s="212" t="s">
        <v>284</v>
      </c>
      <c r="BG7" s="213"/>
      <c r="BH7" s="214" t="s">
        <v>620</v>
      </c>
      <c r="BI7" s="210" t="s">
        <v>622</v>
      </c>
      <c r="BJ7" s="212" t="s">
        <v>284</v>
      </c>
      <c r="BK7" s="213"/>
      <c r="BL7" s="210" t="s">
        <v>620</v>
      </c>
      <c r="BM7" s="210" t="s">
        <v>622</v>
      </c>
      <c r="BN7" s="212" t="s">
        <v>284</v>
      </c>
      <c r="BO7" s="213"/>
      <c r="BP7" s="226"/>
      <c r="BQ7" s="220"/>
      <c r="BR7" s="210" t="s">
        <v>620</v>
      </c>
      <c r="BS7" s="210" t="s">
        <v>622</v>
      </c>
      <c r="BT7" s="212" t="s">
        <v>284</v>
      </c>
      <c r="BU7" s="213"/>
      <c r="BV7" s="210" t="s">
        <v>620</v>
      </c>
      <c r="BW7" s="210" t="s">
        <v>622</v>
      </c>
      <c r="BX7" s="212" t="s">
        <v>284</v>
      </c>
      <c r="BY7" s="213"/>
      <c r="BZ7" s="214" t="s">
        <v>620</v>
      </c>
      <c r="CA7" s="210" t="s">
        <v>622</v>
      </c>
      <c r="CB7" s="212" t="s">
        <v>284</v>
      </c>
      <c r="CC7" s="213"/>
      <c r="CD7" s="210" t="s">
        <v>620</v>
      </c>
      <c r="CE7" s="210" t="s">
        <v>622</v>
      </c>
      <c r="CF7" s="212" t="s">
        <v>284</v>
      </c>
      <c r="CG7" s="213"/>
      <c r="CH7" s="226"/>
      <c r="CI7" s="220"/>
      <c r="CJ7" s="210" t="s">
        <v>620</v>
      </c>
      <c r="CK7" s="210" t="s">
        <v>622</v>
      </c>
      <c r="CL7" s="212" t="s">
        <v>284</v>
      </c>
      <c r="CM7" s="213"/>
      <c r="CN7" s="210" t="s">
        <v>620</v>
      </c>
      <c r="CO7" s="210" t="s">
        <v>622</v>
      </c>
      <c r="CP7" s="212" t="s">
        <v>284</v>
      </c>
      <c r="CQ7" s="213"/>
      <c r="CR7" s="214" t="s">
        <v>620</v>
      </c>
      <c r="CS7" s="210" t="s">
        <v>622</v>
      </c>
      <c r="CT7" s="212" t="s">
        <v>284</v>
      </c>
      <c r="CU7" s="213"/>
      <c r="CV7" s="210" t="s">
        <v>620</v>
      </c>
      <c r="CW7" s="210" t="s">
        <v>622</v>
      </c>
      <c r="CX7" s="212" t="s">
        <v>284</v>
      </c>
      <c r="CY7" s="213"/>
      <c r="CZ7" s="226"/>
      <c r="DA7" s="220"/>
      <c r="DB7" s="210" t="s">
        <v>620</v>
      </c>
      <c r="DC7" s="210" t="s">
        <v>622</v>
      </c>
      <c r="DD7" s="212" t="s">
        <v>284</v>
      </c>
      <c r="DE7" s="213"/>
      <c r="DF7" s="210" t="s">
        <v>620</v>
      </c>
      <c r="DG7" s="210" t="s">
        <v>622</v>
      </c>
      <c r="DH7" s="212" t="s">
        <v>284</v>
      </c>
      <c r="DI7" s="213"/>
      <c r="DJ7" s="214" t="s">
        <v>620</v>
      </c>
      <c r="DK7" s="210" t="s">
        <v>622</v>
      </c>
      <c r="DL7" s="212" t="s">
        <v>284</v>
      </c>
      <c r="DM7" s="213"/>
      <c r="DN7" s="210" t="s">
        <v>620</v>
      </c>
      <c r="DO7" s="210" t="s">
        <v>622</v>
      </c>
      <c r="DP7" s="212" t="s">
        <v>284</v>
      </c>
      <c r="DQ7" s="213"/>
      <c r="DR7" s="226"/>
      <c r="DS7" s="220"/>
      <c r="DT7" s="210" t="s">
        <v>620</v>
      </c>
      <c r="DU7" s="210" t="s">
        <v>622</v>
      </c>
      <c r="DV7" s="212" t="s">
        <v>284</v>
      </c>
      <c r="DW7" s="213"/>
      <c r="DX7" s="210" t="s">
        <v>620</v>
      </c>
      <c r="DY7" s="210" t="s">
        <v>622</v>
      </c>
      <c r="DZ7" s="212" t="s">
        <v>284</v>
      </c>
      <c r="EA7" s="213"/>
      <c r="EB7" s="214" t="s">
        <v>620</v>
      </c>
      <c r="EC7" s="210" t="s">
        <v>622</v>
      </c>
      <c r="ED7" s="212" t="s">
        <v>284</v>
      </c>
      <c r="EE7" s="213"/>
      <c r="EF7" s="210" t="s">
        <v>620</v>
      </c>
      <c r="EG7" s="210" t="s">
        <v>622</v>
      </c>
      <c r="EH7" s="212" t="s">
        <v>284</v>
      </c>
      <c r="EI7" s="213"/>
      <c r="EJ7" s="226"/>
      <c r="EK7" s="220"/>
      <c r="EL7" s="210" t="s">
        <v>620</v>
      </c>
      <c r="EM7" s="210" t="s">
        <v>622</v>
      </c>
      <c r="EN7" s="212" t="s">
        <v>284</v>
      </c>
      <c r="EO7" s="213"/>
      <c r="EP7" s="210" t="s">
        <v>620</v>
      </c>
      <c r="EQ7" s="210" t="s">
        <v>622</v>
      </c>
      <c r="ER7" s="212" t="s">
        <v>284</v>
      </c>
      <c r="ES7" s="213"/>
      <c r="ET7" s="214" t="s">
        <v>620</v>
      </c>
      <c r="EU7" s="210" t="s">
        <v>622</v>
      </c>
      <c r="EV7" s="212" t="s">
        <v>284</v>
      </c>
      <c r="EW7" s="213"/>
      <c r="EX7" s="210" t="s">
        <v>620</v>
      </c>
      <c r="EY7" s="210" t="s">
        <v>622</v>
      </c>
      <c r="EZ7" s="212" t="s">
        <v>284</v>
      </c>
      <c r="FA7" s="213"/>
      <c r="FB7" s="226"/>
      <c r="FC7" s="220"/>
      <c r="FD7" s="210" t="s">
        <v>620</v>
      </c>
      <c r="FE7" s="210" t="s">
        <v>622</v>
      </c>
      <c r="FF7" s="212" t="s">
        <v>284</v>
      </c>
      <c r="FG7" s="213"/>
      <c r="FH7" s="210" t="s">
        <v>620</v>
      </c>
      <c r="FI7" s="210" t="s">
        <v>622</v>
      </c>
      <c r="FJ7" s="212" t="s">
        <v>284</v>
      </c>
      <c r="FK7" s="213"/>
      <c r="FL7" s="214" t="s">
        <v>620</v>
      </c>
      <c r="FM7" s="210" t="s">
        <v>622</v>
      </c>
      <c r="FN7" s="212" t="s">
        <v>284</v>
      </c>
      <c r="FO7" s="213"/>
      <c r="FP7" s="210" t="s">
        <v>620</v>
      </c>
      <c r="FQ7" s="210" t="s">
        <v>622</v>
      </c>
      <c r="FR7" s="212" t="s">
        <v>284</v>
      </c>
      <c r="FS7" s="213"/>
      <c r="FT7" s="226"/>
    </row>
    <row r="8" spans="1:176" ht="45" customHeight="1">
      <c r="A8" s="233"/>
      <c r="B8" s="211"/>
      <c r="C8" s="211"/>
      <c r="D8" s="78" t="s">
        <v>623</v>
      </c>
      <c r="E8" s="79" t="s">
        <v>624</v>
      </c>
      <c r="F8" s="211"/>
      <c r="G8" s="211"/>
      <c r="H8" s="157" t="s">
        <v>623</v>
      </c>
      <c r="I8" s="79" t="s">
        <v>624</v>
      </c>
      <c r="J8" s="211"/>
      <c r="K8" s="211"/>
      <c r="L8" s="78" t="s">
        <v>623</v>
      </c>
      <c r="M8" s="79" t="s">
        <v>624</v>
      </c>
      <c r="N8" s="227"/>
      <c r="O8" s="221"/>
      <c r="P8" s="211"/>
      <c r="Q8" s="211"/>
      <c r="R8" s="78" t="s">
        <v>623</v>
      </c>
      <c r="S8" s="79" t="s">
        <v>624</v>
      </c>
      <c r="T8" s="211"/>
      <c r="U8" s="211"/>
      <c r="V8" s="78" t="s">
        <v>623</v>
      </c>
      <c r="W8" s="158" t="s">
        <v>624</v>
      </c>
      <c r="X8" s="215"/>
      <c r="Y8" s="211"/>
      <c r="Z8" s="78" t="s">
        <v>623</v>
      </c>
      <c r="AA8" s="79" t="s">
        <v>624</v>
      </c>
      <c r="AB8" s="211"/>
      <c r="AC8" s="211"/>
      <c r="AD8" s="78" t="s">
        <v>623</v>
      </c>
      <c r="AE8" s="79" t="s">
        <v>624</v>
      </c>
      <c r="AF8" s="227"/>
      <c r="AG8" s="221"/>
      <c r="AH8" s="211"/>
      <c r="AI8" s="211"/>
      <c r="AJ8" s="78" t="s">
        <v>623</v>
      </c>
      <c r="AK8" s="79" t="s">
        <v>624</v>
      </c>
      <c r="AL8" s="211"/>
      <c r="AM8" s="211"/>
      <c r="AN8" s="78" t="s">
        <v>623</v>
      </c>
      <c r="AO8" s="158" t="s">
        <v>624</v>
      </c>
      <c r="AP8" s="215"/>
      <c r="AQ8" s="211"/>
      <c r="AR8" s="78" t="s">
        <v>623</v>
      </c>
      <c r="AS8" s="79" t="s">
        <v>624</v>
      </c>
      <c r="AT8" s="211"/>
      <c r="AU8" s="211"/>
      <c r="AV8" s="78" t="s">
        <v>623</v>
      </c>
      <c r="AW8" s="79" t="s">
        <v>624</v>
      </c>
      <c r="AX8" s="227"/>
      <c r="AY8" s="221"/>
      <c r="AZ8" s="211"/>
      <c r="BA8" s="211"/>
      <c r="BB8" s="78" t="s">
        <v>623</v>
      </c>
      <c r="BC8" s="79" t="s">
        <v>624</v>
      </c>
      <c r="BD8" s="211"/>
      <c r="BE8" s="211"/>
      <c r="BF8" s="78" t="s">
        <v>623</v>
      </c>
      <c r="BG8" s="158" t="s">
        <v>624</v>
      </c>
      <c r="BH8" s="215"/>
      <c r="BI8" s="211"/>
      <c r="BJ8" s="78" t="s">
        <v>623</v>
      </c>
      <c r="BK8" s="79" t="s">
        <v>624</v>
      </c>
      <c r="BL8" s="211"/>
      <c r="BM8" s="211"/>
      <c r="BN8" s="78" t="s">
        <v>623</v>
      </c>
      <c r="BO8" s="79" t="s">
        <v>624</v>
      </c>
      <c r="BP8" s="227"/>
      <c r="BQ8" s="221"/>
      <c r="BR8" s="211"/>
      <c r="BS8" s="211"/>
      <c r="BT8" s="78" t="s">
        <v>623</v>
      </c>
      <c r="BU8" s="79" t="s">
        <v>624</v>
      </c>
      <c r="BV8" s="211"/>
      <c r="BW8" s="211"/>
      <c r="BX8" s="78" t="s">
        <v>623</v>
      </c>
      <c r="BY8" s="158" t="s">
        <v>624</v>
      </c>
      <c r="BZ8" s="215"/>
      <c r="CA8" s="211"/>
      <c r="CB8" s="78" t="s">
        <v>623</v>
      </c>
      <c r="CC8" s="79" t="s">
        <v>624</v>
      </c>
      <c r="CD8" s="211"/>
      <c r="CE8" s="211"/>
      <c r="CF8" s="78" t="s">
        <v>623</v>
      </c>
      <c r="CG8" s="79" t="s">
        <v>624</v>
      </c>
      <c r="CH8" s="227"/>
      <c r="CI8" s="221"/>
      <c r="CJ8" s="211"/>
      <c r="CK8" s="211"/>
      <c r="CL8" s="78" t="s">
        <v>623</v>
      </c>
      <c r="CM8" s="79" t="s">
        <v>624</v>
      </c>
      <c r="CN8" s="211"/>
      <c r="CO8" s="211"/>
      <c r="CP8" s="78" t="s">
        <v>623</v>
      </c>
      <c r="CQ8" s="158" t="s">
        <v>624</v>
      </c>
      <c r="CR8" s="215"/>
      <c r="CS8" s="211"/>
      <c r="CT8" s="78" t="s">
        <v>623</v>
      </c>
      <c r="CU8" s="79" t="s">
        <v>624</v>
      </c>
      <c r="CV8" s="211"/>
      <c r="CW8" s="211"/>
      <c r="CX8" s="78" t="s">
        <v>623</v>
      </c>
      <c r="CY8" s="79" t="s">
        <v>624</v>
      </c>
      <c r="CZ8" s="227"/>
      <c r="DA8" s="221"/>
      <c r="DB8" s="211"/>
      <c r="DC8" s="211"/>
      <c r="DD8" s="78" t="s">
        <v>623</v>
      </c>
      <c r="DE8" s="79" t="s">
        <v>624</v>
      </c>
      <c r="DF8" s="211"/>
      <c r="DG8" s="211"/>
      <c r="DH8" s="78" t="s">
        <v>623</v>
      </c>
      <c r="DI8" s="158" t="s">
        <v>624</v>
      </c>
      <c r="DJ8" s="215"/>
      <c r="DK8" s="211"/>
      <c r="DL8" s="78" t="s">
        <v>623</v>
      </c>
      <c r="DM8" s="79" t="s">
        <v>624</v>
      </c>
      <c r="DN8" s="211"/>
      <c r="DO8" s="211"/>
      <c r="DP8" s="78" t="s">
        <v>623</v>
      </c>
      <c r="DQ8" s="79" t="s">
        <v>624</v>
      </c>
      <c r="DR8" s="227"/>
      <c r="DS8" s="221"/>
      <c r="DT8" s="211"/>
      <c r="DU8" s="211"/>
      <c r="DV8" s="78" t="s">
        <v>623</v>
      </c>
      <c r="DW8" s="79" t="s">
        <v>624</v>
      </c>
      <c r="DX8" s="211"/>
      <c r="DY8" s="211"/>
      <c r="DZ8" s="78" t="s">
        <v>623</v>
      </c>
      <c r="EA8" s="158" t="s">
        <v>624</v>
      </c>
      <c r="EB8" s="215"/>
      <c r="EC8" s="211"/>
      <c r="ED8" s="78" t="s">
        <v>623</v>
      </c>
      <c r="EE8" s="79" t="s">
        <v>624</v>
      </c>
      <c r="EF8" s="211"/>
      <c r="EG8" s="211"/>
      <c r="EH8" s="78" t="s">
        <v>623</v>
      </c>
      <c r="EI8" s="79" t="s">
        <v>624</v>
      </c>
      <c r="EJ8" s="227"/>
      <c r="EK8" s="221"/>
      <c r="EL8" s="211"/>
      <c r="EM8" s="211"/>
      <c r="EN8" s="78" t="s">
        <v>623</v>
      </c>
      <c r="EO8" s="79" t="s">
        <v>624</v>
      </c>
      <c r="EP8" s="211"/>
      <c r="EQ8" s="211"/>
      <c r="ER8" s="78" t="s">
        <v>623</v>
      </c>
      <c r="ES8" s="158" t="s">
        <v>624</v>
      </c>
      <c r="ET8" s="215"/>
      <c r="EU8" s="211"/>
      <c r="EV8" s="78" t="s">
        <v>623</v>
      </c>
      <c r="EW8" s="79" t="s">
        <v>624</v>
      </c>
      <c r="EX8" s="211"/>
      <c r="EY8" s="211"/>
      <c r="EZ8" s="78" t="s">
        <v>623</v>
      </c>
      <c r="FA8" s="79" t="s">
        <v>624</v>
      </c>
      <c r="FB8" s="227"/>
      <c r="FC8" s="221"/>
      <c r="FD8" s="211"/>
      <c r="FE8" s="211"/>
      <c r="FF8" s="78" t="s">
        <v>623</v>
      </c>
      <c r="FG8" s="79" t="s">
        <v>624</v>
      </c>
      <c r="FH8" s="211"/>
      <c r="FI8" s="211"/>
      <c r="FJ8" s="78" t="s">
        <v>623</v>
      </c>
      <c r="FK8" s="158" t="s">
        <v>624</v>
      </c>
      <c r="FL8" s="215"/>
      <c r="FM8" s="211"/>
      <c r="FN8" s="78" t="s">
        <v>623</v>
      </c>
      <c r="FO8" s="79" t="s">
        <v>624</v>
      </c>
      <c r="FP8" s="211"/>
      <c r="FQ8" s="211"/>
      <c r="FR8" s="78" t="s">
        <v>623</v>
      </c>
      <c r="FS8" s="79" t="s">
        <v>624</v>
      </c>
      <c r="FT8" s="227"/>
    </row>
    <row r="9" spans="1:176" ht="14.85" customHeight="1">
      <c r="A9" s="134" t="s">
        <v>625</v>
      </c>
      <c r="B9" s="143">
        <v>20341639</v>
      </c>
      <c r="C9" s="143">
        <v>188934.152</v>
      </c>
      <c r="D9" s="143">
        <v>111811.75673199999</v>
      </c>
      <c r="E9" s="143">
        <v>10390.662804</v>
      </c>
      <c r="F9" s="143">
        <v>9663407</v>
      </c>
      <c r="G9" s="143">
        <v>84689.467000000004</v>
      </c>
      <c r="H9" s="143">
        <v>51533.289657000001</v>
      </c>
      <c r="I9" s="143">
        <v>4598.5056860000004</v>
      </c>
      <c r="J9" s="143">
        <v>10678232</v>
      </c>
      <c r="K9" s="143">
        <v>104244.685</v>
      </c>
      <c r="L9" s="143">
        <v>60278.467075</v>
      </c>
      <c r="M9" s="143">
        <v>5792.1571180000001</v>
      </c>
      <c r="N9" s="202" t="s">
        <v>594</v>
      </c>
      <c r="O9" s="134" t="s">
        <v>495</v>
      </c>
      <c r="P9" s="143">
        <v>458932</v>
      </c>
      <c r="Q9" s="143">
        <v>7304.1989999999996</v>
      </c>
      <c r="R9" s="143">
        <v>4304.6916789999996</v>
      </c>
      <c r="S9" s="143">
        <v>154.25820200000001</v>
      </c>
      <c r="T9" s="143">
        <v>424069</v>
      </c>
      <c r="U9" s="143">
        <v>6256.3959999999997</v>
      </c>
      <c r="V9" s="143">
        <v>3537.2184609999999</v>
      </c>
      <c r="W9" s="143">
        <v>132.24334400000001</v>
      </c>
      <c r="X9" s="143">
        <v>508491</v>
      </c>
      <c r="Y9" s="143">
        <v>6647.9480000000003</v>
      </c>
      <c r="Z9" s="143">
        <v>3343.2214210000002</v>
      </c>
      <c r="AA9" s="143">
        <v>340.46042699999998</v>
      </c>
      <c r="AB9" s="143">
        <v>470997</v>
      </c>
      <c r="AC9" s="143">
        <v>5847.9210000000003</v>
      </c>
      <c r="AD9" s="143">
        <v>2676.1188440000001</v>
      </c>
      <c r="AE9" s="143">
        <v>295.42608200000001</v>
      </c>
      <c r="AF9" s="202" t="s">
        <v>594</v>
      </c>
      <c r="AG9" s="134" t="s">
        <v>495</v>
      </c>
      <c r="AH9" s="143">
        <v>501497</v>
      </c>
      <c r="AI9" s="143">
        <v>4124.5659999999998</v>
      </c>
      <c r="AJ9" s="143">
        <v>1689.302733</v>
      </c>
      <c r="AK9" s="143">
        <v>208.304586</v>
      </c>
      <c r="AL9" s="143">
        <v>459106</v>
      </c>
      <c r="AM9" s="143">
        <v>3561.835</v>
      </c>
      <c r="AN9" s="143">
        <v>1389.5795860000001</v>
      </c>
      <c r="AO9" s="143">
        <v>175.31282300000001</v>
      </c>
      <c r="AP9" s="143">
        <v>575685</v>
      </c>
      <c r="AQ9" s="143">
        <v>3479.502</v>
      </c>
      <c r="AR9" s="143">
        <v>1478.401674</v>
      </c>
      <c r="AS9" s="143">
        <v>176.845056</v>
      </c>
      <c r="AT9" s="143">
        <v>546408</v>
      </c>
      <c r="AU9" s="143">
        <v>3480.1329999999998</v>
      </c>
      <c r="AV9" s="143">
        <v>1451.4197509999999</v>
      </c>
      <c r="AW9" s="143">
        <v>173.94789700000001</v>
      </c>
      <c r="AX9" s="202" t="s">
        <v>594</v>
      </c>
      <c r="AY9" s="134" t="s">
        <v>495</v>
      </c>
      <c r="AZ9" s="143">
        <v>663107</v>
      </c>
      <c r="BA9" s="143">
        <v>3311.0320000000002</v>
      </c>
      <c r="BB9" s="143">
        <v>1491.0205289999999</v>
      </c>
      <c r="BC9" s="143">
        <v>178.563773</v>
      </c>
      <c r="BD9" s="143">
        <v>678307</v>
      </c>
      <c r="BE9" s="143">
        <v>4284.2820000000002</v>
      </c>
      <c r="BF9" s="143">
        <v>1941.0298640000001</v>
      </c>
      <c r="BG9" s="143">
        <v>226.416978</v>
      </c>
      <c r="BH9" s="143">
        <v>717540</v>
      </c>
      <c r="BI9" s="143">
        <v>3833.55</v>
      </c>
      <c r="BJ9" s="143">
        <v>1766.9571639999999</v>
      </c>
      <c r="BK9" s="143">
        <v>212.99505500000001</v>
      </c>
      <c r="BL9" s="143">
        <v>749479</v>
      </c>
      <c r="BM9" s="143">
        <v>5238.3500000000004</v>
      </c>
      <c r="BN9" s="143">
        <v>2421.0485920000001</v>
      </c>
      <c r="BO9" s="143">
        <v>283.578756</v>
      </c>
      <c r="BP9" s="202" t="s">
        <v>594</v>
      </c>
      <c r="BQ9" s="134" t="s">
        <v>495</v>
      </c>
      <c r="BR9" s="143">
        <v>688831</v>
      </c>
      <c r="BS9" s="143">
        <v>4154.3339999999998</v>
      </c>
      <c r="BT9" s="143">
        <v>1975.8243399999999</v>
      </c>
      <c r="BU9" s="143">
        <v>237.415132</v>
      </c>
      <c r="BV9" s="143">
        <v>761712</v>
      </c>
      <c r="BW9" s="143">
        <v>5921.5280000000002</v>
      </c>
      <c r="BX9" s="143">
        <v>2750.077342</v>
      </c>
      <c r="BY9" s="143">
        <v>323.02601299999998</v>
      </c>
      <c r="BZ9" s="143">
        <v>793489</v>
      </c>
      <c r="CA9" s="143">
        <v>5387.8389999999999</v>
      </c>
      <c r="CB9" s="143">
        <v>2719.9413410000002</v>
      </c>
      <c r="CC9" s="143">
        <v>313.27973600000001</v>
      </c>
      <c r="CD9" s="143">
        <v>933107</v>
      </c>
      <c r="CE9" s="143">
        <v>7646.4440000000004</v>
      </c>
      <c r="CF9" s="143">
        <v>3613.829526</v>
      </c>
      <c r="CG9" s="143">
        <v>422.886077</v>
      </c>
      <c r="CH9" s="202" t="s">
        <v>594</v>
      </c>
      <c r="CI9" s="134" t="s">
        <v>495</v>
      </c>
      <c r="CJ9" s="143">
        <v>756103</v>
      </c>
      <c r="CK9" s="143">
        <v>5458.4260000000004</v>
      </c>
      <c r="CL9" s="143">
        <v>3073.4116690000001</v>
      </c>
      <c r="CM9" s="143">
        <v>326.783863</v>
      </c>
      <c r="CN9" s="143">
        <v>894184</v>
      </c>
      <c r="CO9" s="143">
        <v>7312.8670000000002</v>
      </c>
      <c r="CP9" s="143">
        <v>3659.7267200000001</v>
      </c>
      <c r="CQ9" s="143">
        <v>418.76616799999999</v>
      </c>
      <c r="CR9" s="143">
        <v>653899</v>
      </c>
      <c r="CS9" s="143">
        <v>4958.4589999999998</v>
      </c>
      <c r="CT9" s="143">
        <v>3137.4441109999998</v>
      </c>
      <c r="CU9" s="143">
        <v>303.21715699999999</v>
      </c>
      <c r="CV9" s="143">
        <v>772661</v>
      </c>
      <c r="CW9" s="143">
        <v>6556.7629999999999</v>
      </c>
      <c r="CX9" s="143">
        <v>3565.5209650000002</v>
      </c>
      <c r="CY9" s="143">
        <v>393.83155199999999</v>
      </c>
      <c r="CZ9" s="202" t="s">
        <v>594</v>
      </c>
      <c r="DA9" s="134" t="s">
        <v>495</v>
      </c>
      <c r="DB9" s="143">
        <v>665536</v>
      </c>
      <c r="DC9" s="143">
        <v>5506.3320000000003</v>
      </c>
      <c r="DD9" s="143">
        <v>3773.5011890000001</v>
      </c>
      <c r="DE9" s="143">
        <v>339.50560100000001</v>
      </c>
      <c r="DF9" s="143">
        <v>772364</v>
      </c>
      <c r="DG9" s="143">
        <v>7314.0879999999997</v>
      </c>
      <c r="DH9" s="143">
        <v>4281.033077</v>
      </c>
      <c r="DI9" s="143">
        <v>458.81084499999997</v>
      </c>
      <c r="DJ9" s="143">
        <v>681455</v>
      </c>
      <c r="DK9" s="143">
        <v>6323.0050000000001</v>
      </c>
      <c r="DL9" s="143">
        <v>4501.6821030000001</v>
      </c>
      <c r="DM9" s="143">
        <v>388.48816099999999</v>
      </c>
      <c r="DN9" s="143">
        <v>787601</v>
      </c>
      <c r="DO9" s="143">
        <v>8335.1440000000002</v>
      </c>
      <c r="DP9" s="143">
        <v>5191.1911659999996</v>
      </c>
      <c r="DQ9" s="143">
        <v>527.88243399999999</v>
      </c>
      <c r="DR9" s="202" t="s">
        <v>594</v>
      </c>
      <c r="DS9" s="134" t="s">
        <v>495</v>
      </c>
      <c r="DT9" s="143">
        <v>626461</v>
      </c>
      <c r="DU9" s="143">
        <v>6376.3940000000002</v>
      </c>
      <c r="DV9" s="143">
        <v>4662.9608969999999</v>
      </c>
      <c r="DW9" s="143">
        <v>390.86348299999997</v>
      </c>
      <c r="DX9" s="143">
        <v>730443</v>
      </c>
      <c r="DY9" s="143">
        <v>8504.1239999999998</v>
      </c>
      <c r="DZ9" s="143">
        <v>5648.3709689999996</v>
      </c>
      <c r="EA9" s="143">
        <v>535.77790200000004</v>
      </c>
      <c r="EB9" s="143">
        <v>532359</v>
      </c>
      <c r="EC9" s="143">
        <v>6292.9989999999998</v>
      </c>
      <c r="ED9" s="143">
        <v>4605.7982789999996</v>
      </c>
      <c r="EE9" s="143">
        <v>378.83486499999998</v>
      </c>
      <c r="EF9" s="143">
        <v>625022</v>
      </c>
      <c r="EG9" s="143">
        <v>8365.1569999999992</v>
      </c>
      <c r="EH9" s="143">
        <v>5856.4083810000002</v>
      </c>
      <c r="EI9" s="143">
        <v>516.78289299999994</v>
      </c>
      <c r="EJ9" s="202" t="s">
        <v>594</v>
      </c>
      <c r="EK9" s="134" t="s">
        <v>495</v>
      </c>
      <c r="EL9" s="143">
        <v>311140</v>
      </c>
      <c r="EM9" s="143">
        <v>4121.9380000000001</v>
      </c>
      <c r="EN9" s="143">
        <v>3022.9802410000002</v>
      </c>
      <c r="EO9" s="143">
        <v>245.06529399999999</v>
      </c>
      <c r="EP9" s="143">
        <v>372768</v>
      </c>
      <c r="EQ9" s="143">
        <v>5528.8850000000002</v>
      </c>
      <c r="ER9" s="143">
        <v>4036.6446249999999</v>
      </c>
      <c r="ES9" s="143">
        <v>328.74701800000003</v>
      </c>
      <c r="ET9" s="143">
        <v>233267</v>
      </c>
      <c r="EU9" s="143">
        <v>3312.1350000000002</v>
      </c>
      <c r="EV9" s="143">
        <v>2726.0439820000001</v>
      </c>
      <c r="EW9" s="143">
        <v>195.985826</v>
      </c>
      <c r="EX9" s="143">
        <v>296869</v>
      </c>
      <c r="EY9" s="143">
        <v>4503.2929999999997</v>
      </c>
      <c r="EZ9" s="143">
        <v>3757.7111100000002</v>
      </c>
      <c r="FA9" s="143">
        <v>258.92573499999997</v>
      </c>
      <c r="FB9" s="202" t="s">
        <v>594</v>
      </c>
      <c r="FC9" s="134" t="s">
        <v>495</v>
      </c>
      <c r="FD9" s="143">
        <v>154142</v>
      </c>
      <c r="FE9" s="143">
        <v>2240.8739999999998</v>
      </c>
      <c r="FF9" s="143">
        <v>1806.829068</v>
      </c>
      <c r="FG9" s="143">
        <v>127.34123099999999</v>
      </c>
      <c r="FH9" s="143">
        <v>217117</v>
      </c>
      <c r="FI9" s="143">
        <v>3211.701</v>
      </c>
      <c r="FJ9" s="143">
        <v>2637.9947940000002</v>
      </c>
      <c r="FK9" s="143">
        <v>184.15583699999999</v>
      </c>
      <c r="FL9" s="143">
        <v>141473</v>
      </c>
      <c r="FM9" s="143">
        <v>1855.9349999999999</v>
      </c>
      <c r="FN9" s="143">
        <v>1453.277237</v>
      </c>
      <c r="FO9" s="143">
        <v>80.298237999999998</v>
      </c>
      <c r="FP9" s="143">
        <v>186018</v>
      </c>
      <c r="FQ9" s="143">
        <v>2375.7739999999999</v>
      </c>
      <c r="FR9" s="143">
        <v>1863.543302</v>
      </c>
      <c r="FS9" s="143">
        <v>135.63876400000001</v>
      </c>
      <c r="FT9" s="202" t="s">
        <v>594</v>
      </c>
    </row>
    <row r="10" spans="1:176" ht="14.85" customHeight="1">
      <c r="A10" s="203" t="s">
        <v>122</v>
      </c>
      <c r="B10" s="143">
        <v>7036450</v>
      </c>
      <c r="C10" s="143">
        <v>57797.146000000001</v>
      </c>
      <c r="D10" s="143">
        <v>33685.945181000003</v>
      </c>
      <c r="E10" s="143">
        <v>3252.41086</v>
      </c>
      <c r="F10" s="143">
        <v>3237183</v>
      </c>
      <c r="G10" s="143">
        <v>25256.812000000002</v>
      </c>
      <c r="H10" s="143">
        <v>15228.162480999999</v>
      </c>
      <c r="I10" s="143">
        <v>1401.439648</v>
      </c>
      <c r="J10" s="143">
        <v>3799267</v>
      </c>
      <c r="K10" s="143">
        <v>32540.333999999999</v>
      </c>
      <c r="L10" s="143">
        <v>18457.7827</v>
      </c>
      <c r="M10" s="143">
        <v>1850.9712119999999</v>
      </c>
      <c r="N10" s="204" t="s">
        <v>291</v>
      </c>
      <c r="O10" s="165" t="s">
        <v>214</v>
      </c>
      <c r="P10" s="143">
        <v>157376</v>
      </c>
      <c r="Q10" s="143">
        <v>2209.19</v>
      </c>
      <c r="R10" s="143">
        <v>1306.9459509999999</v>
      </c>
      <c r="S10" s="143">
        <v>46.518028000000001</v>
      </c>
      <c r="T10" s="143">
        <v>145580</v>
      </c>
      <c r="U10" s="143">
        <v>1907.5329999999999</v>
      </c>
      <c r="V10" s="143">
        <v>1083.105941</v>
      </c>
      <c r="W10" s="143">
        <v>40.114401999999998</v>
      </c>
      <c r="X10" s="143">
        <v>170323</v>
      </c>
      <c r="Y10" s="143">
        <v>2027.558</v>
      </c>
      <c r="Z10" s="143">
        <v>1088.34617</v>
      </c>
      <c r="AA10" s="143">
        <v>103.43897</v>
      </c>
      <c r="AB10" s="143">
        <v>157781</v>
      </c>
      <c r="AC10" s="143">
        <v>1778.57</v>
      </c>
      <c r="AD10" s="143">
        <v>845.61450500000001</v>
      </c>
      <c r="AE10" s="143">
        <v>90.305024000000003</v>
      </c>
      <c r="AF10" s="204" t="s">
        <v>291</v>
      </c>
      <c r="AG10" s="165" t="s">
        <v>214</v>
      </c>
      <c r="AH10" s="143">
        <v>157746</v>
      </c>
      <c r="AI10" s="143">
        <v>1244.9059999999999</v>
      </c>
      <c r="AJ10" s="143">
        <v>524.48940900000002</v>
      </c>
      <c r="AK10" s="143">
        <v>62.711635999999999</v>
      </c>
      <c r="AL10" s="143">
        <v>144568</v>
      </c>
      <c r="AM10" s="143">
        <v>1076.7460000000001</v>
      </c>
      <c r="AN10" s="143">
        <v>431.88854800000001</v>
      </c>
      <c r="AO10" s="143">
        <v>53.076044000000003</v>
      </c>
      <c r="AP10" s="143">
        <v>184896</v>
      </c>
      <c r="AQ10" s="143">
        <v>1049.68</v>
      </c>
      <c r="AR10" s="143">
        <v>452.08388300000001</v>
      </c>
      <c r="AS10" s="143">
        <v>53.364573</v>
      </c>
      <c r="AT10" s="143">
        <v>182045</v>
      </c>
      <c r="AU10" s="143">
        <v>1067.5909999999999</v>
      </c>
      <c r="AV10" s="143">
        <v>450.48964000000001</v>
      </c>
      <c r="AW10" s="143">
        <v>53.486919999999998</v>
      </c>
      <c r="AX10" s="204" t="s">
        <v>291</v>
      </c>
      <c r="AY10" s="165" t="s">
        <v>214</v>
      </c>
      <c r="AZ10" s="143">
        <v>229927</v>
      </c>
      <c r="BA10" s="143">
        <v>1013.8390000000001</v>
      </c>
      <c r="BB10" s="143">
        <v>460.87422400000003</v>
      </c>
      <c r="BC10" s="143">
        <v>55.065379999999998</v>
      </c>
      <c r="BD10" s="143">
        <v>264823</v>
      </c>
      <c r="BE10" s="143">
        <v>1431.328</v>
      </c>
      <c r="BF10" s="143">
        <v>646.74803199999997</v>
      </c>
      <c r="BG10" s="143">
        <v>76.017381999999998</v>
      </c>
      <c r="BH10" s="143">
        <v>251225</v>
      </c>
      <c r="BI10" s="143">
        <v>1233.136</v>
      </c>
      <c r="BJ10" s="143">
        <v>572.85227799999996</v>
      </c>
      <c r="BK10" s="143">
        <v>69.404064000000005</v>
      </c>
      <c r="BL10" s="143">
        <v>292798</v>
      </c>
      <c r="BM10" s="143">
        <v>1844.356</v>
      </c>
      <c r="BN10" s="143">
        <v>849.08791699999995</v>
      </c>
      <c r="BO10" s="143">
        <v>100.254914</v>
      </c>
      <c r="BP10" s="204" t="s">
        <v>291</v>
      </c>
      <c r="BQ10" s="165" t="s">
        <v>214</v>
      </c>
      <c r="BR10" s="143">
        <v>236258</v>
      </c>
      <c r="BS10" s="143">
        <v>1309.1600000000001</v>
      </c>
      <c r="BT10" s="143">
        <v>628.53973199999996</v>
      </c>
      <c r="BU10" s="143">
        <v>75.810751999999994</v>
      </c>
      <c r="BV10" s="143">
        <v>288824</v>
      </c>
      <c r="BW10" s="143">
        <v>2043</v>
      </c>
      <c r="BX10" s="143">
        <v>948.84781899999996</v>
      </c>
      <c r="BY10" s="143">
        <v>111.804733</v>
      </c>
      <c r="BZ10" s="143">
        <v>271378</v>
      </c>
      <c r="CA10" s="143">
        <v>1684.846</v>
      </c>
      <c r="CB10" s="143">
        <v>843.387742</v>
      </c>
      <c r="CC10" s="143">
        <v>98.513311000000002</v>
      </c>
      <c r="CD10" s="143">
        <v>340068</v>
      </c>
      <c r="CE10" s="143">
        <v>2558.4029999999998</v>
      </c>
      <c r="CF10" s="143">
        <v>1202.9392580000001</v>
      </c>
      <c r="CG10" s="143">
        <v>141.43725599999999</v>
      </c>
      <c r="CH10" s="204" t="s">
        <v>291</v>
      </c>
      <c r="CI10" s="165" t="s">
        <v>214</v>
      </c>
      <c r="CJ10" s="143">
        <v>255909</v>
      </c>
      <c r="CK10" s="143">
        <v>1682.3510000000001</v>
      </c>
      <c r="CL10" s="143">
        <v>927.136618</v>
      </c>
      <c r="CM10" s="143">
        <v>101.305324</v>
      </c>
      <c r="CN10" s="143">
        <v>320795</v>
      </c>
      <c r="CO10" s="143">
        <v>2388.9389999999999</v>
      </c>
      <c r="CP10" s="143">
        <v>1181.4840899999999</v>
      </c>
      <c r="CQ10" s="143">
        <v>136.62634</v>
      </c>
      <c r="CR10" s="143">
        <v>219852</v>
      </c>
      <c r="CS10" s="143">
        <v>1508.7059999999999</v>
      </c>
      <c r="CT10" s="143">
        <v>929.33795199999997</v>
      </c>
      <c r="CU10" s="143">
        <v>93.398201</v>
      </c>
      <c r="CV10" s="143">
        <v>271493</v>
      </c>
      <c r="CW10" s="143">
        <v>2053.9140000000002</v>
      </c>
      <c r="CX10" s="143">
        <v>1100.4325650000001</v>
      </c>
      <c r="CY10" s="143">
        <v>124.52038400000001</v>
      </c>
      <c r="CZ10" s="204" t="s">
        <v>291</v>
      </c>
      <c r="DA10" s="165" t="s">
        <v>214</v>
      </c>
      <c r="DB10" s="143">
        <v>217407</v>
      </c>
      <c r="DC10" s="143">
        <v>1606.192</v>
      </c>
      <c r="DD10" s="143">
        <v>1074.6150170000001</v>
      </c>
      <c r="DE10" s="143">
        <v>101.48702400000001</v>
      </c>
      <c r="DF10" s="143">
        <v>270424</v>
      </c>
      <c r="DG10" s="143">
        <v>2246.6849999999999</v>
      </c>
      <c r="DH10" s="143">
        <v>1288.9305690000001</v>
      </c>
      <c r="DI10" s="143">
        <v>143.873144</v>
      </c>
      <c r="DJ10" s="143">
        <v>223822</v>
      </c>
      <c r="DK10" s="143">
        <v>1834.8209999999999</v>
      </c>
      <c r="DL10" s="143">
        <v>1283.1120989999999</v>
      </c>
      <c r="DM10" s="143">
        <v>116.57580900000001</v>
      </c>
      <c r="DN10" s="143">
        <v>276233</v>
      </c>
      <c r="DO10" s="143">
        <v>2564.3739999999998</v>
      </c>
      <c r="DP10" s="143">
        <v>1567.1743670000001</v>
      </c>
      <c r="DQ10" s="143">
        <v>167.69821999999999</v>
      </c>
      <c r="DR10" s="204" t="s">
        <v>291</v>
      </c>
      <c r="DS10" s="165" t="s">
        <v>214</v>
      </c>
      <c r="DT10" s="143">
        <v>210860</v>
      </c>
      <c r="DU10" s="143">
        <v>1873.3589999999999</v>
      </c>
      <c r="DV10" s="143">
        <v>1346.104165</v>
      </c>
      <c r="DW10" s="143">
        <v>120.436673</v>
      </c>
      <c r="DX10" s="143">
        <v>262663</v>
      </c>
      <c r="DY10" s="143">
        <v>2642.2159999999999</v>
      </c>
      <c r="DZ10" s="143">
        <v>1711.5239939999999</v>
      </c>
      <c r="EA10" s="143">
        <v>174.17389900000001</v>
      </c>
      <c r="EB10" s="143">
        <v>182528</v>
      </c>
      <c r="EC10" s="143">
        <v>1862.136</v>
      </c>
      <c r="ED10" s="143">
        <v>1352.9575199999999</v>
      </c>
      <c r="EE10" s="143">
        <v>118.449012</v>
      </c>
      <c r="EF10" s="143">
        <v>225645</v>
      </c>
      <c r="EG10" s="143">
        <v>2563.527</v>
      </c>
      <c r="EH10" s="143">
        <v>1740.5161210000001</v>
      </c>
      <c r="EI10" s="143">
        <v>168.02782999999999</v>
      </c>
      <c r="EJ10" s="204" t="s">
        <v>291</v>
      </c>
      <c r="EK10" s="165" t="s">
        <v>214</v>
      </c>
      <c r="EL10" s="143">
        <v>105321</v>
      </c>
      <c r="EM10" s="143">
        <v>1185.2750000000001</v>
      </c>
      <c r="EN10" s="143">
        <v>863.92700000000002</v>
      </c>
      <c r="EO10" s="143">
        <v>74.510574000000005</v>
      </c>
      <c r="EP10" s="143">
        <v>129870</v>
      </c>
      <c r="EQ10" s="143">
        <v>1602.692</v>
      </c>
      <c r="ER10" s="143">
        <v>1146.40398</v>
      </c>
      <c r="ES10" s="143">
        <v>102.057501</v>
      </c>
      <c r="ET10" s="143">
        <v>73984</v>
      </c>
      <c r="EU10" s="143">
        <v>894.44100000000003</v>
      </c>
      <c r="EV10" s="143">
        <v>733.27927399999999</v>
      </c>
      <c r="EW10" s="143">
        <v>56.082147999999997</v>
      </c>
      <c r="EX10" s="143">
        <v>97600</v>
      </c>
      <c r="EY10" s="143">
        <v>1254.008</v>
      </c>
      <c r="EZ10" s="143">
        <v>1028.3224399999999</v>
      </c>
      <c r="FA10" s="143">
        <v>76.242344000000003</v>
      </c>
      <c r="FB10" s="204" t="s">
        <v>291</v>
      </c>
      <c r="FC10" s="165" t="s">
        <v>214</v>
      </c>
      <c r="FD10" s="143">
        <v>44925</v>
      </c>
      <c r="FE10" s="143">
        <v>552.88599999999997</v>
      </c>
      <c r="FF10" s="143">
        <v>449.04223400000001</v>
      </c>
      <c r="FG10" s="143">
        <v>33.017302999999998</v>
      </c>
      <c r="FH10" s="143">
        <v>68614</v>
      </c>
      <c r="FI10" s="143">
        <v>863.02800000000002</v>
      </c>
      <c r="FJ10" s="143">
        <v>710.68224699999996</v>
      </c>
      <c r="FK10" s="143">
        <v>52.297244999999997</v>
      </c>
      <c r="FL10" s="143">
        <v>43446</v>
      </c>
      <c r="FM10" s="143">
        <v>484.33</v>
      </c>
      <c r="FN10" s="143">
        <v>391.131213</v>
      </c>
      <c r="FO10" s="143">
        <v>21.350866</v>
      </c>
      <c r="FP10" s="143">
        <v>59443</v>
      </c>
      <c r="FQ10" s="143">
        <v>653.42399999999998</v>
      </c>
      <c r="FR10" s="143">
        <v>523.59066700000005</v>
      </c>
      <c r="FS10" s="143">
        <v>38.957630000000002</v>
      </c>
      <c r="FT10" s="204" t="s">
        <v>291</v>
      </c>
    </row>
    <row r="11" spans="1:176" ht="14.85" customHeight="1">
      <c r="A11" s="205" t="s">
        <v>123</v>
      </c>
      <c r="B11" s="144">
        <v>4269245</v>
      </c>
      <c r="C11" s="144">
        <v>33322.404999999999</v>
      </c>
      <c r="D11" s="144">
        <v>18906.650194999998</v>
      </c>
      <c r="E11" s="144">
        <v>1867.8272750000001</v>
      </c>
      <c r="F11" s="144">
        <v>1977463</v>
      </c>
      <c r="G11" s="144">
        <v>14775.581</v>
      </c>
      <c r="H11" s="144">
        <v>8660.0924439999999</v>
      </c>
      <c r="I11" s="144">
        <v>816.27218300000004</v>
      </c>
      <c r="J11" s="144">
        <v>2291782</v>
      </c>
      <c r="K11" s="144">
        <v>18546.824000000001</v>
      </c>
      <c r="L11" s="144">
        <v>10246.557751</v>
      </c>
      <c r="M11" s="144">
        <v>1051.5550920000001</v>
      </c>
      <c r="N11" s="206" t="s">
        <v>293</v>
      </c>
      <c r="O11" s="168" t="s">
        <v>215</v>
      </c>
      <c r="P11" s="144">
        <v>103584</v>
      </c>
      <c r="Q11" s="144">
        <v>1405.4670000000001</v>
      </c>
      <c r="R11" s="144">
        <v>840.45334500000001</v>
      </c>
      <c r="S11" s="144">
        <v>29.807752000000001</v>
      </c>
      <c r="T11" s="144">
        <v>95941</v>
      </c>
      <c r="U11" s="144">
        <v>1215.81</v>
      </c>
      <c r="V11" s="144">
        <v>697.51963599999999</v>
      </c>
      <c r="W11" s="144">
        <v>25.642607999999999</v>
      </c>
      <c r="X11" s="144">
        <v>109103</v>
      </c>
      <c r="Y11" s="144">
        <v>1264.6980000000001</v>
      </c>
      <c r="Z11" s="144">
        <v>683.16344200000003</v>
      </c>
      <c r="AA11" s="144">
        <v>65.421672000000001</v>
      </c>
      <c r="AB11" s="144">
        <v>101062</v>
      </c>
      <c r="AC11" s="144">
        <v>1107.3209999999999</v>
      </c>
      <c r="AD11" s="144">
        <v>530.95422399999995</v>
      </c>
      <c r="AE11" s="144">
        <v>57.118144000000001</v>
      </c>
      <c r="AF11" s="206" t="s">
        <v>293</v>
      </c>
      <c r="AG11" s="168" t="s">
        <v>215</v>
      </c>
      <c r="AH11" s="144">
        <v>98312</v>
      </c>
      <c r="AI11" s="144">
        <v>743.00300000000004</v>
      </c>
      <c r="AJ11" s="144">
        <v>313.22702600000002</v>
      </c>
      <c r="AK11" s="144">
        <v>37.842731999999998</v>
      </c>
      <c r="AL11" s="144">
        <v>89882</v>
      </c>
      <c r="AM11" s="144">
        <v>637.221</v>
      </c>
      <c r="AN11" s="144">
        <v>256.73575699999998</v>
      </c>
      <c r="AO11" s="144">
        <v>31.918189999999999</v>
      </c>
      <c r="AP11" s="144">
        <v>113243</v>
      </c>
      <c r="AQ11" s="144">
        <v>614.18399999999997</v>
      </c>
      <c r="AR11" s="144">
        <v>262.76271300000002</v>
      </c>
      <c r="AS11" s="144">
        <v>31.486215999999999</v>
      </c>
      <c r="AT11" s="144">
        <v>112449</v>
      </c>
      <c r="AU11" s="144">
        <v>617.79700000000003</v>
      </c>
      <c r="AV11" s="144">
        <v>258.839451</v>
      </c>
      <c r="AW11" s="144">
        <v>31.207588000000001</v>
      </c>
      <c r="AX11" s="206" t="s">
        <v>293</v>
      </c>
      <c r="AY11" s="168" t="s">
        <v>215</v>
      </c>
      <c r="AZ11" s="144">
        <v>137547</v>
      </c>
      <c r="BA11" s="144">
        <v>571.19399999999996</v>
      </c>
      <c r="BB11" s="144">
        <v>255.17540500000001</v>
      </c>
      <c r="BC11" s="144">
        <v>31.072776000000001</v>
      </c>
      <c r="BD11" s="144">
        <v>160150</v>
      </c>
      <c r="BE11" s="144">
        <v>789.61800000000005</v>
      </c>
      <c r="BF11" s="144">
        <v>350.55623400000002</v>
      </c>
      <c r="BG11" s="144">
        <v>41.674878</v>
      </c>
      <c r="BH11" s="144">
        <v>154305</v>
      </c>
      <c r="BI11" s="144">
        <v>705.58</v>
      </c>
      <c r="BJ11" s="144">
        <v>321.62110999999999</v>
      </c>
      <c r="BK11" s="144">
        <v>39.377496000000001</v>
      </c>
      <c r="BL11" s="144">
        <v>179387</v>
      </c>
      <c r="BM11" s="144">
        <v>1019.4109999999999</v>
      </c>
      <c r="BN11" s="144">
        <v>460.57971099999997</v>
      </c>
      <c r="BO11" s="144">
        <v>54.993963999999998</v>
      </c>
      <c r="BP11" s="206" t="s">
        <v>293</v>
      </c>
      <c r="BQ11" s="168" t="s">
        <v>215</v>
      </c>
      <c r="BR11" s="144">
        <v>147600</v>
      </c>
      <c r="BS11" s="144">
        <v>766</v>
      </c>
      <c r="BT11" s="144">
        <v>359.63215600000001</v>
      </c>
      <c r="BU11" s="144">
        <v>44.033662</v>
      </c>
      <c r="BV11" s="144">
        <v>179035</v>
      </c>
      <c r="BW11" s="144">
        <v>1154.1959999999999</v>
      </c>
      <c r="BX11" s="144">
        <v>523.64469299999996</v>
      </c>
      <c r="BY11" s="144">
        <v>62.961612000000002</v>
      </c>
      <c r="BZ11" s="144">
        <v>173718</v>
      </c>
      <c r="CA11" s="144">
        <v>1018.7430000000001</v>
      </c>
      <c r="CB11" s="144">
        <v>498.72894100000002</v>
      </c>
      <c r="CC11" s="144">
        <v>59.520826</v>
      </c>
      <c r="CD11" s="144">
        <v>213821</v>
      </c>
      <c r="CE11" s="144">
        <v>1490.845</v>
      </c>
      <c r="CF11" s="144">
        <v>685.06127600000002</v>
      </c>
      <c r="CG11" s="144">
        <v>82.769334000000001</v>
      </c>
      <c r="CH11" s="206" t="s">
        <v>293</v>
      </c>
      <c r="CI11" s="168" t="s">
        <v>215</v>
      </c>
      <c r="CJ11" s="144">
        <v>163805</v>
      </c>
      <c r="CK11" s="144">
        <v>1018.784</v>
      </c>
      <c r="CL11" s="144">
        <v>545.06024400000001</v>
      </c>
      <c r="CM11" s="144">
        <v>61.308557</v>
      </c>
      <c r="CN11" s="144">
        <v>199913</v>
      </c>
      <c r="CO11" s="144">
        <v>1398.8240000000001</v>
      </c>
      <c r="CP11" s="144">
        <v>677.38357399999995</v>
      </c>
      <c r="CQ11" s="144">
        <v>80.648086000000006</v>
      </c>
      <c r="CR11" s="144">
        <v>135807</v>
      </c>
      <c r="CS11" s="144">
        <v>887.48099999999999</v>
      </c>
      <c r="CT11" s="144">
        <v>531.67591700000003</v>
      </c>
      <c r="CU11" s="144">
        <v>55.152704</v>
      </c>
      <c r="CV11" s="144">
        <v>162341</v>
      </c>
      <c r="CW11" s="144">
        <v>1172.1300000000001</v>
      </c>
      <c r="CX11" s="144">
        <v>618.07848999999999</v>
      </c>
      <c r="CY11" s="144">
        <v>71.616731999999999</v>
      </c>
      <c r="CZ11" s="206" t="s">
        <v>293</v>
      </c>
      <c r="DA11" s="168" t="s">
        <v>215</v>
      </c>
      <c r="DB11" s="144">
        <v>131360</v>
      </c>
      <c r="DC11" s="144">
        <v>930.03200000000004</v>
      </c>
      <c r="DD11" s="144">
        <v>604.40101300000003</v>
      </c>
      <c r="DE11" s="144">
        <v>59.086576999999998</v>
      </c>
      <c r="DF11" s="144">
        <v>160309</v>
      </c>
      <c r="DG11" s="144">
        <v>1286.6089999999999</v>
      </c>
      <c r="DH11" s="144">
        <v>723.94225900000004</v>
      </c>
      <c r="DI11" s="144">
        <v>82.679944000000006</v>
      </c>
      <c r="DJ11" s="144">
        <v>134810</v>
      </c>
      <c r="DK11" s="144">
        <v>1076.68</v>
      </c>
      <c r="DL11" s="144">
        <v>727.69844999999998</v>
      </c>
      <c r="DM11" s="144">
        <v>68.879302999999993</v>
      </c>
      <c r="DN11" s="144">
        <v>164851</v>
      </c>
      <c r="DO11" s="144">
        <v>1486.51</v>
      </c>
      <c r="DP11" s="144">
        <v>886.678223</v>
      </c>
      <c r="DQ11" s="144">
        <v>97.419369000000003</v>
      </c>
      <c r="DR11" s="206" t="s">
        <v>293</v>
      </c>
      <c r="DS11" s="168" t="s">
        <v>215</v>
      </c>
      <c r="DT11" s="144">
        <v>125054</v>
      </c>
      <c r="DU11" s="144">
        <v>1082.143</v>
      </c>
      <c r="DV11" s="144">
        <v>753.712131</v>
      </c>
      <c r="DW11" s="144">
        <v>69.914522000000005</v>
      </c>
      <c r="DX11" s="144">
        <v>154211</v>
      </c>
      <c r="DY11" s="144">
        <v>1508.2529999999999</v>
      </c>
      <c r="DZ11" s="144">
        <v>951.08753899999999</v>
      </c>
      <c r="EA11" s="144">
        <v>99.400897000000001</v>
      </c>
      <c r="EB11" s="144">
        <v>105450</v>
      </c>
      <c r="EC11" s="144">
        <v>1049.838</v>
      </c>
      <c r="ED11" s="144">
        <v>734.52184699999998</v>
      </c>
      <c r="EE11" s="144">
        <v>66.580922000000001</v>
      </c>
      <c r="EF11" s="144">
        <v>129424</v>
      </c>
      <c r="EG11" s="144">
        <v>1427.5219999999999</v>
      </c>
      <c r="EH11" s="144">
        <v>940.81410800000003</v>
      </c>
      <c r="EI11" s="144">
        <v>93.429616999999993</v>
      </c>
      <c r="EJ11" s="206" t="s">
        <v>293</v>
      </c>
      <c r="EK11" s="168" t="s">
        <v>215</v>
      </c>
      <c r="EL11" s="144">
        <v>59115</v>
      </c>
      <c r="EM11" s="144">
        <v>657.94399999999996</v>
      </c>
      <c r="EN11" s="144">
        <v>457.29019599999998</v>
      </c>
      <c r="EO11" s="144">
        <v>41.129503</v>
      </c>
      <c r="EP11" s="144">
        <v>71767</v>
      </c>
      <c r="EQ11" s="144">
        <v>856.74400000000003</v>
      </c>
      <c r="ER11" s="144">
        <v>592.74899900000003</v>
      </c>
      <c r="ES11" s="144">
        <v>54.575485999999998</v>
      </c>
      <c r="ET11" s="144">
        <v>39958</v>
      </c>
      <c r="EU11" s="144">
        <v>470.21600000000001</v>
      </c>
      <c r="EV11" s="144">
        <v>372.558922</v>
      </c>
      <c r="EW11" s="144">
        <v>29.564592000000001</v>
      </c>
      <c r="EX11" s="144">
        <v>51966</v>
      </c>
      <c r="EY11" s="144">
        <v>641.74800000000005</v>
      </c>
      <c r="EZ11" s="144">
        <v>512.20888600000001</v>
      </c>
      <c r="FA11" s="144">
        <v>38.975124000000001</v>
      </c>
      <c r="FB11" s="206" t="s">
        <v>293</v>
      </c>
      <c r="FC11" s="168" t="s">
        <v>215</v>
      </c>
      <c r="FD11" s="144">
        <v>23077</v>
      </c>
      <c r="FE11" s="144">
        <v>271.334</v>
      </c>
      <c r="FF11" s="144">
        <v>212.643056</v>
      </c>
      <c r="FG11" s="144">
        <v>16.254123</v>
      </c>
      <c r="FH11" s="144">
        <v>35510</v>
      </c>
      <c r="FI11" s="144">
        <v>425.209</v>
      </c>
      <c r="FJ11" s="144">
        <v>337.396029</v>
      </c>
      <c r="FK11" s="144">
        <v>25.830258000000001</v>
      </c>
      <c r="FL11" s="144">
        <v>21615</v>
      </c>
      <c r="FM11" s="144">
        <v>242.26</v>
      </c>
      <c r="FN11" s="144">
        <v>185.76652999999999</v>
      </c>
      <c r="FO11" s="144">
        <v>9.8382480000000001</v>
      </c>
      <c r="FP11" s="144">
        <v>29763</v>
      </c>
      <c r="FQ11" s="144">
        <v>311.05599999999998</v>
      </c>
      <c r="FR11" s="144">
        <v>242.32866200000001</v>
      </c>
      <c r="FS11" s="144">
        <v>18.693261</v>
      </c>
      <c r="FT11" s="206" t="s">
        <v>293</v>
      </c>
    </row>
    <row r="12" spans="1:176" ht="14.85" customHeight="1">
      <c r="A12" s="205" t="s">
        <v>678</v>
      </c>
      <c r="B12" s="144">
        <v>2868961</v>
      </c>
      <c r="C12" s="144">
        <v>17731.468000000001</v>
      </c>
      <c r="D12" s="144">
        <v>10612.481030999999</v>
      </c>
      <c r="E12" s="144">
        <v>1060.428848</v>
      </c>
      <c r="F12" s="144">
        <v>1243319</v>
      </c>
      <c r="G12" s="144">
        <v>7520.6469999999999</v>
      </c>
      <c r="H12" s="144">
        <v>4669.540473</v>
      </c>
      <c r="I12" s="144">
        <v>445.94393200000002</v>
      </c>
      <c r="J12" s="144">
        <v>1625642</v>
      </c>
      <c r="K12" s="144">
        <v>10210.821</v>
      </c>
      <c r="L12" s="144">
        <v>5942.9405580000002</v>
      </c>
      <c r="M12" s="144">
        <v>614.484916</v>
      </c>
      <c r="N12" s="206" t="s">
        <v>679</v>
      </c>
      <c r="O12" s="168" t="s">
        <v>182</v>
      </c>
      <c r="P12" s="144">
        <v>54726</v>
      </c>
      <c r="Q12" s="144">
        <v>560.83799999999997</v>
      </c>
      <c r="R12" s="144">
        <v>331.38796200000002</v>
      </c>
      <c r="S12" s="144">
        <v>12.17779</v>
      </c>
      <c r="T12" s="144">
        <v>49995</v>
      </c>
      <c r="U12" s="144">
        <v>482.70800000000003</v>
      </c>
      <c r="V12" s="144">
        <v>272.31179800000001</v>
      </c>
      <c r="W12" s="144">
        <v>10.48143</v>
      </c>
      <c r="X12" s="144">
        <v>60511</v>
      </c>
      <c r="Y12" s="144">
        <v>553.06700000000001</v>
      </c>
      <c r="Z12" s="144">
        <v>307.873468</v>
      </c>
      <c r="AA12" s="144">
        <v>28.52863</v>
      </c>
      <c r="AB12" s="144">
        <v>55754</v>
      </c>
      <c r="AC12" s="144">
        <v>482.78699999999998</v>
      </c>
      <c r="AD12" s="144">
        <v>230.95937599999999</v>
      </c>
      <c r="AE12" s="144">
        <v>24.704560000000001</v>
      </c>
      <c r="AF12" s="206" t="s">
        <v>679</v>
      </c>
      <c r="AG12" s="168" t="s">
        <v>182</v>
      </c>
      <c r="AH12" s="144">
        <v>54828</v>
      </c>
      <c r="AI12" s="144">
        <v>365.29300000000001</v>
      </c>
      <c r="AJ12" s="144">
        <v>156.52556000000001</v>
      </c>
      <c r="AK12" s="144">
        <v>18.904319999999998</v>
      </c>
      <c r="AL12" s="144">
        <v>50267</v>
      </c>
      <c r="AM12" s="144">
        <v>314.28100000000001</v>
      </c>
      <c r="AN12" s="144">
        <v>126.062997</v>
      </c>
      <c r="AO12" s="144">
        <v>15.74413</v>
      </c>
      <c r="AP12" s="144">
        <v>65987</v>
      </c>
      <c r="AQ12" s="144">
        <v>313.274</v>
      </c>
      <c r="AR12" s="144">
        <v>137.28979799999999</v>
      </c>
      <c r="AS12" s="144">
        <v>16.437125000000002</v>
      </c>
      <c r="AT12" s="144">
        <v>70108</v>
      </c>
      <c r="AU12" s="144">
        <v>320.87200000000001</v>
      </c>
      <c r="AV12" s="144">
        <v>137.87484799999999</v>
      </c>
      <c r="AW12" s="144">
        <v>16.529820000000001</v>
      </c>
      <c r="AX12" s="206" t="s">
        <v>679</v>
      </c>
      <c r="AY12" s="168" t="s">
        <v>182</v>
      </c>
      <c r="AZ12" s="144">
        <v>91655</v>
      </c>
      <c r="BA12" s="144">
        <v>334.55</v>
      </c>
      <c r="BB12" s="144">
        <v>156.41138799999999</v>
      </c>
      <c r="BC12" s="144">
        <v>18.951937999999998</v>
      </c>
      <c r="BD12" s="144">
        <v>125061</v>
      </c>
      <c r="BE12" s="144">
        <v>506.15100000000001</v>
      </c>
      <c r="BF12" s="144">
        <v>235.73058399999999</v>
      </c>
      <c r="BG12" s="144">
        <v>28.041830000000001</v>
      </c>
      <c r="BH12" s="144">
        <v>103742</v>
      </c>
      <c r="BI12" s="144">
        <v>411.57499999999999</v>
      </c>
      <c r="BJ12" s="144">
        <v>197.472161</v>
      </c>
      <c r="BK12" s="144">
        <v>24.336848</v>
      </c>
      <c r="BL12" s="144">
        <v>144845</v>
      </c>
      <c r="BM12" s="144">
        <v>667.65200000000004</v>
      </c>
      <c r="BN12" s="144">
        <v>318.14054900000002</v>
      </c>
      <c r="BO12" s="144">
        <v>37.667250000000003</v>
      </c>
      <c r="BP12" s="206" t="s">
        <v>679</v>
      </c>
      <c r="BQ12" s="168" t="s">
        <v>182</v>
      </c>
      <c r="BR12" s="144">
        <v>96139</v>
      </c>
      <c r="BS12" s="144">
        <v>422.375</v>
      </c>
      <c r="BT12" s="144">
        <v>209.69408899999999</v>
      </c>
      <c r="BU12" s="144">
        <v>25.859618000000001</v>
      </c>
      <c r="BV12" s="144">
        <v>138061</v>
      </c>
      <c r="BW12" s="144">
        <v>709.52800000000002</v>
      </c>
      <c r="BX12" s="144">
        <v>344.202291</v>
      </c>
      <c r="BY12" s="144">
        <v>40.304439000000002</v>
      </c>
      <c r="BZ12" s="144">
        <v>106014</v>
      </c>
      <c r="CA12" s="144">
        <v>513.44100000000003</v>
      </c>
      <c r="CB12" s="144">
        <v>264.468932</v>
      </c>
      <c r="CC12" s="144">
        <v>31.300156999999999</v>
      </c>
      <c r="CD12" s="144">
        <v>151871</v>
      </c>
      <c r="CE12" s="144">
        <v>832.04100000000005</v>
      </c>
      <c r="CF12" s="144">
        <v>407.94238100000001</v>
      </c>
      <c r="CG12" s="144">
        <v>47.417887999999998</v>
      </c>
      <c r="CH12" s="206" t="s">
        <v>679</v>
      </c>
      <c r="CI12" s="168" t="s">
        <v>182</v>
      </c>
      <c r="CJ12" s="144">
        <v>97477</v>
      </c>
      <c r="CK12" s="144">
        <v>503.55900000000003</v>
      </c>
      <c r="CL12" s="144">
        <v>285.51041900000001</v>
      </c>
      <c r="CM12" s="144">
        <v>31.882068</v>
      </c>
      <c r="CN12" s="144">
        <v>136699</v>
      </c>
      <c r="CO12" s="144">
        <v>748.577</v>
      </c>
      <c r="CP12" s="144">
        <v>381.95318200000003</v>
      </c>
      <c r="CQ12" s="144">
        <v>44.023657999999998</v>
      </c>
      <c r="CR12" s="144">
        <v>83677</v>
      </c>
      <c r="CS12" s="144">
        <v>453.36700000000002</v>
      </c>
      <c r="CT12" s="144">
        <v>284.77910600000001</v>
      </c>
      <c r="CU12" s="144">
        <v>29.574787000000001</v>
      </c>
      <c r="CV12" s="144">
        <v>115595</v>
      </c>
      <c r="CW12" s="144">
        <v>646.06399999999996</v>
      </c>
      <c r="CX12" s="144">
        <v>350.75027499999999</v>
      </c>
      <c r="CY12" s="144">
        <v>40.708240000000004</v>
      </c>
      <c r="CZ12" s="206" t="s">
        <v>679</v>
      </c>
      <c r="DA12" s="168" t="s">
        <v>182</v>
      </c>
      <c r="DB12" s="144">
        <v>81040</v>
      </c>
      <c r="DC12" s="144">
        <v>473.76900000000001</v>
      </c>
      <c r="DD12" s="144">
        <v>322.44777800000003</v>
      </c>
      <c r="DE12" s="144">
        <v>31.904862999999999</v>
      </c>
      <c r="DF12" s="144">
        <v>112616</v>
      </c>
      <c r="DG12" s="144">
        <v>686.60699999999997</v>
      </c>
      <c r="DH12" s="144">
        <v>401.02858600000002</v>
      </c>
      <c r="DI12" s="144">
        <v>46.313315000000003</v>
      </c>
      <c r="DJ12" s="144">
        <v>82382</v>
      </c>
      <c r="DK12" s="144">
        <v>521.15800000000002</v>
      </c>
      <c r="DL12" s="144">
        <v>375.69755600000002</v>
      </c>
      <c r="DM12" s="144">
        <v>35.598486999999999</v>
      </c>
      <c r="DN12" s="144">
        <v>111810</v>
      </c>
      <c r="DO12" s="144">
        <v>753.81399999999996</v>
      </c>
      <c r="DP12" s="144">
        <v>472.28792399999998</v>
      </c>
      <c r="DQ12" s="144">
        <v>52.448489000000002</v>
      </c>
      <c r="DR12" s="206" t="s">
        <v>679</v>
      </c>
      <c r="DS12" s="168" t="s">
        <v>182</v>
      </c>
      <c r="DT12" s="144">
        <v>79468</v>
      </c>
      <c r="DU12" s="144">
        <v>541.95299999999997</v>
      </c>
      <c r="DV12" s="144">
        <v>400.28020900000001</v>
      </c>
      <c r="DW12" s="144">
        <v>37.39237</v>
      </c>
      <c r="DX12" s="144">
        <v>108570</v>
      </c>
      <c r="DY12" s="144">
        <v>798.82899999999995</v>
      </c>
      <c r="DZ12" s="144">
        <v>530.11622299999999</v>
      </c>
      <c r="EA12" s="144">
        <v>56.338459999999998</v>
      </c>
      <c r="EB12" s="144">
        <v>73677</v>
      </c>
      <c r="EC12" s="144">
        <v>567.04999999999995</v>
      </c>
      <c r="ED12" s="144">
        <v>427.91426200000001</v>
      </c>
      <c r="EE12" s="144">
        <v>38.824579</v>
      </c>
      <c r="EF12" s="144">
        <v>97496</v>
      </c>
      <c r="EG12" s="144">
        <v>800.46699999999998</v>
      </c>
      <c r="EH12" s="144">
        <v>557.14444400000002</v>
      </c>
      <c r="EI12" s="144">
        <v>56.478358999999998</v>
      </c>
      <c r="EJ12" s="206" t="s">
        <v>679</v>
      </c>
      <c r="EK12" s="168" t="s">
        <v>182</v>
      </c>
      <c r="EL12" s="144">
        <v>44599</v>
      </c>
      <c r="EM12" s="144">
        <v>372.87400000000002</v>
      </c>
      <c r="EN12" s="144">
        <v>286.64457199999998</v>
      </c>
      <c r="EO12" s="144">
        <v>25.393045000000001</v>
      </c>
      <c r="EP12" s="144">
        <v>58896</v>
      </c>
      <c r="EQ12" s="144">
        <v>531</v>
      </c>
      <c r="ER12" s="144">
        <v>394.53733699999998</v>
      </c>
      <c r="ES12" s="144">
        <v>36.169421</v>
      </c>
      <c r="ET12" s="144">
        <v>30317</v>
      </c>
      <c r="EU12" s="144">
        <v>274.108</v>
      </c>
      <c r="EV12" s="144">
        <v>234.63689099999999</v>
      </c>
      <c r="EW12" s="144">
        <v>18.780674999999999</v>
      </c>
      <c r="EX12" s="144">
        <v>42842</v>
      </c>
      <c r="EY12" s="144">
        <v>413.27300000000002</v>
      </c>
      <c r="EZ12" s="144">
        <v>348.50331299999999</v>
      </c>
      <c r="FA12" s="144">
        <v>27.227157999999999</v>
      </c>
      <c r="FB12" s="206" t="s">
        <v>679</v>
      </c>
      <c r="FC12" s="168" t="s">
        <v>182</v>
      </c>
      <c r="FD12" s="144">
        <v>18420</v>
      </c>
      <c r="FE12" s="144">
        <v>173.892</v>
      </c>
      <c r="FF12" s="144">
        <v>147.95855700000001</v>
      </c>
      <c r="FG12" s="144">
        <v>11.718237</v>
      </c>
      <c r="FH12" s="144">
        <v>29686</v>
      </c>
      <c r="FI12" s="144">
        <v>288.93400000000003</v>
      </c>
      <c r="FJ12" s="144">
        <v>246.95708099999999</v>
      </c>
      <c r="FK12" s="144">
        <v>19.144898000000001</v>
      </c>
      <c r="FL12" s="144">
        <v>18660</v>
      </c>
      <c r="FM12" s="144">
        <v>164.50399999999999</v>
      </c>
      <c r="FN12" s="144">
        <v>142.547765</v>
      </c>
      <c r="FO12" s="144">
        <v>8.3783949999999994</v>
      </c>
      <c r="FP12" s="144">
        <v>25470</v>
      </c>
      <c r="FQ12" s="144">
        <v>227.23599999999999</v>
      </c>
      <c r="FR12" s="144">
        <v>186.43736899999999</v>
      </c>
      <c r="FS12" s="144">
        <v>14.741571</v>
      </c>
      <c r="FT12" s="206" t="s">
        <v>679</v>
      </c>
    </row>
    <row r="13" spans="1:176" ht="14.85" customHeight="1">
      <c r="A13" s="205" t="s">
        <v>680</v>
      </c>
      <c r="B13" s="144">
        <v>379247</v>
      </c>
      <c r="C13" s="144">
        <v>2862.1689999999999</v>
      </c>
      <c r="D13" s="144">
        <v>1591.535337</v>
      </c>
      <c r="E13" s="144">
        <v>158.82276400000001</v>
      </c>
      <c r="F13" s="144">
        <v>175356</v>
      </c>
      <c r="G13" s="144">
        <v>1216.8699999999999</v>
      </c>
      <c r="H13" s="144">
        <v>699.87151300000005</v>
      </c>
      <c r="I13" s="144">
        <v>66.983806999999999</v>
      </c>
      <c r="J13" s="144">
        <v>203891</v>
      </c>
      <c r="K13" s="144">
        <v>1645.299</v>
      </c>
      <c r="L13" s="144">
        <v>891.66382399999998</v>
      </c>
      <c r="M13" s="144">
        <v>91.838956999999994</v>
      </c>
      <c r="N13" s="206" t="s">
        <v>681</v>
      </c>
      <c r="O13" s="168" t="s">
        <v>183</v>
      </c>
      <c r="P13" s="144">
        <v>8338</v>
      </c>
      <c r="Q13" s="144">
        <v>86.674000000000007</v>
      </c>
      <c r="R13" s="144">
        <v>49.761177000000004</v>
      </c>
      <c r="S13" s="144">
        <v>1.8539000000000001</v>
      </c>
      <c r="T13" s="144">
        <v>7624</v>
      </c>
      <c r="U13" s="144">
        <v>76.447000000000003</v>
      </c>
      <c r="V13" s="144">
        <v>42.691865</v>
      </c>
      <c r="W13" s="144">
        <v>1.6508700000000001</v>
      </c>
      <c r="X13" s="144">
        <v>8550</v>
      </c>
      <c r="Y13" s="144">
        <v>79.185000000000002</v>
      </c>
      <c r="Z13" s="144">
        <v>38.356191000000003</v>
      </c>
      <c r="AA13" s="144">
        <v>4.0875700000000004</v>
      </c>
      <c r="AB13" s="144">
        <v>7999</v>
      </c>
      <c r="AC13" s="144">
        <v>71.671999999999997</v>
      </c>
      <c r="AD13" s="144">
        <v>33.242040000000003</v>
      </c>
      <c r="AE13" s="144">
        <v>3.68161</v>
      </c>
      <c r="AF13" s="206" t="s">
        <v>681</v>
      </c>
      <c r="AG13" s="168" t="s">
        <v>183</v>
      </c>
      <c r="AH13" s="144">
        <v>8429</v>
      </c>
      <c r="AI13" s="144">
        <v>52.58</v>
      </c>
      <c r="AJ13" s="144">
        <v>21.328081000000001</v>
      </c>
      <c r="AK13" s="144">
        <v>2.6172399999999998</v>
      </c>
      <c r="AL13" s="144">
        <v>7702</v>
      </c>
      <c r="AM13" s="144">
        <v>46.715000000000003</v>
      </c>
      <c r="AN13" s="144">
        <v>18.281044000000001</v>
      </c>
      <c r="AO13" s="144">
        <v>2.30192</v>
      </c>
      <c r="AP13" s="144">
        <v>10441</v>
      </c>
      <c r="AQ13" s="144">
        <v>50.494</v>
      </c>
      <c r="AR13" s="144">
        <v>20.697282999999999</v>
      </c>
      <c r="AS13" s="144">
        <v>2.5064299999999999</v>
      </c>
      <c r="AT13" s="144">
        <v>10357</v>
      </c>
      <c r="AU13" s="144">
        <v>51.651000000000003</v>
      </c>
      <c r="AV13" s="144">
        <v>20.932673000000001</v>
      </c>
      <c r="AW13" s="144">
        <v>2.5499399999999999</v>
      </c>
      <c r="AX13" s="206" t="s">
        <v>681</v>
      </c>
      <c r="AY13" s="168" t="s">
        <v>183</v>
      </c>
      <c r="AZ13" s="144">
        <v>12432</v>
      </c>
      <c r="BA13" s="144">
        <v>46.034999999999997</v>
      </c>
      <c r="BB13" s="144">
        <v>19.499576999999999</v>
      </c>
      <c r="BC13" s="144">
        <v>2.4499399999999998</v>
      </c>
      <c r="BD13" s="144">
        <v>13167</v>
      </c>
      <c r="BE13" s="144">
        <v>60.753</v>
      </c>
      <c r="BF13" s="144">
        <v>26.117656</v>
      </c>
      <c r="BG13" s="144">
        <v>3.2038799999999998</v>
      </c>
      <c r="BH13" s="144">
        <v>12213</v>
      </c>
      <c r="BI13" s="144">
        <v>50.536000000000001</v>
      </c>
      <c r="BJ13" s="144">
        <v>21.859964999999999</v>
      </c>
      <c r="BK13" s="144">
        <v>2.7988279999999999</v>
      </c>
      <c r="BL13" s="144">
        <v>13545</v>
      </c>
      <c r="BM13" s="144">
        <v>72.400000000000006</v>
      </c>
      <c r="BN13" s="144">
        <v>31.849333999999999</v>
      </c>
      <c r="BO13" s="144">
        <v>3.8836140000000001</v>
      </c>
      <c r="BP13" s="206" t="s">
        <v>681</v>
      </c>
      <c r="BQ13" s="168" t="s">
        <v>183</v>
      </c>
      <c r="BR13" s="144">
        <v>10821</v>
      </c>
      <c r="BS13" s="144">
        <v>50.389000000000003</v>
      </c>
      <c r="BT13" s="144">
        <v>23.000401</v>
      </c>
      <c r="BU13" s="144">
        <v>2.86375</v>
      </c>
      <c r="BV13" s="144">
        <v>13099</v>
      </c>
      <c r="BW13" s="144">
        <v>80.328000000000003</v>
      </c>
      <c r="BX13" s="144">
        <v>35.546086000000003</v>
      </c>
      <c r="BY13" s="144">
        <v>4.3360200000000004</v>
      </c>
      <c r="BZ13" s="144">
        <v>12586</v>
      </c>
      <c r="CA13" s="144">
        <v>65.551000000000002</v>
      </c>
      <c r="CB13" s="144">
        <v>31.607174000000001</v>
      </c>
      <c r="CC13" s="144">
        <v>3.7961999999999998</v>
      </c>
      <c r="CD13" s="144">
        <v>15956</v>
      </c>
      <c r="CE13" s="144">
        <v>106.129</v>
      </c>
      <c r="CF13" s="144">
        <v>47.809828000000003</v>
      </c>
      <c r="CG13" s="144">
        <v>5.7409699999999999</v>
      </c>
      <c r="CH13" s="206" t="s">
        <v>681</v>
      </c>
      <c r="CI13" s="168" t="s">
        <v>183</v>
      </c>
      <c r="CJ13" s="144">
        <v>12462</v>
      </c>
      <c r="CK13" s="144">
        <v>70.221000000000004</v>
      </c>
      <c r="CL13" s="144">
        <v>38.292285999999997</v>
      </c>
      <c r="CM13" s="144">
        <v>4.0863300000000002</v>
      </c>
      <c r="CN13" s="144">
        <v>16004</v>
      </c>
      <c r="CO13" s="144">
        <v>112.062</v>
      </c>
      <c r="CP13" s="144">
        <v>53.638925999999998</v>
      </c>
      <c r="CQ13" s="144">
        <v>6.3083900000000002</v>
      </c>
      <c r="CR13" s="144">
        <v>11944</v>
      </c>
      <c r="CS13" s="144">
        <v>74.965000000000003</v>
      </c>
      <c r="CT13" s="144">
        <v>43.377049</v>
      </c>
      <c r="CU13" s="144">
        <v>4.5092739999999996</v>
      </c>
      <c r="CV13" s="144">
        <v>14766</v>
      </c>
      <c r="CW13" s="144">
        <v>109.602</v>
      </c>
      <c r="CX13" s="144">
        <v>56.295883000000003</v>
      </c>
      <c r="CY13" s="144">
        <v>6.2962400000000001</v>
      </c>
      <c r="CZ13" s="206" t="s">
        <v>681</v>
      </c>
      <c r="DA13" s="168" t="s">
        <v>183</v>
      </c>
      <c r="DB13" s="144">
        <v>12932</v>
      </c>
      <c r="DC13" s="144">
        <v>90.741</v>
      </c>
      <c r="DD13" s="144">
        <v>56.635033999999997</v>
      </c>
      <c r="DE13" s="144">
        <v>5.4530599999999998</v>
      </c>
      <c r="DF13" s="144">
        <v>15583</v>
      </c>
      <c r="DG13" s="144">
        <v>128.51599999999999</v>
      </c>
      <c r="DH13" s="144">
        <v>68.850813000000002</v>
      </c>
      <c r="DI13" s="144">
        <v>7.7822399999999998</v>
      </c>
      <c r="DJ13" s="144">
        <v>13900</v>
      </c>
      <c r="DK13" s="144">
        <v>105.03700000000001</v>
      </c>
      <c r="DL13" s="144">
        <v>67.782133000000002</v>
      </c>
      <c r="DM13" s="144">
        <v>6.2583310000000001</v>
      </c>
      <c r="DN13" s="144">
        <v>16243</v>
      </c>
      <c r="DO13" s="144">
        <v>147.03100000000001</v>
      </c>
      <c r="DP13" s="144">
        <v>83.255410999999995</v>
      </c>
      <c r="DQ13" s="144">
        <v>9.2146899999999992</v>
      </c>
      <c r="DR13" s="206" t="s">
        <v>681</v>
      </c>
      <c r="DS13" s="168" t="s">
        <v>183</v>
      </c>
      <c r="DT13" s="144">
        <v>13234</v>
      </c>
      <c r="DU13" s="144">
        <v>109.52</v>
      </c>
      <c r="DV13" s="144">
        <v>73.293459999999996</v>
      </c>
      <c r="DW13" s="144">
        <v>6.8743129999999999</v>
      </c>
      <c r="DX13" s="144">
        <v>15783</v>
      </c>
      <c r="DY13" s="144">
        <v>152.113</v>
      </c>
      <c r="DZ13" s="144">
        <v>90.729066000000003</v>
      </c>
      <c r="EA13" s="144">
        <v>9.6369450000000008</v>
      </c>
      <c r="EB13" s="144">
        <v>11030</v>
      </c>
      <c r="EC13" s="144">
        <v>107.34699999999999</v>
      </c>
      <c r="ED13" s="144">
        <v>70.686975000000004</v>
      </c>
      <c r="EE13" s="144">
        <v>6.6280799999999997</v>
      </c>
      <c r="EF13" s="144">
        <v>13701</v>
      </c>
      <c r="EG13" s="144">
        <v>152.93600000000001</v>
      </c>
      <c r="EH13" s="144">
        <v>93.549727000000004</v>
      </c>
      <c r="EI13" s="144">
        <v>9.4560759999999995</v>
      </c>
      <c r="EJ13" s="206" t="s">
        <v>681</v>
      </c>
      <c r="EK13" s="168" t="s">
        <v>183</v>
      </c>
      <c r="EL13" s="144">
        <v>5999</v>
      </c>
      <c r="EM13" s="144">
        <v>62.783999999999999</v>
      </c>
      <c r="EN13" s="144">
        <v>40.418481999999997</v>
      </c>
      <c r="EO13" s="144">
        <v>3.8244210000000001</v>
      </c>
      <c r="EP13" s="144">
        <v>7663</v>
      </c>
      <c r="EQ13" s="144">
        <v>96.802999999999997</v>
      </c>
      <c r="ER13" s="144">
        <v>60.501308000000002</v>
      </c>
      <c r="ES13" s="144">
        <v>5.8073880000000004</v>
      </c>
      <c r="ET13" s="144">
        <v>4728</v>
      </c>
      <c r="EU13" s="144">
        <v>55.395000000000003</v>
      </c>
      <c r="EV13" s="144">
        <v>40.613556000000003</v>
      </c>
      <c r="EW13" s="144">
        <v>3.394676</v>
      </c>
      <c r="EX13" s="144">
        <v>6322</v>
      </c>
      <c r="EY13" s="144">
        <v>80.117000000000004</v>
      </c>
      <c r="EZ13" s="144">
        <v>57.835304999999998</v>
      </c>
      <c r="FA13" s="144">
        <v>4.4794609999999997</v>
      </c>
      <c r="FB13" s="206" t="s">
        <v>681</v>
      </c>
      <c r="FC13" s="168" t="s">
        <v>183</v>
      </c>
      <c r="FD13" s="144">
        <v>2896</v>
      </c>
      <c r="FE13" s="144">
        <v>34.508000000000003</v>
      </c>
      <c r="FF13" s="144">
        <v>24.726765</v>
      </c>
      <c r="FG13" s="144">
        <v>1.892058</v>
      </c>
      <c r="FH13" s="144">
        <v>4719</v>
      </c>
      <c r="FI13" s="144">
        <v>59.908000000000001</v>
      </c>
      <c r="FJ13" s="144">
        <v>42.649310999999997</v>
      </c>
      <c r="FK13" s="144">
        <v>3.2781600000000002</v>
      </c>
      <c r="FL13" s="144">
        <v>2421</v>
      </c>
      <c r="FM13" s="144">
        <v>24.908000000000001</v>
      </c>
      <c r="FN13" s="144">
        <v>17.935924</v>
      </c>
      <c r="FO13" s="144">
        <v>1.0894060000000001</v>
      </c>
      <c r="FP13" s="144">
        <v>3658</v>
      </c>
      <c r="FQ13" s="144">
        <v>40.116</v>
      </c>
      <c r="FR13" s="144">
        <v>27.887547999999999</v>
      </c>
      <c r="FS13" s="144">
        <v>2.2305429999999999</v>
      </c>
      <c r="FT13" s="206" t="s">
        <v>681</v>
      </c>
    </row>
    <row r="14" spans="1:176" ht="14.85" customHeight="1">
      <c r="A14" s="205" t="s">
        <v>682</v>
      </c>
      <c r="B14" s="144">
        <v>414069</v>
      </c>
      <c r="C14" s="144">
        <v>3177.5720000000001</v>
      </c>
      <c r="D14" s="144">
        <v>2163.6189800000002</v>
      </c>
      <c r="E14" s="144">
        <v>165.33182300000001</v>
      </c>
      <c r="F14" s="144">
        <v>195858</v>
      </c>
      <c r="G14" s="144">
        <v>1409.078</v>
      </c>
      <c r="H14" s="144">
        <v>1000.116758</v>
      </c>
      <c r="I14" s="144">
        <v>72.239676000000003</v>
      </c>
      <c r="J14" s="144">
        <v>218211</v>
      </c>
      <c r="K14" s="144">
        <v>1768.4939999999999</v>
      </c>
      <c r="L14" s="144">
        <v>1163.5022220000001</v>
      </c>
      <c r="M14" s="144">
        <v>93.092146999999997</v>
      </c>
      <c r="N14" s="206" t="s">
        <v>20</v>
      </c>
      <c r="O14" s="168" t="s">
        <v>184</v>
      </c>
      <c r="P14" s="144">
        <v>11653</v>
      </c>
      <c r="Q14" s="144">
        <v>132.72499999999999</v>
      </c>
      <c r="R14" s="144">
        <v>72.661649999999995</v>
      </c>
      <c r="S14" s="144">
        <v>2.6785860000000001</v>
      </c>
      <c r="T14" s="144">
        <v>10581</v>
      </c>
      <c r="U14" s="144">
        <v>112.167</v>
      </c>
      <c r="V14" s="144">
        <v>59.578370999999997</v>
      </c>
      <c r="W14" s="144">
        <v>2.3394940000000002</v>
      </c>
      <c r="X14" s="144">
        <v>11610</v>
      </c>
      <c r="Y14" s="144">
        <v>108.687</v>
      </c>
      <c r="Z14" s="144">
        <v>48.134883000000002</v>
      </c>
      <c r="AA14" s="144">
        <v>5.4010980000000002</v>
      </c>
      <c r="AB14" s="144">
        <v>10670</v>
      </c>
      <c r="AC14" s="144">
        <v>97.116</v>
      </c>
      <c r="AD14" s="144">
        <v>40.758988000000002</v>
      </c>
      <c r="AE14" s="144">
        <v>4.8007099999999996</v>
      </c>
      <c r="AF14" s="206" t="s">
        <v>20</v>
      </c>
      <c r="AG14" s="168" t="s">
        <v>184</v>
      </c>
      <c r="AH14" s="144">
        <v>10440</v>
      </c>
      <c r="AI14" s="144">
        <v>68.248999999999995</v>
      </c>
      <c r="AJ14" s="144">
        <v>26.150230000000001</v>
      </c>
      <c r="AK14" s="144">
        <v>3.3473440000000001</v>
      </c>
      <c r="AL14" s="144">
        <v>9623</v>
      </c>
      <c r="AM14" s="144">
        <v>64.236000000000004</v>
      </c>
      <c r="AN14" s="144">
        <v>24.259558999999999</v>
      </c>
      <c r="AO14" s="144">
        <v>3.1118039999999998</v>
      </c>
      <c r="AP14" s="144">
        <v>12474</v>
      </c>
      <c r="AQ14" s="144">
        <v>58.95</v>
      </c>
      <c r="AR14" s="144">
        <v>25.207668999999999</v>
      </c>
      <c r="AS14" s="144">
        <v>2.9348019999999999</v>
      </c>
      <c r="AT14" s="144">
        <v>12792</v>
      </c>
      <c r="AU14" s="144">
        <v>64.408000000000001</v>
      </c>
      <c r="AV14" s="144">
        <v>26.800191999999999</v>
      </c>
      <c r="AW14" s="144">
        <v>3.1995719999999999</v>
      </c>
      <c r="AX14" s="206" t="s">
        <v>20</v>
      </c>
      <c r="AY14" s="168" t="s">
        <v>184</v>
      </c>
      <c r="AZ14" s="144">
        <v>14356</v>
      </c>
      <c r="BA14" s="144">
        <v>47.445</v>
      </c>
      <c r="BB14" s="144">
        <v>22.531931</v>
      </c>
      <c r="BC14" s="144">
        <v>2.5907260000000001</v>
      </c>
      <c r="BD14" s="144">
        <v>14630</v>
      </c>
      <c r="BE14" s="144">
        <v>60.179000000000002</v>
      </c>
      <c r="BF14" s="144">
        <v>27.190190999999999</v>
      </c>
      <c r="BG14" s="144">
        <v>3.096794</v>
      </c>
      <c r="BH14" s="144">
        <v>13350</v>
      </c>
      <c r="BI14" s="144">
        <v>52.792999999999999</v>
      </c>
      <c r="BJ14" s="144">
        <v>25.57592</v>
      </c>
      <c r="BK14" s="144">
        <v>2.890892</v>
      </c>
      <c r="BL14" s="144">
        <v>14051</v>
      </c>
      <c r="BM14" s="144">
        <v>70.715000000000003</v>
      </c>
      <c r="BN14" s="144">
        <v>31.603135999999999</v>
      </c>
      <c r="BO14" s="144">
        <v>3.710086</v>
      </c>
      <c r="BP14" s="206" t="s">
        <v>20</v>
      </c>
      <c r="BQ14" s="168" t="s">
        <v>184</v>
      </c>
      <c r="BR14" s="144">
        <v>12437</v>
      </c>
      <c r="BS14" s="144">
        <v>55.933999999999997</v>
      </c>
      <c r="BT14" s="144">
        <v>28.963512999999999</v>
      </c>
      <c r="BU14" s="144">
        <v>3.053722</v>
      </c>
      <c r="BV14" s="144">
        <v>14005</v>
      </c>
      <c r="BW14" s="144">
        <v>79.7</v>
      </c>
      <c r="BX14" s="144">
        <v>36.007896000000002</v>
      </c>
      <c r="BY14" s="144">
        <v>4.2026120000000002</v>
      </c>
      <c r="BZ14" s="144">
        <v>13945</v>
      </c>
      <c r="CA14" s="144">
        <v>70.477000000000004</v>
      </c>
      <c r="CB14" s="144">
        <v>40.091583</v>
      </c>
      <c r="CC14" s="144">
        <v>3.896128</v>
      </c>
      <c r="CD14" s="144">
        <v>16955</v>
      </c>
      <c r="CE14" s="144">
        <v>103.55</v>
      </c>
      <c r="CF14" s="144">
        <v>49.358955999999999</v>
      </c>
      <c r="CG14" s="144">
        <v>5.5090640000000004</v>
      </c>
      <c r="CH14" s="206" t="s">
        <v>20</v>
      </c>
      <c r="CI14" s="168" t="s">
        <v>184</v>
      </c>
      <c r="CJ14" s="144">
        <v>12959</v>
      </c>
      <c r="CK14" s="144">
        <v>71.108999999999995</v>
      </c>
      <c r="CL14" s="144">
        <v>47.796816</v>
      </c>
      <c r="CM14" s="144">
        <v>4.0283689999999996</v>
      </c>
      <c r="CN14" s="144">
        <v>15928</v>
      </c>
      <c r="CO14" s="144">
        <v>102.494</v>
      </c>
      <c r="CP14" s="144">
        <v>54.761636000000003</v>
      </c>
      <c r="CQ14" s="144">
        <v>5.6462060000000003</v>
      </c>
      <c r="CR14" s="144">
        <v>12161</v>
      </c>
      <c r="CS14" s="144">
        <v>71.707999999999998</v>
      </c>
      <c r="CT14" s="144">
        <v>56.858466</v>
      </c>
      <c r="CU14" s="144">
        <v>4.1614360000000001</v>
      </c>
      <c r="CV14" s="144">
        <v>14658</v>
      </c>
      <c r="CW14" s="144">
        <v>103.785</v>
      </c>
      <c r="CX14" s="144">
        <v>63.534999999999997</v>
      </c>
      <c r="CY14" s="144">
        <v>5.8991720000000001</v>
      </c>
      <c r="CZ14" s="206" t="s">
        <v>20</v>
      </c>
      <c r="DA14" s="168" t="s">
        <v>184</v>
      </c>
      <c r="DB14" s="144">
        <v>13125</v>
      </c>
      <c r="DC14" s="144">
        <v>87.8</v>
      </c>
      <c r="DD14" s="144">
        <v>76.294610000000006</v>
      </c>
      <c r="DE14" s="144">
        <v>5.0425240000000002</v>
      </c>
      <c r="DF14" s="144">
        <v>15177</v>
      </c>
      <c r="DG14" s="144">
        <v>121.31100000000001</v>
      </c>
      <c r="DH14" s="144">
        <v>81.998208000000005</v>
      </c>
      <c r="DI14" s="144">
        <v>7.097645</v>
      </c>
      <c r="DJ14" s="144">
        <v>13675</v>
      </c>
      <c r="DK14" s="144">
        <v>103.996</v>
      </c>
      <c r="DL14" s="144">
        <v>94.331890999999999</v>
      </c>
      <c r="DM14" s="144">
        <v>5.8396879999999998</v>
      </c>
      <c r="DN14" s="144">
        <v>16035</v>
      </c>
      <c r="DO14" s="144">
        <v>148.815</v>
      </c>
      <c r="DP14" s="144">
        <v>108.226089</v>
      </c>
      <c r="DQ14" s="144">
        <v>8.615672</v>
      </c>
      <c r="DR14" s="206" t="s">
        <v>20</v>
      </c>
      <c r="DS14" s="168" t="s">
        <v>184</v>
      </c>
      <c r="DT14" s="144">
        <v>12764</v>
      </c>
      <c r="DU14" s="144">
        <v>110.621</v>
      </c>
      <c r="DV14" s="144">
        <v>99.687522000000001</v>
      </c>
      <c r="DW14" s="144">
        <v>6.2554179999999997</v>
      </c>
      <c r="DX14" s="144">
        <v>14834</v>
      </c>
      <c r="DY14" s="144">
        <v>151.63800000000001</v>
      </c>
      <c r="DZ14" s="144">
        <v>119.67239600000001</v>
      </c>
      <c r="EA14" s="144">
        <v>8.7975969999999997</v>
      </c>
      <c r="EB14" s="144">
        <v>10824</v>
      </c>
      <c r="EC14" s="144">
        <v>112.166</v>
      </c>
      <c r="ED14" s="144">
        <v>102.192993</v>
      </c>
      <c r="EE14" s="144">
        <v>6.4154309999999999</v>
      </c>
      <c r="EF14" s="144">
        <v>12696</v>
      </c>
      <c r="EG14" s="144">
        <v>150.03800000000001</v>
      </c>
      <c r="EH14" s="144">
        <v>126.692716</v>
      </c>
      <c r="EI14" s="144">
        <v>8.6637780000000006</v>
      </c>
      <c r="EJ14" s="206" t="s">
        <v>20</v>
      </c>
      <c r="EK14" s="168" t="s">
        <v>184</v>
      </c>
      <c r="EL14" s="144">
        <v>6383</v>
      </c>
      <c r="EM14" s="144">
        <v>75.033000000000001</v>
      </c>
      <c r="EN14" s="144">
        <v>67.664904000000007</v>
      </c>
      <c r="EO14" s="144">
        <v>4.1636049999999996</v>
      </c>
      <c r="EP14" s="144">
        <v>7574</v>
      </c>
      <c r="EQ14" s="144">
        <v>98.304000000000002</v>
      </c>
      <c r="ER14" s="144">
        <v>84.688900000000004</v>
      </c>
      <c r="ES14" s="144">
        <v>5.5052060000000003</v>
      </c>
      <c r="ET14" s="144">
        <v>6017</v>
      </c>
      <c r="EU14" s="144">
        <v>79.295000000000002</v>
      </c>
      <c r="EV14" s="144">
        <v>74.234461999999994</v>
      </c>
      <c r="EW14" s="144">
        <v>4.3422049999999999</v>
      </c>
      <c r="EX14" s="144">
        <v>7502</v>
      </c>
      <c r="EY14" s="144">
        <v>103.251</v>
      </c>
      <c r="EZ14" s="144">
        <v>98.228404999999995</v>
      </c>
      <c r="FA14" s="144">
        <v>5.5605510000000002</v>
      </c>
      <c r="FB14" s="206" t="s">
        <v>20</v>
      </c>
      <c r="FC14" s="168" t="s">
        <v>184</v>
      </c>
      <c r="FD14" s="144">
        <v>4324</v>
      </c>
      <c r="FE14" s="144">
        <v>59.622999999999998</v>
      </c>
      <c r="FF14" s="144">
        <v>53.999625000000002</v>
      </c>
      <c r="FG14" s="144">
        <v>3.1528849999999999</v>
      </c>
      <c r="FH14" s="144">
        <v>5734</v>
      </c>
      <c r="FI14" s="144">
        <v>76.552000000000007</v>
      </c>
      <c r="FJ14" s="144">
        <v>74.095602</v>
      </c>
      <c r="FK14" s="144">
        <v>4.0439290000000003</v>
      </c>
      <c r="FL14" s="144">
        <v>3361</v>
      </c>
      <c r="FM14" s="144">
        <v>42.466999999999999</v>
      </c>
      <c r="FN14" s="144">
        <v>37.73809</v>
      </c>
      <c r="FO14" s="144">
        <v>2.0448170000000001</v>
      </c>
      <c r="FP14" s="144">
        <v>4766</v>
      </c>
      <c r="FQ14" s="144">
        <v>60.234999999999999</v>
      </c>
      <c r="FR14" s="144">
        <v>56.045980999999998</v>
      </c>
      <c r="FS14" s="144">
        <v>3.2922549999999999</v>
      </c>
      <c r="FT14" s="206" t="s">
        <v>20</v>
      </c>
    </row>
    <row r="15" spans="1:176" ht="14.85" customHeight="1">
      <c r="A15" s="205" t="s">
        <v>683</v>
      </c>
      <c r="B15" s="144">
        <v>68690</v>
      </c>
      <c r="C15" s="144">
        <v>676.72</v>
      </c>
      <c r="D15" s="144">
        <v>393.30739199999999</v>
      </c>
      <c r="E15" s="144">
        <v>1.4999999999999999E-4</v>
      </c>
      <c r="F15" s="144">
        <v>34518</v>
      </c>
      <c r="G15" s="144">
        <v>318.83300000000003</v>
      </c>
      <c r="H15" s="144">
        <v>187.62181899999999</v>
      </c>
      <c r="I15" s="144">
        <v>5.0000000000000002E-5</v>
      </c>
      <c r="J15" s="144">
        <v>34172</v>
      </c>
      <c r="K15" s="144">
        <v>357.887</v>
      </c>
      <c r="L15" s="144">
        <v>205.68557300000001</v>
      </c>
      <c r="M15" s="144">
        <v>1E-4</v>
      </c>
      <c r="N15" s="206" t="s">
        <v>21</v>
      </c>
      <c r="O15" s="168" t="s">
        <v>185</v>
      </c>
      <c r="P15" s="144">
        <v>1998</v>
      </c>
      <c r="Q15" s="144">
        <v>22.759</v>
      </c>
      <c r="R15" s="144">
        <v>12.297345</v>
      </c>
      <c r="S15" s="144">
        <v>0</v>
      </c>
      <c r="T15" s="144">
        <v>1849</v>
      </c>
      <c r="U15" s="144">
        <v>20.009</v>
      </c>
      <c r="V15" s="144">
        <v>10.794841</v>
      </c>
      <c r="W15" s="144">
        <v>0</v>
      </c>
      <c r="X15" s="144">
        <v>2049</v>
      </c>
      <c r="Y15" s="144">
        <v>21.495999999999999</v>
      </c>
      <c r="Z15" s="144">
        <v>10.604153</v>
      </c>
      <c r="AA15" s="144">
        <v>0</v>
      </c>
      <c r="AB15" s="144">
        <v>1891</v>
      </c>
      <c r="AC15" s="144">
        <v>19.170999999999999</v>
      </c>
      <c r="AD15" s="144">
        <v>9.4501010000000001</v>
      </c>
      <c r="AE15" s="144">
        <v>0</v>
      </c>
      <c r="AF15" s="206" t="s">
        <v>21</v>
      </c>
      <c r="AG15" s="168" t="s">
        <v>185</v>
      </c>
      <c r="AH15" s="144">
        <v>1776</v>
      </c>
      <c r="AI15" s="144">
        <v>15.345000000000001</v>
      </c>
      <c r="AJ15" s="144">
        <v>7.042783</v>
      </c>
      <c r="AK15" s="144">
        <v>0</v>
      </c>
      <c r="AL15" s="144">
        <v>1629</v>
      </c>
      <c r="AM15" s="144">
        <v>13.948</v>
      </c>
      <c r="AN15" s="144">
        <v>6.351559</v>
      </c>
      <c r="AO15" s="144">
        <v>0</v>
      </c>
      <c r="AP15" s="144">
        <v>2098</v>
      </c>
      <c r="AQ15" s="144">
        <v>12.563000000000001</v>
      </c>
      <c r="AR15" s="144">
        <v>5.9932340000000002</v>
      </c>
      <c r="AS15" s="144">
        <v>0</v>
      </c>
      <c r="AT15" s="144">
        <v>2022</v>
      </c>
      <c r="AU15" s="144">
        <v>12.718</v>
      </c>
      <c r="AV15" s="144">
        <v>5.9594849999999999</v>
      </c>
      <c r="AW15" s="144">
        <v>0</v>
      </c>
      <c r="AX15" s="206" t="s">
        <v>21</v>
      </c>
      <c r="AY15" s="168" t="s">
        <v>185</v>
      </c>
      <c r="AZ15" s="144">
        <v>3146</v>
      </c>
      <c r="BA15" s="144">
        <v>12.763</v>
      </c>
      <c r="BB15" s="144">
        <v>6.262378</v>
      </c>
      <c r="BC15" s="144">
        <v>0</v>
      </c>
      <c r="BD15" s="144">
        <v>2909</v>
      </c>
      <c r="BE15" s="144">
        <v>14.193</v>
      </c>
      <c r="BF15" s="144">
        <v>6.9282519999999996</v>
      </c>
      <c r="BG15" s="144">
        <v>0</v>
      </c>
      <c r="BH15" s="144">
        <v>2416</v>
      </c>
      <c r="BI15" s="144">
        <v>11.143000000000001</v>
      </c>
      <c r="BJ15" s="144">
        <v>5.5115829999999999</v>
      </c>
      <c r="BK15" s="144">
        <v>0</v>
      </c>
      <c r="BL15" s="144">
        <v>2157</v>
      </c>
      <c r="BM15" s="144">
        <v>13.621</v>
      </c>
      <c r="BN15" s="144">
        <v>6.6228480000000003</v>
      </c>
      <c r="BO15" s="144">
        <v>0</v>
      </c>
      <c r="BP15" s="206" t="s">
        <v>21</v>
      </c>
      <c r="BQ15" s="168" t="s">
        <v>185</v>
      </c>
      <c r="BR15" s="144">
        <v>2240</v>
      </c>
      <c r="BS15" s="144">
        <v>13.657999999999999</v>
      </c>
      <c r="BT15" s="144">
        <v>6.8195870000000003</v>
      </c>
      <c r="BU15" s="144">
        <v>0</v>
      </c>
      <c r="BV15" s="144">
        <v>2397</v>
      </c>
      <c r="BW15" s="144">
        <v>18.693000000000001</v>
      </c>
      <c r="BX15" s="144">
        <v>9.1613229999999994</v>
      </c>
      <c r="BY15" s="144">
        <v>5.0000000000000002E-5</v>
      </c>
      <c r="BZ15" s="144">
        <v>2382</v>
      </c>
      <c r="CA15" s="144">
        <v>15.893000000000001</v>
      </c>
      <c r="CB15" s="144">
        <v>8.0709809999999997</v>
      </c>
      <c r="CC15" s="144">
        <v>0</v>
      </c>
      <c r="CD15" s="144">
        <v>2678</v>
      </c>
      <c r="CE15" s="144">
        <v>25.312000000000001</v>
      </c>
      <c r="CF15" s="144">
        <v>12.424243000000001</v>
      </c>
      <c r="CG15" s="144">
        <v>0</v>
      </c>
      <c r="CH15" s="206" t="s">
        <v>21</v>
      </c>
      <c r="CI15" s="168" t="s">
        <v>185</v>
      </c>
      <c r="CJ15" s="144">
        <v>2184</v>
      </c>
      <c r="CK15" s="144">
        <v>17.815999999999999</v>
      </c>
      <c r="CL15" s="144">
        <v>9.8822290000000006</v>
      </c>
      <c r="CM15" s="144">
        <v>0</v>
      </c>
      <c r="CN15" s="144">
        <v>2539</v>
      </c>
      <c r="CO15" s="144">
        <v>26.27</v>
      </c>
      <c r="CP15" s="144">
        <v>13.325542</v>
      </c>
      <c r="CQ15" s="144">
        <v>0</v>
      </c>
      <c r="CR15" s="144">
        <v>2268</v>
      </c>
      <c r="CS15" s="144">
        <v>20.213999999999999</v>
      </c>
      <c r="CT15" s="144">
        <v>11.968995</v>
      </c>
      <c r="CU15" s="144">
        <v>0</v>
      </c>
      <c r="CV15" s="144">
        <v>2126</v>
      </c>
      <c r="CW15" s="144">
        <v>21.486000000000001</v>
      </c>
      <c r="CX15" s="144">
        <v>11.168272</v>
      </c>
      <c r="CY15" s="144">
        <v>0</v>
      </c>
      <c r="CZ15" s="206" t="s">
        <v>21</v>
      </c>
      <c r="DA15" s="168" t="s">
        <v>185</v>
      </c>
      <c r="DB15" s="144">
        <v>2431</v>
      </c>
      <c r="DC15" s="144">
        <v>22.574999999999999</v>
      </c>
      <c r="DD15" s="144">
        <v>13.916131</v>
      </c>
      <c r="DE15" s="144">
        <v>0</v>
      </c>
      <c r="DF15" s="144">
        <v>2133</v>
      </c>
      <c r="DG15" s="144">
        <v>22.56</v>
      </c>
      <c r="DH15" s="144">
        <v>12.369764999999999</v>
      </c>
      <c r="DI15" s="144">
        <v>0</v>
      </c>
      <c r="DJ15" s="144">
        <v>2364</v>
      </c>
      <c r="DK15" s="144">
        <v>26.445</v>
      </c>
      <c r="DL15" s="144">
        <v>16.357265000000002</v>
      </c>
      <c r="DM15" s="144">
        <v>0</v>
      </c>
      <c r="DN15" s="144">
        <v>2181</v>
      </c>
      <c r="DO15" s="144">
        <v>27.236999999999998</v>
      </c>
      <c r="DP15" s="144">
        <v>16.072213000000001</v>
      </c>
      <c r="DQ15" s="144">
        <v>0</v>
      </c>
      <c r="DR15" s="206" t="s">
        <v>21</v>
      </c>
      <c r="DS15" s="168" t="s">
        <v>185</v>
      </c>
      <c r="DT15" s="144">
        <v>2223</v>
      </c>
      <c r="DU15" s="144">
        <v>27.696999999999999</v>
      </c>
      <c r="DV15" s="144">
        <v>17.998878999999999</v>
      </c>
      <c r="DW15" s="144">
        <v>5.0000000000000002E-5</v>
      </c>
      <c r="DX15" s="144">
        <v>2207</v>
      </c>
      <c r="DY15" s="144">
        <v>30.335999999999999</v>
      </c>
      <c r="DZ15" s="144">
        <v>19.074090000000002</v>
      </c>
      <c r="EA15" s="144">
        <v>0</v>
      </c>
      <c r="EB15" s="144">
        <v>1742</v>
      </c>
      <c r="EC15" s="144">
        <v>24.477</v>
      </c>
      <c r="ED15" s="144">
        <v>16.570297</v>
      </c>
      <c r="EE15" s="144">
        <v>0</v>
      </c>
      <c r="EF15" s="144">
        <v>1914</v>
      </c>
      <c r="EG15" s="144">
        <v>31.434000000000001</v>
      </c>
      <c r="EH15" s="144">
        <v>21.527231</v>
      </c>
      <c r="EI15" s="144">
        <v>0</v>
      </c>
      <c r="EJ15" s="206" t="s">
        <v>21</v>
      </c>
      <c r="EK15" s="168" t="s">
        <v>185</v>
      </c>
      <c r="EL15" s="144">
        <v>1011</v>
      </c>
      <c r="EM15" s="144">
        <v>15.742000000000001</v>
      </c>
      <c r="EN15" s="144">
        <v>11.026631999999999</v>
      </c>
      <c r="EO15" s="144">
        <v>0</v>
      </c>
      <c r="EP15" s="144">
        <v>1033</v>
      </c>
      <c r="EQ15" s="144">
        <v>18.966000000000001</v>
      </c>
      <c r="ER15" s="144">
        <v>13.206543</v>
      </c>
      <c r="ES15" s="144">
        <v>0</v>
      </c>
      <c r="ET15" s="144">
        <v>870</v>
      </c>
      <c r="EU15" s="144">
        <v>15.002000000000001</v>
      </c>
      <c r="EV15" s="144">
        <v>10.871349</v>
      </c>
      <c r="EW15" s="144">
        <v>0</v>
      </c>
      <c r="EX15" s="144">
        <v>888</v>
      </c>
      <c r="EY15" s="144">
        <v>15.41</v>
      </c>
      <c r="EZ15" s="144">
        <v>11.389796</v>
      </c>
      <c r="FA15" s="144">
        <v>5.0000000000000002E-5</v>
      </c>
      <c r="FB15" s="206" t="s">
        <v>21</v>
      </c>
      <c r="FC15" s="168" t="s">
        <v>185</v>
      </c>
      <c r="FD15" s="144">
        <v>736</v>
      </c>
      <c r="FE15" s="144">
        <v>13.292999999999999</v>
      </c>
      <c r="FF15" s="144">
        <v>9.5140960000000003</v>
      </c>
      <c r="FG15" s="144">
        <v>0</v>
      </c>
      <c r="FH15" s="144">
        <v>701</v>
      </c>
      <c r="FI15" s="144">
        <v>12.087</v>
      </c>
      <c r="FJ15" s="144">
        <v>9.2640840000000004</v>
      </c>
      <c r="FK15" s="144">
        <v>0</v>
      </c>
      <c r="FL15" s="144">
        <v>584</v>
      </c>
      <c r="FM15" s="144">
        <v>9.952</v>
      </c>
      <c r="FN15" s="144">
        <v>6.9139020000000002</v>
      </c>
      <c r="FO15" s="144">
        <v>0</v>
      </c>
      <c r="FP15" s="144">
        <v>918</v>
      </c>
      <c r="FQ15" s="144">
        <v>14.436</v>
      </c>
      <c r="FR15" s="144">
        <v>10.595385</v>
      </c>
      <c r="FS15" s="144">
        <v>0</v>
      </c>
      <c r="FT15" s="206" t="s">
        <v>21</v>
      </c>
    </row>
    <row r="16" spans="1:176" ht="14.85" customHeight="1">
      <c r="A16" s="205" t="s">
        <v>684</v>
      </c>
      <c r="B16" s="144">
        <v>5312</v>
      </c>
      <c r="C16" s="144">
        <v>26.812000000000001</v>
      </c>
      <c r="D16" s="144">
        <v>18.352246000000001</v>
      </c>
      <c r="E16" s="144">
        <v>0</v>
      </c>
      <c r="F16" s="144">
        <v>3547</v>
      </c>
      <c r="G16" s="144">
        <v>15.803000000000001</v>
      </c>
      <c r="H16" s="144">
        <v>10.919473999999999</v>
      </c>
      <c r="I16" s="144">
        <v>0</v>
      </c>
      <c r="J16" s="144">
        <v>1765</v>
      </c>
      <c r="K16" s="144">
        <v>11.009</v>
      </c>
      <c r="L16" s="144">
        <v>7.4327719999999999</v>
      </c>
      <c r="M16" s="144">
        <v>0</v>
      </c>
      <c r="N16" s="206" t="s">
        <v>22</v>
      </c>
      <c r="O16" s="168" t="s">
        <v>186</v>
      </c>
      <c r="P16" s="144">
        <v>104</v>
      </c>
      <c r="Q16" s="144">
        <v>0.72699999999999998</v>
      </c>
      <c r="R16" s="144">
        <v>0.38447199999999998</v>
      </c>
      <c r="S16" s="144">
        <v>0</v>
      </c>
      <c r="T16" s="144">
        <v>66</v>
      </c>
      <c r="U16" s="144">
        <v>0.39200000000000002</v>
      </c>
      <c r="V16" s="144">
        <v>0.20943000000000001</v>
      </c>
      <c r="W16" s="144">
        <v>0</v>
      </c>
      <c r="X16" s="144">
        <v>73</v>
      </c>
      <c r="Y16" s="144">
        <v>0.42499999999999999</v>
      </c>
      <c r="Z16" s="144">
        <v>0.214033</v>
      </c>
      <c r="AA16" s="144">
        <v>0</v>
      </c>
      <c r="AB16" s="144">
        <v>80</v>
      </c>
      <c r="AC16" s="144">
        <v>0.503</v>
      </c>
      <c r="AD16" s="144">
        <v>0.249776</v>
      </c>
      <c r="AE16" s="144">
        <v>0</v>
      </c>
      <c r="AF16" s="206" t="s">
        <v>22</v>
      </c>
      <c r="AG16" s="168" t="s">
        <v>186</v>
      </c>
      <c r="AH16" s="144">
        <v>89</v>
      </c>
      <c r="AI16" s="144">
        <v>0.436</v>
      </c>
      <c r="AJ16" s="144">
        <v>0.215729</v>
      </c>
      <c r="AK16" s="144">
        <v>0</v>
      </c>
      <c r="AL16" s="144">
        <v>59</v>
      </c>
      <c r="AM16" s="144">
        <v>0.34499999999999997</v>
      </c>
      <c r="AN16" s="144">
        <v>0.197632</v>
      </c>
      <c r="AO16" s="144">
        <v>0</v>
      </c>
      <c r="AP16" s="144">
        <v>97</v>
      </c>
      <c r="AQ16" s="144">
        <v>0.215</v>
      </c>
      <c r="AR16" s="144">
        <v>0.133186</v>
      </c>
      <c r="AS16" s="144">
        <v>0</v>
      </c>
      <c r="AT16" s="144">
        <v>72</v>
      </c>
      <c r="AU16" s="144">
        <v>0.14499999999999999</v>
      </c>
      <c r="AV16" s="144">
        <v>8.2990999999999995E-2</v>
      </c>
      <c r="AW16" s="144">
        <v>0</v>
      </c>
      <c r="AX16" s="206" t="s">
        <v>22</v>
      </c>
      <c r="AY16" s="168" t="s">
        <v>186</v>
      </c>
      <c r="AZ16" s="144">
        <v>791</v>
      </c>
      <c r="BA16" s="144">
        <v>1.8520000000000001</v>
      </c>
      <c r="BB16" s="144">
        <v>0.99354500000000001</v>
      </c>
      <c r="BC16" s="144">
        <v>0</v>
      </c>
      <c r="BD16" s="144">
        <v>169</v>
      </c>
      <c r="BE16" s="144">
        <v>0.434</v>
      </c>
      <c r="BF16" s="144">
        <v>0.22511500000000001</v>
      </c>
      <c r="BG16" s="144">
        <v>0</v>
      </c>
      <c r="BH16" s="144">
        <v>586</v>
      </c>
      <c r="BI16" s="144">
        <v>1.5089999999999999</v>
      </c>
      <c r="BJ16" s="144">
        <v>0.81153900000000001</v>
      </c>
      <c r="BK16" s="144">
        <v>0</v>
      </c>
      <c r="BL16" s="144">
        <v>179</v>
      </c>
      <c r="BM16" s="144">
        <v>0.55700000000000005</v>
      </c>
      <c r="BN16" s="144">
        <v>0.29233900000000002</v>
      </c>
      <c r="BO16" s="144">
        <v>0</v>
      </c>
      <c r="BP16" s="206" t="s">
        <v>22</v>
      </c>
      <c r="BQ16" s="168" t="s">
        <v>186</v>
      </c>
      <c r="BR16" s="144">
        <v>282</v>
      </c>
      <c r="BS16" s="144">
        <v>0.80400000000000005</v>
      </c>
      <c r="BT16" s="144">
        <v>0.42998599999999998</v>
      </c>
      <c r="BU16" s="144">
        <v>0</v>
      </c>
      <c r="BV16" s="144">
        <v>150</v>
      </c>
      <c r="BW16" s="144">
        <v>0.55500000000000005</v>
      </c>
      <c r="BX16" s="144">
        <v>0.28553000000000001</v>
      </c>
      <c r="BY16" s="144">
        <v>0</v>
      </c>
      <c r="BZ16" s="144">
        <v>240</v>
      </c>
      <c r="CA16" s="144">
        <v>0.74099999999999999</v>
      </c>
      <c r="CB16" s="144">
        <v>0.42013099999999998</v>
      </c>
      <c r="CC16" s="144">
        <v>0</v>
      </c>
      <c r="CD16" s="144">
        <v>117</v>
      </c>
      <c r="CE16" s="144">
        <v>0.52600000000000002</v>
      </c>
      <c r="CF16" s="144">
        <v>0.34257399999999999</v>
      </c>
      <c r="CG16" s="144">
        <v>0</v>
      </c>
      <c r="CH16" s="206" t="s">
        <v>22</v>
      </c>
      <c r="CI16" s="168" t="s">
        <v>186</v>
      </c>
      <c r="CJ16" s="144">
        <v>199</v>
      </c>
      <c r="CK16" s="144">
        <v>0.86199999999999999</v>
      </c>
      <c r="CL16" s="144">
        <v>0.59462400000000004</v>
      </c>
      <c r="CM16" s="144">
        <v>0</v>
      </c>
      <c r="CN16" s="144">
        <v>119</v>
      </c>
      <c r="CO16" s="144">
        <v>0.71199999999999997</v>
      </c>
      <c r="CP16" s="144">
        <v>0.42122999999999999</v>
      </c>
      <c r="CQ16" s="144">
        <v>0</v>
      </c>
      <c r="CR16" s="144">
        <v>187</v>
      </c>
      <c r="CS16" s="144">
        <v>0.97099999999999997</v>
      </c>
      <c r="CT16" s="144">
        <v>0.67841899999999999</v>
      </c>
      <c r="CU16" s="144">
        <v>0</v>
      </c>
      <c r="CV16" s="144">
        <v>122</v>
      </c>
      <c r="CW16" s="144">
        <v>0.84699999999999998</v>
      </c>
      <c r="CX16" s="144">
        <v>0.60464499999999999</v>
      </c>
      <c r="CY16" s="144">
        <v>0</v>
      </c>
      <c r="CZ16" s="206" t="s">
        <v>22</v>
      </c>
      <c r="DA16" s="168" t="s">
        <v>186</v>
      </c>
      <c r="DB16" s="144">
        <v>203</v>
      </c>
      <c r="DC16" s="144">
        <v>1.2749999999999999</v>
      </c>
      <c r="DD16" s="144">
        <v>0.92045100000000002</v>
      </c>
      <c r="DE16" s="144">
        <v>0</v>
      </c>
      <c r="DF16" s="144">
        <v>135</v>
      </c>
      <c r="DG16" s="144">
        <v>1.0820000000000001</v>
      </c>
      <c r="DH16" s="144">
        <v>0.74093799999999999</v>
      </c>
      <c r="DI16" s="144">
        <v>0</v>
      </c>
      <c r="DJ16" s="144">
        <v>227</v>
      </c>
      <c r="DK16" s="144">
        <v>1.5049999999999999</v>
      </c>
      <c r="DL16" s="144">
        <v>1.244804</v>
      </c>
      <c r="DM16" s="144">
        <v>0</v>
      </c>
      <c r="DN16" s="144">
        <v>123</v>
      </c>
      <c r="DO16" s="144">
        <v>0.96699999999999997</v>
      </c>
      <c r="DP16" s="144">
        <v>0.65450699999999995</v>
      </c>
      <c r="DQ16" s="144">
        <v>0</v>
      </c>
      <c r="DR16" s="206" t="s">
        <v>22</v>
      </c>
      <c r="DS16" s="168" t="s">
        <v>186</v>
      </c>
      <c r="DT16" s="144">
        <v>185</v>
      </c>
      <c r="DU16" s="144">
        <v>1.425</v>
      </c>
      <c r="DV16" s="144">
        <v>1.131964</v>
      </c>
      <c r="DW16" s="144">
        <v>0</v>
      </c>
      <c r="DX16" s="144">
        <v>130</v>
      </c>
      <c r="DY16" s="144">
        <v>1.0469999999999999</v>
      </c>
      <c r="DZ16" s="144">
        <v>0.84467999999999999</v>
      </c>
      <c r="EA16" s="144">
        <v>0</v>
      </c>
      <c r="EB16" s="144">
        <v>137</v>
      </c>
      <c r="EC16" s="144">
        <v>1.258</v>
      </c>
      <c r="ED16" s="144">
        <v>1.0711459999999999</v>
      </c>
      <c r="EE16" s="144">
        <v>0</v>
      </c>
      <c r="EF16" s="144">
        <v>103</v>
      </c>
      <c r="EG16" s="144">
        <v>1.1299999999999999</v>
      </c>
      <c r="EH16" s="144">
        <v>0.78789500000000001</v>
      </c>
      <c r="EI16" s="144">
        <v>0</v>
      </c>
      <c r="EJ16" s="206" t="s">
        <v>22</v>
      </c>
      <c r="EK16" s="168" t="s">
        <v>186</v>
      </c>
      <c r="EL16" s="144">
        <v>69</v>
      </c>
      <c r="EM16" s="144">
        <v>0.89800000000000002</v>
      </c>
      <c r="EN16" s="144">
        <v>0.88221400000000005</v>
      </c>
      <c r="EO16" s="144">
        <v>0</v>
      </c>
      <c r="EP16" s="144">
        <v>66</v>
      </c>
      <c r="EQ16" s="144">
        <v>0.875</v>
      </c>
      <c r="ER16" s="144">
        <v>0.72089300000000001</v>
      </c>
      <c r="ES16" s="144">
        <v>0</v>
      </c>
      <c r="ET16" s="144">
        <v>37</v>
      </c>
      <c r="EU16" s="144">
        <v>0.42499999999999999</v>
      </c>
      <c r="EV16" s="144">
        <v>0.36409399999999997</v>
      </c>
      <c r="EW16" s="144">
        <v>0</v>
      </c>
      <c r="EX16" s="144">
        <v>24</v>
      </c>
      <c r="EY16" s="144">
        <v>0.20899999999999999</v>
      </c>
      <c r="EZ16" s="144">
        <v>0.15673500000000001</v>
      </c>
      <c r="FA16" s="144">
        <v>0</v>
      </c>
      <c r="FB16" s="206" t="s">
        <v>22</v>
      </c>
      <c r="FC16" s="168" t="s">
        <v>186</v>
      </c>
      <c r="FD16" s="144">
        <v>27</v>
      </c>
      <c r="FE16" s="144">
        <v>0.23599999999999999</v>
      </c>
      <c r="FF16" s="144">
        <v>0.20013500000000001</v>
      </c>
      <c r="FG16" s="144">
        <v>0</v>
      </c>
      <c r="FH16" s="144">
        <v>24</v>
      </c>
      <c r="FI16" s="144">
        <v>0.33800000000000002</v>
      </c>
      <c r="FJ16" s="144">
        <v>0.32013999999999998</v>
      </c>
      <c r="FK16" s="144">
        <v>0</v>
      </c>
      <c r="FL16" s="144">
        <v>14</v>
      </c>
      <c r="FM16" s="144">
        <v>0.23899999999999999</v>
      </c>
      <c r="FN16" s="144">
        <v>0.22900200000000001</v>
      </c>
      <c r="FO16" s="144">
        <v>0</v>
      </c>
      <c r="FP16" s="144">
        <v>27</v>
      </c>
      <c r="FQ16" s="144">
        <v>0.34499999999999997</v>
      </c>
      <c r="FR16" s="144">
        <v>0.29572199999999998</v>
      </c>
      <c r="FS16" s="144">
        <v>0</v>
      </c>
      <c r="FT16" s="206" t="s">
        <v>22</v>
      </c>
    </row>
    <row r="17" spans="1:176" ht="14.85" customHeight="1">
      <c r="A17" s="203" t="s">
        <v>124</v>
      </c>
      <c r="B17" s="143">
        <v>3689106</v>
      </c>
      <c r="C17" s="143">
        <v>28196.062000000002</v>
      </c>
      <c r="D17" s="143">
        <v>17029.072284999998</v>
      </c>
      <c r="E17" s="143">
        <v>1556.0168329999999</v>
      </c>
      <c r="F17" s="143">
        <v>1786926</v>
      </c>
      <c r="G17" s="143">
        <v>12880.328</v>
      </c>
      <c r="H17" s="143">
        <v>8070.637041</v>
      </c>
      <c r="I17" s="143">
        <v>703.02229599999998</v>
      </c>
      <c r="J17" s="143">
        <v>1902180</v>
      </c>
      <c r="K17" s="143">
        <v>15315.734</v>
      </c>
      <c r="L17" s="143">
        <v>8958.4352440000002</v>
      </c>
      <c r="M17" s="143">
        <v>852.99453700000004</v>
      </c>
      <c r="N17" s="204" t="s">
        <v>298</v>
      </c>
      <c r="O17" s="165" t="s">
        <v>216</v>
      </c>
      <c r="P17" s="143">
        <v>99077</v>
      </c>
      <c r="Q17" s="143">
        <v>1302.7</v>
      </c>
      <c r="R17" s="143">
        <v>804.38710200000003</v>
      </c>
      <c r="S17" s="143">
        <v>28.258351999999999</v>
      </c>
      <c r="T17" s="143">
        <v>90457</v>
      </c>
      <c r="U17" s="143">
        <v>1112.2809999999999</v>
      </c>
      <c r="V17" s="143">
        <v>652.83347000000003</v>
      </c>
      <c r="W17" s="143">
        <v>24.096502000000001</v>
      </c>
      <c r="X17" s="143">
        <v>106518</v>
      </c>
      <c r="Y17" s="143">
        <v>1212.4169999999999</v>
      </c>
      <c r="Z17" s="143">
        <v>650.50964899999997</v>
      </c>
      <c r="AA17" s="143">
        <v>63.476354000000001</v>
      </c>
      <c r="AB17" s="143">
        <v>99088</v>
      </c>
      <c r="AC17" s="143">
        <v>1072.3019999999999</v>
      </c>
      <c r="AD17" s="143">
        <v>515.41258300000004</v>
      </c>
      <c r="AE17" s="143">
        <v>55.177709999999998</v>
      </c>
      <c r="AF17" s="204" t="s">
        <v>298</v>
      </c>
      <c r="AG17" s="165" t="s">
        <v>216</v>
      </c>
      <c r="AH17" s="143">
        <v>98996</v>
      </c>
      <c r="AI17" s="143">
        <v>698.17100000000005</v>
      </c>
      <c r="AJ17" s="143">
        <v>292.23108000000002</v>
      </c>
      <c r="AK17" s="143">
        <v>36.275179999999999</v>
      </c>
      <c r="AL17" s="143">
        <v>89964</v>
      </c>
      <c r="AM17" s="143">
        <v>604.90300000000002</v>
      </c>
      <c r="AN17" s="143">
        <v>236.95903799999999</v>
      </c>
      <c r="AO17" s="143">
        <v>30.342302</v>
      </c>
      <c r="AP17" s="143">
        <v>108746</v>
      </c>
      <c r="AQ17" s="143">
        <v>538.68600000000004</v>
      </c>
      <c r="AR17" s="143">
        <v>231.64074400000001</v>
      </c>
      <c r="AS17" s="143">
        <v>28.104880999999999</v>
      </c>
      <c r="AT17" s="143">
        <v>104949</v>
      </c>
      <c r="AU17" s="143">
        <v>547.91</v>
      </c>
      <c r="AV17" s="143">
        <v>227.238</v>
      </c>
      <c r="AW17" s="143">
        <v>28.122655999999999</v>
      </c>
      <c r="AX17" s="204" t="s">
        <v>298</v>
      </c>
      <c r="AY17" s="165" t="s">
        <v>216</v>
      </c>
      <c r="AZ17" s="143">
        <v>128922</v>
      </c>
      <c r="BA17" s="143">
        <v>483.52499999999998</v>
      </c>
      <c r="BB17" s="143">
        <v>218.753466</v>
      </c>
      <c r="BC17" s="143">
        <v>26.47758</v>
      </c>
      <c r="BD17" s="143">
        <v>130891</v>
      </c>
      <c r="BE17" s="143">
        <v>598.649</v>
      </c>
      <c r="BF17" s="143">
        <v>265.203846</v>
      </c>
      <c r="BG17" s="143">
        <v>32.048229999999997</v>
      </c>
      <c r="BH17" s="143">
        <v>149698</v>
      </c>
      <c r="BI17" s="143">
        <v>644.71400000000006</v>
      </c>
      <c r="BJ17" s="143">
        <v>296.50444800000002</v>
      </c>
      <c r="BK17" s="143">
        <v>36.227055999999997</v>
      </c>
      <c r="BL17" s="143">
        <v>149235</v>
      </c>
      <c r="BM17" s="143">
        <v>816.83399999999995</v>
      </c>
      <c r="BN17" s="143">
        <v>365.54117400000001</v>
      </c>
      <c r="BO17" s="143">
        <v>44.474105999999999</v>
      </c>
      <c r="BP17" s="204" t="s">
        <v>298</v>
      </c>
      <c r="BQ17" s="165" t="s">
        <v>216</v>
      </c>
      <c r="BR17" s="143">
        <v>142869</v>
      </c>
      <c r="BS17" s="143">
        <v>710.12300000000005</v>
      </c>
      <c r="BT17" s="143">
        <v>338.25043499999998</v>
      </c>
      <c r="BU17" s="143">
        <v>40.967274000000003</v>
      </c>
      <c r="BV17" s="143">
        <v>151349</v>
      </c>
      <c r="BW17" s="143">
        <v>951.87099999999998</v>
      </c>
      <c r="BX17" s="143">
        <v>428.83321799999999</v>
      </c>
      <c r="BY17" s="143">
        <v>52.351578000000003</v>
      </c>
      <c r="BZ17" s="143">
        <v>161510</v>
      </c>
      <c r="CA17" s="143">
        <v>924.41600000000005</v>
      </c>
      <c r="CB17" s="143">
        <v>476.493652</v>
      </c>
      <c r="CC17" s="143">
        <v>54.560870999999999</v>
      </c>
      <c r="CD17" s="143">
        <v>181777</v>
      </c>
      <c r="CE17" s="143">
        <v>1248.623</v>
      </c>
      <c r="CF17" s="143">
        <v>579.33014200000002</v>
      </c>
      <c r="CG17" s="143">
        <v>70.387621999999993</v>
      </c>
      <c r="CH17" s="204" t="s">
        <v>298</v>
      </c>
      <c r="CI17" s="165" t="s">
        <v>216</v>
      </c>
      <c r="CJ17" s="143">
        <v>147593</v>
      </c>
      <c r="CK17" s="143">
        <v>902.82600000000002</v>
      </c>
      <c r="CL17" s="143">
        <v>526.64610900000002</v>
      </c>
      <c r="CM17" s="143">
        <v>55.362423999999997</v>
      </c>
      <c r="CN17" s="143">
        <v>163357</v>
      </c>
      <c r="CO17" s="143">
        <v>1142.3810000000001</v>
      </c>
      <c r="CP17" s="143">
        <v>574.370316</v>
      </c>
      <c r="CQ17" s="143">
        <v>67.316578000000007</v>
      </c>
      <c r="CR17" s="143">
        <v>120709</v>
      </c>
      <c r="CS17" s="143">
        <v>775.96699999999998</v>
      </c>
      <c r="CT17" s="143">
        <v>516.958617</v>
      </c>
      <c r="CU17" s="143">
        <v>49.002991999999999</v>
      </c>
      <c r="CV17" s="143">
        <v>133518</v>
      </c>
      <c r="CW17" s="143">
        <v>986.81700000000001</v>
      </c>
      <c r="CX17" s="143">
        <v>548.77731100000005</v>
      </c>
      <c r="CY17" s="143">
        <v>61.502077</v>
      </c>
      <c r="CZ17" s="204" t="s">
        <v>298</v>
      </c>
      <c r="DA17" s="165" t="s">
        <v>216</v>
      </c>
      <c r="DB17" s="143">
        <v>114354</v>
      </c>
      <c r="DC17" s="143">
        <v>800.83199999999999</v>
      </c>
      <c r="DD17" s="143">
        <v>587.23139700000002</v>
      </c>
      <c r="DE17" s="143">
        <v>51.196638</v>
      </c>
      <c r="DF17" s="143">
        <v>126193</v>
      </c>
      <c r="DG17" s="143">
        <v>1048.1559999999999</v>
      </c>
      <c r="DH17" s="143">
        <v>634.41404199999999</v>
      </c>
      <c r="DI17" s="143">
        <v>68.167534000000003</v>
      </c>
      <c r="DJ17" s="143">
        <v>110762</v>
      </c>
      <c r="DK17" s="143">
        <v>865.11699999999996</v>
      </c>
      <c r="DL17" s="143">
        <v>660.29001300000004</v>
      </c>
      <c r="DM17" s="143">
        <v>55.088071999999997</v>
      </c>
      <c r="DN17" s="143">
        <v>123802</v>
      </c>
      <c r="DO17" s="143">
        <v>1137.4970000000001</v>
      </c>
      <c r="DP17" s="143">
        <v>744.50446199999999</v>
      </c>
      <c r="DQ17" s="143">
        <v>74.250901999999996</v>
      </c>
      <c r="DR17" s="204" t="s">
        <v>298</v>
      </c>
      <c r="DS17" s="165" t="s">
        <v>216</v>
      </c>
      <c r="DT17" s="143">
        <v>96900</v>
      </c>
      <c r="DU17" s="143">
        <v>830.66899999999998</v>
      </c>
      <c r="DV17" s="143">
        <v>652.73714399999994</v>
      </c>
      <c r="DW17" s="143">
        <v>51.975988000000001</v>
      </c>
      <c r="DX17" s="143">
        <v>109956</v>
      </c>
      <c r="DY17" s="143">
        <v>1094.951</v>
      </c>
      <c r="DZ17" s="143">
        <v>767.68962299999998</v>
      </c>
      <c r="EA17" s="143">
        <v>70.183340999999999</v>
      </c>
      <c r="EB17" s="143">
        <v>76921</v>
      </c>
      <c r="EC17" s="143">
        <v>753.52300000000002</v>
      </c>
      <c r="ED17" s="143">
        <v>602.95987100000002</v>
      </c>
      <c r="EE17" s="143">
        <v>45.966738999999997</v>
      </c>
      <c r="EF17" s="143">
        <v>91951</v>
      </c>
      <c r="EG17" s="143">
        <v>1035.4059999999999</v>
      </c>
      <c r="EH17" s="143">
        <v>779.48400400000003</v>
      </c>
      <c r="EI17" s="143">
        <v>63.764552000000002</v>
      </c>
      <c r="EJ17" s="204" t="s">
        <v>298</v>
      </c>
      <c r="EK17" s="165" t="s">
        <v>216</v>
      </c>
      <c r="EL17" s="143">
        <v>43906</v>
      </c>
      <c r="EM17" s="143">
        <v>483.08800000000002</v>
      </c>
      <c r="EN17" s="143">
        <v>387.26640400000002</v>
      </c>
      <c r="EO17" s="143">
        <v>29.423106000000001</v>
      </c>
      <c r="EP17" s="143">
        <v>53708</v>
      </c>
      <c r="EQ17" s="143">
        <v>664.596</v>
      </c>
      <c r="ER17" s="143">
        <v>529.60441500000002</v>
      </c>
      <c r="ES17" s="143">
        <v>39.127971000000002</v>
      </c>
      <c r="ET17" s="143">
        <v>32944</v>
      </c>
      <c r="EU17" s="143">
        <v>390.05099999999999</v>
      </c>
      <c r="EV17" s="143">
        <v>351.27997399999998</v>
      </c>
      <c r="EW17" s="143">
        <v>23.987496</v>
      </c>
      <c r="EX17" s="143">
        <v>43465</v>
      </c>
      <c r="EY17" s="143">
        <v>558.16999999999996</v>
      </c>
      <c r="EZ17" s="143">
        <v>505.98585500000002</v>
      </c>
      <c r="FA17" s="143">
        <v>31.684445</v>
      </c>
      <c r="FB17" s="204" t="s">
        <v>298</v>
      </c>
      <c r="FC17" s="165" t="s">
        <v>216</v>
      </c>
      <c r="FD17" s="143">
        <v>22266</v>
      </c>
      <c r="FE17" s="143">
        <v>275.44099999999997</v>
      </c>
      <c r="FF17" s="143">
        <v>241.163331</v>
      </c>
      <c r="FG17" s="143">
        <v>16.009844999999999</v>
      </c>
      <c r="FH17" s="143">
        <v>31584</v>
      </c>
      <c r="FI17" s="143">
        <v>399.92</v>
      </c>
      <c r="FJ17" s="143">
        <v>358.70352800000001</v>
      </c>
      <c r="FK17" s="143">
        <v>23.135247</v>
      </c>
      <c r="FL17" s="143">
        <v>24235</v>
      </c>
      <c r="FM17" s="143">
        <v>288.06200000000001</v>
      </c>
      <c r="FN17" s="143">
        <v>235.33360500000001</v>
      </c>
      <c r="FO17" s="143">
        <v>10.661448</v>
      </c>
      <c r="FP17" s="143">
        <v>26936</v>
      </c>
      <c r="FQ17" s="143">
        <v>294.46699999999998</v>
      </c>
      <c r="FR17" s="143">
        <v>243.550217</v>
      </c>
      <c r="FS17" s="143">
        <v>16.861184000000002</v>
      </c>
      <c r="FT17" s="204" t="s">
        <v>298</v>
      </c>
    </row>
    <row r="18" spans="1:176" ht="14.85" customHeight="1">
      <c r="A18" s="205" t="s">
        <v>685</v>
      </c>
      <c r="B18" s="144">
        <v>2240295</v>
      </c>
      <c r="C18" s="144">
        <v>16641.575000000001</v>
      </c>
      <c r="D18" s="144">
        <v>10227.848819999999</v>
      </c>
      <c r="E18" s="144">
        <v>926.96390099999996</v>
      </c>
      <c r="F18" s="144">
        <v>1083146</v>
      </c>
      <c r="G18" s="144">
        <v>7555.4979999999996</v>
      </c>
      <c r="H18" s="144">
        <v>4820.5027490000002</v>
      </c>
      <c r="I18" s="144">
        <v>415.45196900000002</v>
      </c>
      <c r="J18" s="144">
        <v>1157149</v>
      </c>
      <c r="K18" s="144">
        <v>9086.0769999999993</v>
      </c>
      <c r="L18" s="144">
        <v>5407.3460709999999</v>
      </c>
      <c r="M18" s="144">
        <v>511.511932</v>
      </c>
      <c r="N18" s="206" t="s">
        <v>395</v>
      </c>
      <c r="O18" s="168" t="s">
        <v>517</v>
      </c>
      <c r="P18" s="144">
        <v>58344</v>
      </c>
      <c r="Q18" s="144">
        <v>718.88900000000001</v>
      </c>
      <c r="R18" s="144">
        <v>444.80748299999999</v>
      </c>
      <c r="S18" s="144">
        <v>15.828609999999999</v>
      </c>
      <c r="T18" s="144">
        <v>52979</v>
      </c>
      <c r="U18" s="144">
        <v>613.12699999999995</v>
      </c>
      <c r="V18" s="144">
        <v>361.54980699999999</v>
      </c>
      <c r="W18" s="144">
        <v>13.590342</v>
      </c>
      <c r="X18" s="144">
        <v>62649</v>
      </c>
      <c r="Y18" s="144">
        <v>686.15899999999999</v>
      </c>
      <c r="Z18" s="144">
        <v>363.40821799999998</v>
      </c>
      <c r="AA18" s="144">
        <v>35.752042000000003</v>
      </c>
      <c r="AB18" s="144">
        <v>58013</v>
      </c>
      <c r="AC18" s="144">
        <v>604.64499999999998</v>
      </c>
      <c r="AD18" s="144">
        <v>291.01546999999999</v>
      </c>
      <c r="AE18" s="144">
        <v>31.099153999999999</v>
      </c>
      <c r="AF18" s="206" t="s">
        <v>395</v>
      </c>
      <c r="AG18" s="168" t="s">
        <v>517</v>
      </c>
      <c r="AH18" s="144">
        <v>58567</v>
      </c>
      <c r="AI18" s="144">
        <v>407.887</v>
      </c>
      <c r="AJ18" s="144">
        <v>172.64772099999999</v>
      </c>
      <c r="AK18" s="144">
        <v>20.86543</v>
      </c>
      <c r="AL18" s="144">
        <v>53379</v>
      </c>
      <c r="AM18" s="144">
        <v>355.24799999999999</v>
      </c>
      <c r="AN18" s="144">
        <v>142.40913800000001</v>
      </c>
      <c r="AO18" s="144">
        <v>17.717493999999999</v>
      </c>
      <c r="AP18" s="144">
        <v>66614</v>
      </c>
      <c r="AQ18" s="144">
        <v>323.86799999999999</v>
      </c>
      <c r="AR18" s="144">
        <v>141.32689400000001</v>
      </c>
      <c r="AS18" s="144">
        <v>16.768418</v>
      </c>
      <c r="AT18" s="144">
        <v>64839</v>
      </c>
      <c r="AU18" s="144">
        <v>333.02600000000001</v>
      </c>
      <c r="AV18" s="144">
        <v>141.112179</v>
      </c>
      <c r="AW18" s="144">
        <v>17.060842000000001</v>
      </c>
      <c r="AX18" s="206" t="s">
        <v>395</v>
      </c>
      <c r="AY18" s="168" t="s">
        <v>517</v>
      </c>
      <c r="AZ18" s="144">
        <v>81399</v>
      </c>
      <c r="BA18" s="144">
        <v>297.35199999999998</v>
      </c>
      <c r="BB18" s="144">
        <v>137.425186</v>
      </c>
      <c r="BC18" s="144">
        <v>16.344249999999999</v>
      </c>
      <c r="BD18" s="144">
        <v>83864</v>
      </c>
      <c r="BE18" s="144">
        <v>366.37900000000002</v>
      </c>
      <c r="BF18" s="144">
        <v>165.58163200000001</v>
      </c>
      <c r="BG18" s="144">
        <v>19.722262000000001</v>
      </c>
      <c r="BH18" s="144">
        <v>92780</v>
      </c>
      <c r="BI18" s="144">
        <v>387.154</v>
      </c>
      <c r="BJ18" s="144">
        <v>181.99797899999999</v>
      </c>
      <c r="BK18" s="144">
        <v>21.845040000000001</v>
      </c>
      <c r="BL18" s="144">
        <v>92743</v>
      </c>
      <c r="BM18" s="144">
        <v>493.61700000000002</v>
      </c>
      <c r="BN18" s="144">
        <v>224.84925699999999</v>
      </c>
      <c r="BO18" s="144">
        <v>27.044004000000001</v>
      </c>
      <c r="BP18" s="206" t="s">
        <v>395</v>
      </c>
      <c r="BQ18" s="168" t="s">
        <v>517</v>
      </c>
      <c r="BR18" s="144">
        <v>86947</v>
      </c>
      <c r="BS18" s="144">
        <v>418.69299999999998</v>
      </c>
      <c r="BT18" s="144">
        <v>204.846037</v>
      </c>
      <c r="BU18" s="144">
        <v>24.201146000000001</v>
      </c>
      <c r="BV18" s="144">
        <v>91647</v>
      </c>
      <c r="BW18" s="144">
        <v>557.96500000000003</v>
      </c>
      <c r="BX18" s="144">
        <v>257.37310600000001</v>
      </c>
      <c r="BY18" s="144">
        <v>30.922806000000001</v>
      </c>
      <c r="BZ18" s="144">
        <v>97011</v>
      </c>
      <c r="CA18" s="144">
        <v>540.49</v>
      </c>
      <c r="CB18" s="144">
        <v>290.69118700000001</v>
      </c>
      <c r="CC18" s="144">
        <v>32.184986000000002</v>
      </c>
      <c r="CD18" s="144">
        <v>109385</v>
      </c>
      <c r="CE18" s="144">
        <v>736.721</v>
      </c>
      <c r="CF18" s="144">
        <v>352.00174299999998</v>
      </c>
      <c r="CG18" s="144">
        <v>42.023865999999998</v>
      </c>
      <c r="CH18" s="206" t="s">
        <v>395</v>
      </c>
      <c r="CI18" s="168" t="s">
        <v>517</v>
      </c>
      <c r="CJ18" s="144">
        <v>89583</v>
      </c>
      <c r="CK18" s="144">
        <v>539.11500000000001</v>
      </c>
      <c r="CL18" s="144">
        <v>326.08845700000001</v>
      </c>
      <c r="CM18" s="144">
        <v>33.227088000000002</v>
      </c>
      <c r="CN18" s="144">
        <v>98521</v>
      </c>
      <c r="CO18" s="144">
        <v>682.77300000000002</v>
      </c>
      <c r="CP18" s="144">
        <v>353.14836500000001</v>
      </c>
      <c r="CQ18" s="144">
        <v>40.747087999999998</v>
      </c>
      <c r="CR18" s="144">
        <v>73843</v>
      </c>
      <c r="CS18" s="144">
        <v>472.733</v>
      </c>
      <c r="CT18" s="144">
        <v>324.86430899999999</v>
      </c>
      <c r="CU18" s="144">
        <v>30.018692000000001</v>
      </c>
      <c r="CV18" s="144">
        <v>82577</v>
      </c>
      <c r="CW18" s="144">
        <v>612.19799999999998</v>
      </c>
      <c r="CX18" s="144">
        <v>349.87036599999999</v>
      </c>
      <c r="CY18" s="144">
        <v>38.692425999999998</v>
      </c>
      <c r="CZ18" s="206" t="s">
        <v>395</v>
      </c>
      <c r="DA18" s="168" t="s">
        <v>517</v>
      </c>
      <c r="DB18" s="144">
        <v>71080</v>
      </c>
      <c r="DC18" s="144">
        <v>494.45600000000002</v>
      </c>
      <c r="DD18" s="144">
        <v>373.36505599999998</v>
      </c>
      <c r="DE18" s="144">
        <v>31.92999</v>
      </c>
      <c r="DF18" s="144">
        <v>79128</v>
      </c>
      <c r="DG18" s="144">
        <v>655.51599999999996</v>
      </c>
      <c r="DH18" s="144">
        <v>408.21450299999998</v>
      </c>
      <c r="DI18" s="144">
        <v>43.431671999999999</v>
      </c>
      <c r="DJ18" s="144">
        <v>68969</v>
      </c>
      <c r="DK18" s="144">
        <v>530.46699999999998</v>
      </c>
      <c r="DL18" s="144">
        <v>415.89526999999998</v>
      </c>
      <c r="DM18" s="144">
        <v>34.200412999999998</v>
      </c>
      <c r="DN18" s="144">
        <v>77551</v>
      </c>
      <c r="DO18" s="144">
        <v>705.35299999999995</v>
      </c>
      <c r="DP18" s="144">
        <v>473.64740999999998</v>
      </c>
      <c r="DQ18" s="144">
        <v>47.061594999999997</v>
      </c>
      <c r="DR18" s="206" t="s">
        <v>395</v>
      </c>
      <c r="DS18" s="168" t="s">
        <v>517</v>
      </c>
      <c r="DT18" s="144">
        <v>59911</v>
      </c>
      <c r="DU18" s="144">
        <v>502.47699999999998</v>
      </c>
      <c r="DV18" s="144">
        <v>404.16066999999998</v>
      </c>
      <c r="DW18" s="144">
        <v>32.097709000000002</v>
      </c>
      <c r="DX18" s="144">
        <v>68330</v>
      </c>
      <c r="DY18" s="144">
        <v>673.65599999999995</v>
      </c>
      <c r="DZ18" s="144">
        <v>482.49505599999998</v>
      </c>
      <c r="EA18" s="144">
        <v>44.113764000000003</v>
      </c>
      <c r="EB18" s="144">
        <v>46643</v>
      </c>
      <c r="EC18" s="144">
        <v>448.14299999999997</v>
      </c>
      <c r="ED18" s="144">
        <v>367.943332</v>
      </c>
      <c r="EE18" s="144">
        <v>27.903858</v>
      </c>
      <c r="EF18" s="144">
        <v>56245</v>
      </c>
      <c r="EG18" s="144">
        <v>634.20000000000005</v>
      </c>
      <c r="EH18" s="144">
        <v>487.269204</v>
      </c>
      <c r="EI18" s="144">
        <v>39.204340000000002</v>
      </c>
      <c r="EJ18" s="206" t="s">
        <v>395</v>
      </c>
      <c r="EK18" s="168" t="s">
        <v>517</v>
      </c>
      <c r="EL18" s="144">
        <v>25596</v>
      </c>
      <c r="EM18" s="144">
        <v>278.00599999999997</v>
      </c>
      <c r="EN18" s="144">
        <v>225.530925</v>
      </c>
      <c r="EO18" s="144">
        <v>17.144957999999999</v>
      </c>
      <c r="EP18" s="144">
        <v>31924</v>
      </c>
      <c r="EQ18" s="144">
        <v>397.44299999999998</v>
      </c>
      <c r="ER18" s="144">
        <v>320.597553</v>
      </c>
      <c r="ES18" s="144">
        <v>22.740586</v>
      </c>
      <c r="ET18" s="144">
        <v>17655</v>
      </c>
      <c r="EU18" s="144">
        <v>205.952</v>
      </c>
      <c r="EV18" s="144">
        <v>188.09627</v>
      </c>
      <c r="EW18" s="144">
        <v>12.878347</v>
      </c>
      <c r="EX18" s="144">
        <v>24437</v>
      </c>
      <c r="EY18" s="144">
        <v>310.60700000000003</v>
      </c>
      <c r="EZ18" s="144">
        <v>287.025283</v>
      </c>
      <c r="FA18" s="144">
        <v>16.816438000000002</v>
      </c>
      <c r="FB18" s="206" t="s">
        <v>395</v>
      </c>
      <c r="FC18" s="168" t="s">
        <v>517</v>
      </c>
      <c r="FD18" s="144">
        <v>11167</v>
      </c>
      <c r="FE18" s="144">
        <v>133.21799999999999</v>
      </c>
      <c r="FF18" s="144">
        <v>118.469994</v>
      </c>
      <c r="FG18" s="144">
        <v>7.5927879999999996</v>
      </c>
      <c r="FH18" s="144">
        <v>17157</v>
      </c>
      <c r="FI18" s="144">
        <v>206.489</v>
      </c>
      <c r="FJ18" s="144">
        <v>187.103353</v>
      </c>
      <c r="FK18" s="144">
        <v>11.555757</v>
      </c>
      <c r="FL18" s="144">
        <v>14388</v>
      </c>
      <c r="FM18" s="144">
        <v>170.43899999999999</v>
      </c>
      <c r="FN18" s="144">
        <v>138.93776099999999</v>
      </c>
      <c r="FO18" s="144">
        <v>4.6682040000000002</v>
      </c>
      <c r="FP18" s="144">
        <v>14430</v>
      </c>
      <c r="FQ18" s="144">
        <v>147.114</v>
      </c>
      <c r="FR18" s="144">
        <v>122.082646</v>
      </c>
      <c r="FS18" s="144">
        <v>7.9674959999999997</v>
      </c>
      <c r="FT18" s="206" t="s">
        <v>395</v>
      </c>
    </row>
    <row r="19" spans="1:176" ht="14.85" customHeight="1">
      <c r="A19" s="205" t="s">
        <v>686</v>
      </c>
      <c r="B19" s="144">
        <v>630692</v>
      </c>
      <c r="C19" s="144">
        <v>4040.7840000000001</v>
      </c>
      <c r="D19" s="144">
        <v>2513.7592599999998</v>
      </c>
      <c r="E19" s="144">
        <v>227.25162900000001</v>
      </c>
      <c r="F19" s="144">
        <v>297389</v>
      </c>
      <c r="G19" s="144">
        <v>1854.4670000000001</v>
      </c>
      <c r="H19" s="144">
        <v>1189.9354080000001</v>
      </c>
      <c r="I19" s="144">
        <v>103.883087</v>
      </c>
      <c r="J19" s="144">
        <v>333303</v>
      </c>
      <c r="K19" s="144">
        <v>2186.317</v>
      </c>
      <c r="L19" s="144">
        <v>1323.823852</v>
      </c>
      <c r="M19" s="144">
        <v>123.36854200000001</v>
      </c>
      <c r="N19" s="206" t="s">
        <v>687</v>
      </c>
      <c r="O19" s="168" t="s">
        <v>187</v>
      </c>
      <c r="P19" s="144">
        <v>17633</v>
      </c>
      <c r="Q19" s="144">
        <v>207.24199999999999</v>
      </c>
      <c r="R19" s="144">
        <v>129.600853</v>
      </c>
      <c r="S19" s="144">
        <v>4.4221599999999999</v>
      </c>
      <c r="T19" s="144">
        <v>16134</v>
      </c>
      <c r="U19" s="144">
        <v>175.434</v>
      </c>
      <c r="V19" s="144">
        <v>103.884074</v>
      </c>
      <c r="W19" s="144">
        <v>3.6909000000000001</v>
      </c>
      <c r="X19" s="144">
        <v>19388</v>
      </c>
      <c r="Y19" s="144">
        <v>194.16399999999999</v>
      </c>
      <c r="Z19" s="144">
        <v>109.55546200000001</v>
      </c>
      <c r="AA19" s="144">
        <v>10.315849999999999</v>
      </c>
      <c r="AB19" s="144">
        <v>17861</v>
      </c>
      <c r="AC19" s="144">
        <v>169.32400000000001</v>
      </c>
      <c r="AD19" s="144">
        <v>84.139515000000003</v>
      </c>
      <c r="AE19" s="144">
        <v>8.7846200000000003</v>
      </c>
      <c r="AF19" s="206" t="s">
        <v>687</v>
      </c>
      <c r="AG19" s="168" t="s">
        <v>187</v>
      </c>
      <c r="AH19" s="144">
        <v>16552</v>
      </c>
      <c r="AI19" s="144">
        <v>106.965</v>
      </c>
      <c r="AJ19" s="144">
        <v>48.630656000000002</v>
      </c>
      <c r="AK19" s="144">
        <v>6.0016400000000001</v>
      </c>
      <c r="AL19" s="144">
        <v>14969</v>
      </c>
      <c r="AM19" s="144">
        <v>91.388999999999996</v>
      </c>
      <c r="AN19" s="144">
        <v>37.078423000000001</v>
      </c>
      <c r="AO19" s="144">
        <v>4.74038</v>
      </c>
      <c r="AP19" s="144">
        <v>16941</v>
      </c>
      <c r="AQ19" s="144">
        <v>78.513999999999996</v>
      </c>
      <c r="AR19" s="144">
        <v>35.896352</v>
      </c>
      <c r="AS19" s="144">
        <v>4.3745599999999998</v>
      </c>
      <c r="AT19" s="144">
        <v>17591</v>
      </c>
      <c r="AU19" s="144">
        <v>81.489999999999995</v>
      </c>
      <c r="AV19" s="144">
        <v>35.077649000000001</v>
      </c>
      <c r="AW19" s="144">
        <v>4.3195600000000001</v>
      </c>
      <c r="AX19" s="206" t="s">
        <v>687</v>
      </c>
      <c r="AY19" s="168" t="s">
        <v>187</v>
      </c>
      <c r="AZ19" s="144">
        <v>22415</v>
      </c>
      <c r="BA19" s="144">
        <v>76.555999999999997</v>
      </c>
      <c r="BB19" s="144">
        <v>35.344126000000003</v>
      </c>
      <c r="BC19" s="144">
        <v>4.3417899999999996</v>
      </c>
      <c r="BD19" s="144">
        <v>25534</v>
      </c>
      <c r="BE19" s="144">
        <v>101.32599999999999</v>
      </c>
      <c r="BF19" s="144">
        <v>45.625870999999997</v>
      </c>
      <c r="BG19" s="144">
        <v>5.4941000000000004</v>
      </c>
      <c r="BH19" s="144">
        <v>28260</v>
      </c>
      <c r="BI19" s="144">
        <v>112.958</v>
      </c>
      <c r="BJ19" s="144">
        <v>52.175358000000003</v>
      </c>
      <c r="BK19" s="144">
        <v>6.4506969999999999</v>
      </c>
      <c r="BL19" s="144">
        <v>30129</v>
      </c>
      <c r="BM19" s="144">
        <v>138.53</v>
      </c>
      <c r="BN19" s="144">
        <v>63.153998000000001</v>
      </c>
      <c r="BO19" s="144">
        <v>7.6418499999999998</v>
      </c>
      <c r="BP19" s="206" t="s">
        <v>687</v>
      </c>
      <c r="BQ19" s="168" t="s">
        <v>187</v>
      </c>
      <c r="BR19" s="144">
        <v>26860</v>
      </c>
      <c r="BS19" s="144">
        <v>121.264</v>
      </c>
      <c r="BT19" s="144">
        <v>58.198655000000002</v>
      </c>
      <c r="BU19" s="144">
        <v>7.1346999999999996</v>
      </c>
      <c r="BV19" s="144">
        <v>30350</v>
      </c>
      <c r="BW19" s="144">
        <v>158.35400000000001</v>
      </c>
      <c r="BX19" s="144">
        <v>73.12688</v>
      </c>
      <c r="BY19" s="144">
        <v>8.7969399999999993</v>
      </c>
      <c r="BZ19" s="144">
        <v>30378</v>
      </c>
      <c r="CA19" s="144">
        <v>155.68199999999999</v>
      </c>
      <c r="CB19" s="144">
        <v>81.207640999999995</v>
      </c>
      <c r="CC19" s="144">
        <v>9.28444</v>
      </c>
      <c r="CD19" s="144">
        <v>35717</v>
      </c>
      <c r="CE19" s="144">
        <v>202.23599999999999</v>
      </c>
      <c r="CF19" s="144">
        <v>96.721039000000005</v>
      </c>
      <c r="CG19" s="144">
        <v>11.42149</v>
      </c>
      <c r="CH19" s="206" t="s">
        <v>687</v>
      </c>
      <c r="CI19" s="168" t="s">
        <v>187</v>
      </c>
      <c r="CJ19" s="144">
        <v>26804</v>
      </c>
      <c r="CK19" s="144">
        <v>143.71</v>
      </c>
      <c r="CL19" s="144">
        <v>85.879836999999995</v>
      </c>
      <c r="CM19" s="144">
        <v>8.9366800000000008</v>
      </c>
      <c r="CN19" s="144">
        <v>30718</v>
      </c>
      <c r="CO19" s="144">
        <v>176.43199999999999</v>
      </c>
      <c r="CP19" s="144">
        <v>91.873551000000006</v>
      </c>
      <c r="CQ19" s="144">
        <v>10.314069999999999</v>
      </c>
      <c r="CR19" s="144">
        <v>19965</v>
      </c>
      <c r="CS19" s="144">
        <v>110.291</v>
      </c>
      <c r="CT19" s="144">
        <v>77.698184999999995</v>
      </c>
      <c r="CU19" s="144">
        <v>7.1180700000000003</v>
      </c>
      <c r="CV19" s="144">
        <v>22709</v>
      </c>
      <c r="CW19" s="144">
        <v>135.477</v>
      </c>
      <c r="CX19" s="144">
        <v>78.802109999999999</v>
      </c>
      <c r="CY19" s="144">
        <v>8.3968480000000003</v>
      </c>
      <c r="CZ19" s="206" t="s">
        <v>687</v>
      </c>
      <c r="DA19" s="168" t="s">
        <v>187</v>
      </c>
      <c r="DB19" s="144">
        <v>17031</v>
      </c>
      <c r="DC19" s="144">
        <v>103.152</v>
      </c>
      <c r="DD19" s="144">
        <v>81.11703</v>
      </c>
      <c r="DE19" s="144">
        <v>6.9385000000000003</v>
      </c>
      <c r="DF19" s="144">
        <v>19947</v>
      </c>
      <c r="DG19" s="144">
        <v>136.16900000000001</v>
      </c>
      <c r="DH19" s="144">
        <v>87.143023999999997</v>
      </c>
      <c r="DI19" s="144">
        <v>8.9707600000000003</v>
      </c>
      <c r="DJ19" s="144">
        <v>15050</v>
      </c>
      <c r="DK19" s="144">
        <v>103.27</v>
      </c>
      <c r="DL19" s="144">
        <v>85.547167000000002</v>
      </c>
      <c r="DM19" s="144">
        <v>7.0270849999999996</v>
      </c>
      <c r="DN19" s="144">
        <v>18298</v>
      </c>
      <c r="DO19" s="144">
        <v>137.67099999999999</v>
      </c>
      <c r="DP19" s="144">
        <v>97.576847999999998</v>
      </c>
      <c r="DQ19" s="144">
        <v>9.3515990000000002</v>
      </c>
      <c r="DR19" s="206" t="s">
        <v>687</v>
      </c>
      <c r="DS19" s="168" t="s">
        <v>187</v>
      </c>
      <c r="DT19" s="144">
        <v>12939</v>
      </c>
      <c r="DU19" s="144">
        <v>97.307000000000002</v>
      </c>
      <c r="DV19" s="144">
        <v>83.711239000000006</v>
      </c>
      <c r="DW19" s="144">
        <v>6.5196319999999996</v>
      </c>
      <c r="DX19" s="144">
        <v>16244</v>
      </c>
      <c r="DY19" s="144">
        <v>131.881</v>
      </c>
      <c r="DZ19" s="144">
        <v>103.37808800000001</v>
      </c>
      <c r="EA19" s="144">
        <v>8.8659700000000008</v>
      </c>
      <c r="EB19" s="144">
        <v>10702</v>
      </c>
      <c r="EC19" s="144">
        <v>89.028999999999996</v>
      </c>
      <c r="ED19" s="144">
        <v>78.643254999999996</v>
      </c>
      <c r="EE19" s="144">
        <v>5.5757050000000001</v>
      </c>
      <c r="EF19" s="144">
        <v>13954</v>
      </c>
      <c r="EG19" s="144">
        <v>124.239</v>
      </c>
      <c r="EH19" s="144">
        <v>104.752633</v>
      </c>
      <c r="EI19" s="144">
        <v>8.2092600000000004</v>
      </c>
      <c r="EJ19" s="206" t="s">
        <v>687</v>
      </c>
      <c r="EK19" s="168" t="s">
        <v>187</v>
      </c>
      <c r="EL19" s="144">
        <v>6092</v>
      </c>
      <c r="EM19" s="144">
        <v>55.747999999999998</v>
      </c>
      <c r="EN19" s="144">
        <v>50.376243000000002</v>
      </c>
      <c r="EO19" s="144">
        <v>3.6450930000000001</v>
      </c>
      <c r="EP19" s="144">
        <v>8183</v>
      </c>
      <c r="EQ19" s="144">
        <v>79.656999999999996</v>
      </c>
      <c r="ER19" s="144">
        <v>73.681049999999999</v>
      </c>
      <c r="ES19" s="144">
        <v>5.2307490000000003</v>
      </c>
      <c r="ET19" s="144">
        <v>4553</v>
      </c>
      <c r="EU19" s="144">
        <v>43.341000000000001</v>
      </c>
      <c r="EV19" s="144">
        <v>43.943817000000003</v>
      </c>
      <c r="EW19" s="144">
        <v>2.8930159999999998</v>
      </c>
      <c r="EX19" s="144">
        <v>6612</v>
      </c>
      <c r="EY19" s="144">
        <v>66.194999999999993</v>
      </c>
      <c r="EZ19" s="144">
        <v>68.755022999999994</v>
      </c>
      <c r="FA19" s="144">
        <v>4.2481020000000003</v>
      </c>
      <c r="FB19" s="206" t="s">
        <v>687</v>
      </c>
      <c r="FC19" s="168" t="s">
        <v>187</v>
      </c>
      <c r="FD19" s="144">
        <v>2929</v>
      </c>
      <c r="FE19" s="144">
        <v>27.530999999999999</v>
      </c>
      <c r="FF19" s="144">
        <v>28.603276999999999</v>
      </c>
      <c r="FG19" s="144">
        <v>1.7758020000000001</v>
      </c>
      <c r="FH19" s="144">
        <v>4630</v>
      </c>
      <c r="FI19" s="144">
        <v>46.515999999999998</v>
      </c>
      <c r="FJ19" s="144">
        <v>47.679578999999997</v>
      </c>
      <c r="FK19" s="144">
        <v>2.8885830000000001</v>
      </c>
      <c r="FL19" s="144">
        <v>2897</v>
      </c>
      <c r="FM19" s="144">
        <v>27.742999999999999</v>
      </c>
      <c r="FN19" s="144">
        <v>23.806255</v>
      </c>
      <c r="FO19" s="144">
        <v>1.127667</v>
      </c>
      <c r="FP19" s="144">
        <v>3723</v>
      </c>
      <c r="FQ19" s="144">
        <v>33.997</v>
      </c>
      <c r="FR19" s="144">
        <v>31.374497000000002</v>
      </c>
      <c r="FS19" s="144">
        <v>2.002761</v>
      </c>
      <c r="FT19" s="206" t="s">
        <v>687</v>
      </c>
    </row>
    <row r="20" spans="1:176" ht="14.85" customHeight="1">
      <c r="A20" s="205" t="s">
        <v>688</v>
      </c>
      <c r="B20" s="144">
        <v>585037</v>
      </c>
      <c r="C20" s="144">
        <v>3845.1</v>
      </c>
      <c r="D20" s="144">
        <v>2082.5041259999998</v>
      </c>
      <c r="E20" s="144">
        <v>207.26432199999999</v>
      </c>
      <c r="F20" s="144">
        <v>283836</v>
      </c>
      <c r="G20" s="144">
        <v>1792.4079999999999</v>
      </c>
      <c r="H20" s="144">
        <v>1003.473166</v>
      </c>
      <c r="I20" s="144">
        <v>95.685618000000005</v>
      </c>
      <c r="J20" s="144">
        <v>301201</v>
      </c>
      <c r="K20" s="144">
        <v>2052.692</v>
      </c>
      <c r="L20" s="144">
        <v>1079.0309600000001</v>
      </c>
      <c r="M20" s="144">
        <v>111.578704</v>
      </c>
      <c r="N20" s="206" t="s">
        <v>689</v>
      </c>
      <c r="O20" s="168" t="s">
        <v>189</v>
      </c>
      <c r="P20" s="144">
        <v>18714</v>
      </c>
      <c r="Q20" s="144">
        <v>217.00700000000001</v>
      </c>
      <c r="R20" s="144">
        <v>124.863302</v>
      </c>
      <c r="S20" s="144">
        <v>4.463692</v>
      </c>
      <c r="T20" s="144">
        <v>16926</v>
      </c>
      <c r="U20" s="144">
        <v>184.791</v>
      </c>
      <c r="V20" s="144">
        <v>103.34344400000001</v>
      </c>
      <c r="W20" s="144">
        <v>3.8156940000000001</v>
      </c>
      <c r="X20" s="144">
        <v>19346</v>
      </c>
      <c r="Y20" s="144">
        <v>191.77199999999999</v>
      </c>
      <c r="Z20" s="144">
        <v>89.945066999999995</v>
      </c>
      <c r="AA20" s="144">
        <v>9.9376960000000008</v>
      </c>
      <c r="AB20" s="144">
        <v>18219</v>
      </c>
      <c r="AC20" s="144">
        <v>175.09</v>
      </c>
      <c r="AD20" s="144">
        <v>77.474368999999996</v>
      </c>
      <c r="AE20" s="144">
        <v>8.9253640000000001</v>
      </c>
      <c r="AF20" s="206" t="s">
        <v>689</v>
      </c>
      <c r="AG20" s="168" t="s">
        <v>189</v>
      </c>
      <c r="AH20" s="144">
        <v>17005</v>
      </c>
      <c r="AI20" s="144">
        <v>106.95399999999999</v>
      </c>
      <c r="AJ20" s="144">
        <v>41.121687000000001</v>
      </c>
      <c r="AK20" s="144">
        <v>5.6019620000000003</v>
      </c>
      <c r="AL20" s="144">
        <v>15341</v>
      </c>
      <c r="AM20" s="144">
        <v>92.307000000000002</v>
      </c>
      <c r="AN20" s="144">
        <v>33.014865999999998</v>
      </c>
      <c r="AO20" s="144">
        <v>4.627688</v>
      </c>
      <c r="AP20" s="144">
        <v>16549</v>
      </c>
      <c r="AQ20" s="144">
        <v>73.364999999999995</v>
      </c>
      <c r="AR20" s="144">
        <v>29.827378</v>
      </c>
      <c r="AS20" s="144">
        <v>3.8308110000000002</v>
      </c>
      <c r="AT20" s="144">
        <v>15632</v>
      </c>
      <c r="AU20" s="144">
        <v>70.463999999999999</v>
      </c>
      <c r="AV20" s="144">
        <v>27.348313000000001</v>
      </c>
      <c r="AW20" s="144">
        <v>3.6188880000000001</v>
      </c>
      <c r="AX20" s="206" t="s">
        <v>689</v>
      </c>
      <c r="AY20" s="168" t="s">
        <v>189</v>
      </c>
      <c r="AZ20" s="144">
        <v>18377</v>
      </c>
      <c r="BA20" s="144">
        <v>60.284999999999997</v>
      </c>
      <c r="BB20" s="144">
        <v>25.643923999999998</v>
      </c>
      <c r="BC20" s="144">
        <v>3.2295259999999999</v>
      </c>
      <c r="BD20" s="144">
        <v>18043</v>
      </c>
      <c r="BE20" s="144">
        <v>70.587999999999994</v>
      </c>
      <c r="BF20" s="144">
        <v>29.722228000000001</v>
      </c>
      <c r="BG20" s="144">
        <v>3.7151900000000002</v>
      </c>
      <c r="BH20" s="144">
        <v>22494</v>
      </c>
      <c r="BI20" s="144">
        <v>82.072999999999993</v>
      </c>
      <c r="BJ20" s="144">
        <v>35.851280000000003</v>
      </c>
      <c r="BK20" s="144">
        <v>4.5475430000000001</v>
      </c>
      <c r="BL20" s="144">
        <v>23783</v>
      </c>
      <c r="BM20" s="144">
        <v>105.19499999999999</v>
      </c>
      <c r="BN20" s="144">
        <v>44.966191000000002</v>
      </c>
      <c r="BO20" s="144">
        <v>5.6372799999999996</v>
      </c>
      <c r="BP20" s="206" t="s">
        <v>689</v>
      </c>
      <c r="BQ20" s="168" t="s">
        <v>189</v>
      </c>
      <c r="BR20" s="144">
        <v>23053</v>
      </c>
      <c r="BS20" s="144">
        <v>95.819000000000003</v>
      </c>
      <c r="BT20" s="144">
        <v>42.839281999999997</v>
      </c>
      <c r="BU20" s="144">
        <v>5.5113700000000003</v>
      </c>
      <c r="BV20" s="144">
        <v>26342</v>
      </c>
      <c r="BW20" s="144">
        <v>133.93199999999999</v>
      </c>
      <c r="BX20" s="144">
        <v>57.438057000000001</v>
      </c>
      <c r="BY20" s="144">
        <v>7.2520040000000003</v>
      </c>
      <c r="BZ20" s="144">
        <v>27083</v>
      </c>
      <c r="CA20" s="144">
        <v>131.779</v>
      </c>
      <c r="CB20" s="144">
        <v>60.482270999999997</v>
      </c>
      <c r="CC20" s="144">
        <v>7.6831709999999998</v>
      </c>
      <c r="CD20" s="144">
        <v>31415</v>
      </c>
      <c r="CE20" s="144">
        <v>179.619</v>
      </c>
      <c r="CF20" s="144">
        <v>77.3459</v>
      </c>
      <c r="CG20" s="144">
        <v>10.027998</v>
      </c>
      <c r="CH20" s="206" t="s">
        <v>689</v>
      </c>
      <c r="CI20" s="168" t="s">
        <v>189</v>
      </c>
      <c r="CJ20" s="144">
        <v>24523</v>
      </c>
      <c r="CK20" s="144">
        <v>127.20399999999999</v>
      </c>
      <c r="CL20" s="144">
        <v>65.794537000000005</v>
      </c>
      <c r="CM20" s="144">
        <v>7.8523899999999998</v>
      </c>
      <c r="CN20" s="144">
        <v>27526</v>
      </c>
      <c r="CO20" s="144">
        <v>159.065</v>
      </c>
      <c r="CP20" s="144">
        <v>73.121836000000002</v>
      </c>
      <c r="CQ20" s="144">
        <v>9.4410360000000004</v>
      </c>
      <c r="CR20" s="144">
        <v>19710</v>
      </c>
      <c r="CS20" s="144">
        <v>105.28100000000001</v>
      </c>
      <c r="CT20" s="144">
        <v>61.414067000000003</v>
      </c>
      <c r="CU20" s="144">
        <v>6.729724</v>
      </c>
      <c r="CV20" s="144">
        <v>20740</v>
      </c>
      <c r="CW20" s="144">
        <v>124.414</v>
      </c>
      <c r="CX20" s="144">
        <v>62.606034999999999</v>
      </c>
      <c r="CY20" s="144">
        <v>7.8178890000000001</v>
      </c>
      <c r="CZ20" s="206" t="s">
        <v>689</v>
      </c>
      <c r="DA20" s="168" t="s">
        <v>189</v>
      </c>
      <c r="DB20" s="144">
        <v>17272</v>
      </c>
      <c r="DC20" s="144">
        <v>102.149</v>
      </c>
      <c r="DD20" s="144">
        <v>65.729552999999996</v>
      </c>
      <c r="DE20" s="144">
        <v>6.5096400000000001</v>
      </c>
      <c r="DF20" s="144">
        <v>18505</v>
      </c>
      <c r="DG20" s="144">
        <v>125.735</v>
      </c>
      <c r="DH20" s="144">
        <v>68.602165999999997</v>
      </c>
      <c r="DI20" s="144">
        <v>8.0826499999999992</v>
      </c>
      <c r="DJ20" s="144">
        <v>16131</v>
      </c>
      <c r="DK20" s="144">
        <v>108.672</v>
      </c>
      <c r="DL20" s="144">
        <v>72.759860000000003</v>
      </c>
      <c r="DM20" s="144">
        <v>6.7549409999999996</v>
      </c>
      <c r="DN20" s="144">
        <v>17385</v>
      </c>
      <c r="DO20" s="144">
        <v>134.55099999999999</v>
      </c>
      <c r="DP20" s="144">
        <v>78.224948999999995</v>
      </c>
      <c r="DQ20" s="144">
        <v>8.5537869999999998</v>
      </c>
      <c r="DR20" s="206" t="s">
        <v>689</v>
      </c>
      <c r="DS20" s="168" t="s">
        <v>189</v>
      </c>
      <c r="DT20" s="144">
        <v>13509</v>
      </c>
      <c r="DU20" s="144">
        <v>100.087</v>
      </c>
      <c r="DV20" s="144">
        <v>69.409871999999993</v>
      </c>
      <c r="DW20" s="144">
        <v>6.0452579999999996</v>
      </c>
      <c r="DX20" s="144">
        <v>14961</v>
      </c>
      <c r="DY20" s="144">
        <v>126.569</v>
      </c>
      <c r="DZ20" s="144">
        <v>77.233125000000001</v>
      </c>
      <c r="EA20" s="144">
        <v>7.8045749999999998</v>
      </c>
      <c r="EB20" s="144">
        <v>10733</v>
      </c>
      <c r="EC20" s="144">
        <v>91.4</v>
      </c>
      <c r="ED20" s="144">
        <v>64.719772000000006</v>
      </c>
      <c r="EE20" s="144">
        <v>5.5179840000000002</v>
      </c>
      <c r="EF20" s="144">
        <v>12532</v>
      </c>
      <c r="EG20" s="144">
        <v>116.699</v>
      </c>
      <c r="EH20" s="144">
        <v>75.322481999999994</v>
      </c>
      <c r="EI20" s="144">
        <v>7.1734970000000002</v>
      </c>
      <c r="EJ20" s="206" t="s">
        <v>689</v>
      </c>
      <c r="EK20" s="168" t="s">
        <v>189</v>
      </c>
      <c r="EL20" s="144">
        <v>6398</v>
      </c>
      <c r="EM20" s="144">
        <v>60.468000000000004</v>
      </c>
      <c r="EN20" s="144">
        <v>42.942362000000003</v>
      </c>
      <c r="EO20" s="144">
        <v>3.567485</v>
      </c>
      <c r="EP20" s="144">
        <v>7601</v>
      </c>
      <c r="EQ20" s="144">
        <v>77.164000000000001</v>
      </c>
      <c r="ER20" s="144">
        <v>52.781826000000002</v>
      </c>
      <c r="ES20" s="144">
        <v>4.6633310000000003</v>
      </c>
      <c r="ET20" s="144">
        <v>5438</v>
      </c>
      <c r="EU20" s="144">
        <v>56.594999999999999</v>
      </c>
      <c r="EV20" s="144">
        <v>45.386668</v>
      </c>
      <c r="EW20" s="144">
        <v>3.3654299999999999</v>
      </c>
      <c r="EX20" s="144">
        <v>6761</v>
      </c>
      <c r="EY20" s="144">
        <v>73.176000000000002</v>
      </c>
      <c r="EZ20" s="144">
        <v>58.128919000000003</v>
      </c>
      <c r="FA20" s="144">
        <v>4.2878210000000001</v>
      </c>
      <c r="FB20" s="206" t="s">
        <v>689</v>
      </c>
      <c r="FC20" s="168" t="s">
        <v>189</v>
      </c>
      <c r="FD20" s="144">
        <v>4035</v>
      </c>
      <c r="FE20" s="144">
        <v>45.231999999999999</v>
      </c>
      <c r="FF20" s="144">
        <v>36.395045000000003</v>
      </c>
      <c r="FG20" s="144">
        <v>2.6186280000000002</v>
      </c>
      <c r="FH20" s="144">
        <v>5179</v>
      </c>
      <c r="FI20" s="144">
        <v>59.304000000000002</v>
      </c>
      <c r="FJ20" s="144">
        <v>48.712482999999999</v>
      </c>
      <c r="FK20" s="144">
        <v>3.4537520000000002</v>
      </c>
      <c r="FL20" s="144">
        <v>3466</v>
      </c>
      <c r="FM20" s="144">
        <v>36.265999999999998</v>
      </c>
      <c r="FN20" s="144">
        <v>28.347238999999998</v>
      </c>
      <c r="FO20" s="144">
        <v>1.9183669999999999</v>
      </c>
      <c r="FP20" s="144">
        <v>4310</v>
      </c>
      <c r="FQ20" s="144">
        <v>44.029000000000003</v>
      </c>
      <c r="FR20" s="144">
        <v>33.643771000000001</v>
      </c>
      <c r="FS20" s="144">
        <v>2.6802600000000001</v>
      </c>
      <c r="FT20" s="206" t="s">
        <v>689</v>
      </c>
    </row>
    <row r="21" spans="1:176" ht="14.85" customHeight="1">
      <c r="A21" s="205" t="s">
        <v>690</v>
      </c>
      <c r="B21" s="144">
        <v>499031</v>
      </c>
      <c r="C21" s="144">
        <v>3668.6030000000001</v>
      </c>
      <c r="D21" s="144">
        <v>2204.960079</v>
      </c>
      <c r="E21" s="144">
        <v>194.536981</v>
      </c>
      <c r="F21" s="144">
        <v>239704</v>
      </c>
      <c r="G21" s="144">
        <v>1677.9549999999999</v>
      </c>
      <c r="H21" s="144">
        <v>1056.7257179999999</v>
      </c>
      <c r="I21" s="144">
        <v>88.001621999999998</v>
      </c>
      <c r="J21" s="144">
        <v>259327</v>
      </c>
      <c r="K21" s="144">
        <v>1990.6479999999999</v>
      </c>
      <c r="L21" s="144">
        <v>1148.234361</v>
      </c>
      <c r="M21" s="144">
        <v>106.535359</v>
      </c>
      <c r="N21" s="206" t="s">
        <v>691</v>
      </c>
      <c r="O21" s="168" t="s">
        <v>190</v>
      </c>
      <c r="P21" s="144">
        <v>14080</v>
      </c>
      <c r="Q21" s="144">
        <v>159.56200000000001</v>
      </c>
      <c r="R21" s="144">
        <v>105.115464</v>
      </c>
      <c r="S21" s="144">
        <v>3.5438900000000002</v>
      </c>
      <c r="T21" s="144">
        <v>12974</v>
      </c>
      <c r="U21" s="144">
        <v>138.929</v>
      </c>
      <c r="V21" s="144">
        <v>84.056145000000001</v>
      </c>
      <c r="W21" s="144">
        <v>2.9995660000000002</v>
      </c>
      <c r="X21" s="144">
        <v>14402</v>
      </c>
      <c r="Y21" s="144">
        <v>140.322</v>
      </c>
      <c r="Z21" s="144">
        <v>87.600902000000005</v>
      </c>
      <c r="AA21" s="144">
        <v>7.4707660000000002</v>
      </c>
      <c r="AB21" s="144">
        <v>13445</v>
      </c>
      <c r="AC21" s="144">
        <v>123.24299999999999</v>
      </c>
      <c r="AD21" s="144">
        <v>62.783228999999999</v>
      </c>
      <c r="AE21" s="144">
        <v>6.3685720000000003</v>
      </c>
      <c r="AF21" s="206" t="s">
        <v>691</v>
      </c>
      <c r="AG21" s="168" t="s">
        <v>190</v>
      </c>
      <c r="AH21" s="144">
        <v>13184</v>
      </c>
      <c r="AI21" s="144">
        <v>76.364999999999995</v>
      </c>
      <c r="AJ21" s="144">
        <v>29.831016000000002</v>
      </c>
      <c r="AK21" s="144">
        <v>3.8061479999999999</v>
      </c>
      <c r="AL21" s="144">
        <v>11908</v>
      </c>
      <c r="AM21" s="144">
        <v>65.959000000000003</v>
      </c>
      <c r="AN21" s="144">
        <v>24.456610999999999</v>
      </c>
      <c r="AO21" s="144">
        <v>3.2567400000000002</v>
      </c>
      <c r="AP21" s="144">
        <v>14793</v>
      </c>
      <c r="AQ21" s="144">
        <v>62.939</v>
      </c>
      <c r="AR21" s="144">
        <v>24.590119999999999</v>
      </c>
      <c r="AS21" s="144">
        <v>3.1310920000000002</v>
      </c>
      <c r="AT21" s="144">
        <v>14566</v>
      </c>
      <c r="AU21" s="144">
        <v>62.93</v>
      </c>
      <c r="AV21" s="144">
        <v>23.699859</v>
      </c>
      <c r="AW21" s="144">
        <v>3.1233659999999999</v>
      </c>
      <c r="AX21" s="206" t="s">
        <v>691</v>
      </c>
      <c r="AY21" s="168" t="s">
        <v>190</v>
      </c>
      <c r="AZ21" s="144">
        <v>14948</v>
      </c>
      <c r="BA21" s="144">
        <v>49.332000000000001</v>
      </c>
      <c r="BB21" s="144">
        <v>20.340229999999998</v>
      </c>
      <c r="BC21" s="144">
        <v>2.562014</v>
      </c>
      <c r="BD21" s="144">
        <v>14977</v>
      </c>
      <c r="BE21" s="144">
        <v>60.356000000000002</v>
      </c>
      <c r="BF21" s="144">
        <v>24.274114999999998</v>
      </c>
      <c r="BG21" s="144">
        <v>3.1166779999999998</v>
      </c>
      <c r="BH21" s="144">
        <v>16323</v>
      </c>
      <c r="BI21" s="144">
        <v>62.529000000000003</v>
      </c>
      <c r="BJ21" s="144">
        <v>26.479831000000001</v>
      </c>
      <c r="BK21" s="144">
        <v>3.3837760000000001</v>
      </c>
      <c r="BL21" s="144">
        <v>17083</v>
      </c>
      <c r="BM21" s="144">
        <v>79.492000000000004</v>
      </c>
      <c r="BN21" s="144">
        <v>32.571728</v>
      </c>
      <c r="BO21" s="144">
        <v>4.1509720000000003</v>
      </c>
      <c r="BP21" s="206" t="s">
        <v>691</v>
      </c>
      <c r="BQ21" s="168" t="s">
        <v>190</v>
      </c>
      <c r="BR21" s="144">
        <v>16478</v>
      </c>
      <c r="BS21" s="144">
        <v>74.346999999999994</v>
      </c>
      <c r="BT21" s="144">
        <v>32.366461000000001</v>
      </c>
      <c r="BU21" s="144">
        <v>4.1200580000000002</v>
      </c>
      <c r="BV21" s="144">
        <v>18411</v>
      </c>
      <c r="BW21" s="144">
        <v>101.62</v>
      </c>
      <c r="BX21" s="144">
        <v>40.895175000000002</v>
      </c>
      <c r="BY21" s="144">
        <v>5.3798279999999998</v>
      </c>
      <c r="BZ21" s="144">
        <v>19129</v>
      </c>
      <c r="CA21" s="144">
        <v>96.465000000000003</v>
      </c>
      <c r="CB21" s="144">
        <v>44.112552999999998</v>
      </c>
      <c r="CC21" s="144">
        <v>5.4082739999999996</v>
      </c>
      <c r="CD21" s="144">
        <v>22113</v>
      </c>
      <c r="CE21" s="144">
        <v>130.047</v>
      </c>
      <c r="CF21" s="144">
        <v>53.26146</v>
      </c>
      <c r="CG21" s="144">
        <v>6.9142679999999999</v>
      </c>
      <c r="CH21" s="206" t="s">
        <v>691</v>
      </c>
      <c r="CI21" s="168" t="s">
        <v>190</v>
      </c>
      <c r="CJ21" s="144">
        <v>16836</v>
      </c>
      <c r="CK21" s="144">
        <v>92.796999999999997</v>
      </c>
      <c r="CL21" s="144">
        <v>48.883277999999997</v>
      </c>
      <c r="CM21" s="144">
        <v>5.346266</v>
      </c>
      <c r="CN21" s="144">
        <v>19656</v>
      </c>
      <c r="CO21" s="144">
        <v>124.111</v>
      </c>
      <c r="CP21" s="144">
        <v>56.226564000000003</v>
      </c>
      <c r="CQ21" s="144">
        <v>6.8143840000000004</v>
      </c>
      <c r="CR21" s="144">
        <v>14603</v>
      </c>
      <c r="CS21" s="144">
        <v>87.662000000000006</v>
      </c>
      <c r="CT21" s="144">
        <v>52.982056</v>
      </c>
      <c r="CU21" s="144">
        <v>5.1365059999999998</v>
      </c>
      <c r="CV21" s="144">
        <v>16771</v>
      </c>
      <c r="CW21" s="144">
        <v>114.72799999999999</v>
      </c>
      <c r="CX21" s="144">
        <v>57.498800000000003</v>
      </c>
      <c r="CY21" s="144">
        <v>6.5949140000000002</v>
      </c>
      <c r="CZ21" s="206" t="s">
        <v>691</v>
      </c>
      <c r="DA21" s="168" t="s">
        <v>190</v>
      </c>
      <c r="DB21" s="144">
        <v>15078</v>
      </c>
      <c r="DC21" s="144">
        <v>101.075</v>
      </c>
      <c r="DD21" s="144">
        <v>67.019757999999996</v>
      </c>
      <c r="DE21" s="144">
        <v>5.8185079999999996</v>
      </c>
      <c r="DF21" s="144">
        <v>16777</v>
      </c>
      <c r="DG21" s="144">
        <v>130.73599999999999</v>
      </c>
      <c r="DH21" s="144">
        <v>70.454348999999993</v>
      </c>
      <c r="DI21" s="144">
        <v>7.6824519999999996</v>
      </c>
      <c r="DJ21" s="144">
        <v>16221</v>
      </c>
      <c r="DK21" s="144">
        <v>122.708</v>
      </c>
      <c r="DL21" s="144">
        <v>86.087716</v>
      </c>
      <c r="DM21" s="144">
        <v>7.1056330000000001</v>
      </c>
      <c r="DN21" s="144">
        <v>18207</v>
      </c>
      <c r="DO21" s="144">
        <v>159.922</v>
      </c>
      <c r="DP21" s="144">
        <v>95.055255000000002</v>
      </c>
      <c r="DQ21" s="144">
        <v>9.2839209999999994</v>
      </c>
      <c r="DR21" s="206" t="s">
        <v>691</v>
      </c>
      <c r="DS21" s="168" t="s">
        <v>190</v>
      </c>
      <c r="DT21" s="144">
        <v>15519</v>
      </c>
      <c r="DU21" s="144">
        <v>130.798</v>
      </c>
      <c r="DV21" s="144">
        <v>95.455363000000006</v>
      </c>
      <c r="DW21" s="144">
        <v>7.3133889999999999</v>
      </c>
      <c r="DX21" s="144">
        <v>17072</v>
      </c>
      <c r="DY21" s="144">
        <v>162.845</v>
      </c>
      <c r="DZ21" s="144">
        <v>104.583354</v>
      </c>
      <c r="EA21" s="144">
        <v>9.3990320000000001</v>
      </c>
      <c r="EB21" s="144">
        <v>12929</v>
      </c>
      <c r="EC21" s="144">
        <v>124.95099999999999</v>
      </c>
      <c r="ED21" s="144">
        <v>91.653512000000006</v>
      </c>
      <c r="EE21" s="144">
        <v>6.9691919999999996</v>
      </c>
      <c r="EF21" s="144">
        <v>14892</v>
      </c>
      <c r="EG21" s="144">
        <v>160.268</v>
      </c>
      <c r="EH21" s="144">
        <v>112.139685</v>
      </c>
      <c r="EI21" s="144">
        <v>9.1774550000000001</v>
      </c>
      <c r="EJ21" s="206" t="s">
        <v>691</v>
      </c>
      <c r="EK21" s="168" t="s">
        <v>190</v>
      </c>
      <c r="EL21" s="144">
        <v>8144</v>
      </c>
      <c r="EM21" s="144">
        <v>88.866</v>
      </c>
      <c r="EN21" s="144">
        <v>68.416874000000007</v>
      </c>
      <c r="EO21" s="144">
        <v>5.0655700000000001</v>
      </c>
      <c r="EP21" s="144">
        <v>9377</v>
      </c>
      <c r="EQ21" s="144">
        <v>110.33199999999999</v>
      </c>
      <c r="ER21" s="144">
        <v>82.543986000000004</v>
      </c>
      <c r="ES21" s="144">
        <v>6.4933050000000003</v>
      </c>
      <c r="ET21" s="144">
        <v>7137</v>
      </c>
      <c r="EU21" s="144">
        <v>84.162999999999997</v>
      </c>
      <c r="EV21" s="144">
        <v>73.853218999999996</v>
      </c>
      <c r="EW21" s="144">
        <v>4.8507030000000002</v>
      </c>
      <c r="EX21" s="144">
        <v>8538</v>
      </c>
      <c r="EY21" s="144">
        <v>108.19199999999999</v>
      </c>
      <c r="EZ21" s="144">
        <v>92.076629999999994</v>
      </c>
      <c r="FA21" s="144">
        <v>6.332084</v>
      </c>
      <c r="FB21" s="206" t="s">
        <v>691</v>
      </c>
      <c r="FC21" s="168" t="s">
        <v>190</v>
      </c>
      <c r="FD21" s="144">
        <v>5470</v>
      </c>
      <c r="FE21" s="144">
        <v>69.459999999999994</v>
      </c>
      <c r="FF21" s="144">
        <v>57.695014999999998</v>
      </c>
      <c r="FG21" s="144">
        <v>4.022627</v>
      </c>
      <c r="FH21" s="144">
        <v>6625</v>
      </c>
      <c r="FI21" s="144">
        <v>87.611000000000004</v>
      </c>
      <c r="FJ21" s="144">
        <v>75.208112999999997</v>
      </c>
      <c r="FK21" s="144">
        <v>5.2371549999999996</v>
      </c>
      <c r="FL21" s="144">
        <v>4430</v>
      </c>
      <c r="FM21" s="144">
        <v>53.613999999999997</v>
      </c>
      <c r="FN21" s="144">
        <v>44.242350000000002</v>
      </c>
      <c r="FO21" s="144">
        <v>2.9472100000000001</v>
      </c>
      <c r="FP21" s="144">
        <v>5935</v>
      </c>
      <c r="FQ21" s="144">
        <v>69.326999999999998</v>
      </c>
      <c r="FR21" s="144">
        <v>56.449303</v>
      </c>
      <c r="FS21" s="144">
        <v>4.2106669999999999</v>
      </c>
      <c r="FT21" s="206" t="s">
        <v>691</v>
      </c>
    </row>
    <row r="22" spans="1:176" ht="14.85" customHeight="1">
      <c r="A22" s="203" t="s">
        <v>125</v>
      </c>
      <c r="B22" s="143">
        <v>4369975</v>
      </c>
      <c r="C22" s="143">
        <v>38155.637000000002</v>
      </c>
      <c r="D22" s="143">
        <v>22846.651226000002</v>
      </c>
      <c r="E22" s="143">
        <v>2110.187261</v>
      </c>
      <c r="F22" s="143">
        <v>2090432</v>
      </c>
      <c r="G22" s="143">
        <v>17262.812999999998</v>
      </c>
      <c r="H22" s="143">
        <v>10548.403371</v>
      </c>
      <c r="I22" s="143">
        <v>944.16689199999996</v>
      </c>
      <c r="J22" s="143">
        <v>2279543</v>
      </c>
      <c r="K22" s="143">
        <v>20892.824000000001</v>
      </c>
      <c r="L22" s="143">
        <v>12298.247855</v>
      </c>
      <c r="M22" s="143">
        <v>1166.0203690000001</v>
      </c>
      <c r="N22" s="204" t="s">
        <v>300</v>
      </c>
      <c r="O22" s="165" t="s">
        <v>217</v>
      </c>
      <c r="P22" s="143">
        <v>111490</v>
      </c>
      <c r="Q22" s="143">
        <v>1651.355</v>
      </c>
      <c r="R22" s="143">
        <v>994.44586900000002</v>
      </c>
      <c r="S22" s="143">
        <v>34.402366000000001</v>
      </c>
      <c r="T22" s="143">
        <v>102199</v>
      </c>
      <c r="U22" s="143">
        <v>1407.192</v>
      </c>
      <c r="V22" s="143">
        <v>804.47382900000002</v>
      </c>
      <c r="W22" s="143">
        <v>29.570571999999999</v>
      </c>
      <c r="X22" s="143">
        <v>115879</v>
      </c>
      <c r="Y22" s="143">
        <v>1450.0640000000001</v>
      </c>
      <c r="Z22" s="143">
        <v>715.038363</v>
      </c>
      <c r="AA22" s="143">
        <v>73.926471000000006</v>
      </c>
      <c r="AB22" s="143">
        <v>106899</v>
      </c>
      <c r="AC22" s="143">
        <v>1275.615</v>
      </c>
      <c r="AD22" s="143">
        <v>577.939123</v>
      </c>
      <c r="AE22" s="143">
        <v>64.308077999999995</v>
      </c>
      <c r="AF22" s="204" t="s">
        <v>300</v>
      </c>
      <c r="AG22" s="165" t="s">
        <v>217</v>
      </c>
      <c r="AH22" s="143">
        <v>109625</v>
      </c>
      <c r="AI22" s="143">
        <v>883.58199999999999</v>
      </c>
      <c r="AJ22" s="143">
        <v>353.08538199999998</v>
      </c>
      <c r="AK22" s="143">
        <v>44.709477999999997</v>
      </c>
      <c r="AL22" s="143">
        <v>100238</v>
      </c>
      <c r="AM22" s="143">
        <v>764.40899999999999</v>
      </c>
      <c r="AN22" s="143">
        <v>294.64702899999997</v>
      </c>
      <c r="AO22" s="143">
        <v>37.939413999999999</v>
      </c>
      <c r="AP22" s="143">
        <v>131773</v>
      </c>
      <c r="AQ22" s="143">
        <v>752.73099999999999</v>
      </c>
      <c r="AR22" s="143">
        <v>319.98771199999999</v>
      </c>
      <c r="AS22" s="143">
        <v>38.492747999999999</v>
      </c>
      <c r="AT22" s="143">
        <v>127379</v>
      </c>
      <c r="AU22" s="143">
        <v>741.601</v>
      </c>
      <c r="AV22" s="143">
        <v>312.95173999999997</v>
      </c>
      <c r="AW22" s="143">
        <v>37.370896999999999</v>
      </c>
      <c r="AX22" s="204" t="s">
        <v>300</v>
      </c>
      <c r="AY22" s="165" t="s">
        <v>217</v>
      </c>
      <c r="AZ22" s="143">
        <v>166298</v>
      </c>
      <c r="BA22" s="143">
        <v>722.45100000000002</v>
      </c>
      <c r="BB22" s="143">
        <v>330.32929799999999</v>
      </c>
      <c r="BC22" s="143">
        <v>39.197172000000002</v>
      </c>
      <c r="BD22" s="143">
        <v>173009</v>
      </c>
      <c r="BE22" s="143">
        <v>916.90700000000004</v>
      </c>
      <c r="BF22" s="143">
        <v>433.80949199999998</v>
      </c>
      <c r="BG22" s="143">
        <v>48.773632999999997</v>
      </c>
      <c r="BH22" s="143">
        <v>168402</v>
      </c>
      <c r="BI22" s="143">
        <v>809.89400000000001</v>
      </c>
      <c r="BJ22" s="143">
        <v>377.91974900000002</v>
      </c>
      <c r="BK22" s="143">
        <v>44.812775999999999</v>
      </c>
      <c r="BL22" s="143">
        <v>172752</v>
      </c>
      <c r="BM22" s="143">
        <v>1086.6980000000001</v>
      </c>
      <c r="BN22" s="143">
        <v>528.19951300000002</v>
      </c>
      <c r="BO22" s="143">
        <v>58.951169</v>
      </c>
      <c r="BP22" s="204" t="s">
        <v>300</v>
      </c>
      <c r="BQ22" s="165" t="s">
        <v>217</v>
      </c>
      <c r="BR22" s="143">
        <v>156184</v>
      </c>
      <c r="BS22" s="143">
        <v>873.99199999999996</v>
      </c>
      <c r="BT22" s="143">
        <v>417.90472</v>
      </c>
      <c r="BU22" s="143">
        <v>49.947507999999999</v>
      </c>
      <c r="BV22" s="143">
        <v>168702</v>
      </c>
      <c r="BW22" s="143">
        <v>1217.4739999999999</v>
      </c>
      <c r="BX22" s="143">
        <v>591.26765499999999</v>
      </c>
      <c r="BY22" s="143">
        <v>66.812669</v>
      </c>
      <c r="BZ22" s="143">
        <v>172560</v>
      </c>
      <c r="CA22" s="143">
        <v>1105.2329999999999</v>
      </c>
      <c r="CB22" s="143">
        <v>558.94682899999998</v>
      </c>
      <c r="CC22" s="143">
        <v>64.606697999999994</v>
      </c>
      <c r="CD22" s="143">
        <v>198343</v>
      </c>
      <c r="CE22" s="143">
        <v>1525.4490000000001</v>
      </c>
      <c r="CF22" s="143">
        <v>747.51001799999995</v>
      </c>
      <c r="CG22" s="143">
        <v>85.154450999999995</v>
      </c>
      <c r="CH22" s="204" t="s">
        <v>300</v>
      </c>
      <c r="CI22" s="165" t="s">
        <v>217</v>
      </c>
      <c r="CJ22" s="143">
        <v>157027</v>
      </c>
      <c r="CK22" s="143">
        <v>1080.5730000000001</v>
      </c>
      <c r="CL22" s="143">
        <v>613.81121499999995</v>
      </c>
      <c r="CM22" s="143">
        <v>65.570611999999997</v>
      </c>
      <c r="CN22" s="143">
        <v>181656</v>
      </c>
      <c r="CO22" s="143">
        <v>1424.57</v>
      </c>
      <c r="CP22" s="143">
        <v>734.191239</v>
      </c>
      <c r="CQ22" s="143">
        <v>82.381292999999999</v>
      </c>
      <c r="CR22" s="143">
        <v>131532</v>
      </c>
      <c r="CS22" s="143">
        <v>953.29600000000005</v>
      </c>
      <c r="CT22" s="143">
        <v>603.60804199999995</v>
      </c>
      <c r="CU22" s="143">
        <v>59.285975999999998</v>
      </c>
      <c r="CV22" s="143">
        <v>154560</v>
      </c>
      <c r="CW22" s="143">
        <v>1279.434</v>
      </c>
      <c r="CX22" s="143">
        <v>714.49942099999998</v>
      </c>
      <c r="CY22" s="143">
        <v>77.705005999999997</v>
      </c>
      <c r="CZ22" s="204" t="s">
        <v>300</v>
      </c>
      <c r="DA22" s="165" t="s">
        <v>217</v>
      </c>
      <c r="DB22" s="143">
        <v>136237</v>
      </c>
      <c r="DC22" s="143">
        <v>1089.83</v>
      </c>
      <c r="DD22" s="143">
        <v>751.48848199999998</v>
      </c>
      <c r="DE22" s="143">
        <v>68.645706000000004</v>
      </c>
      <c r="DF22" s="143">
        <v>157489</v>
      </c>
      <c r="DG22" s="143">
        <v>1457.3679999999999</v>
      </c>
      <c r="DH22" s="143">
        <v>867.92578300000002</v>
      </c>
      <c r="DI22" s="143">
        <v>91.719520000000003</v>
      </c>
      <c r="DJ22" s="143">
        <v>139650</v>
      </c>
      <c r="DK22" s="143">
        <v>1255.7339999999999</v>
      </c>
      <c r="DL22" s="143">
        <v>905.54484400000001</v>
      </c>
      <c r="DM22" s="143">
        <v>78.940235000000001</v>
      </c>
      <c r="DN22" s="143">
        <v>159978</v>
      </c>
      <c r="DO22" s="143">
        <v>1652.0229999999999</v>
      </c>
      <c r="DP22" s="143">
        <v>1040.7230440000001</v>
      </c>
      <c r="DQ22" s="143">
        <v>104.847949</v>
      </c>
      <c r="DR22" s="204" t="s">
        <v>300</v>
      </c>
      <c r="DS22" s="165" t="s">
        <v>217</v>
      </c>
      <c r="DT22" s="143">
        <v>124999</v>
      </c>
      <c r="DU22" s="143">
        <v>1235.3150000000001</v>
      </c>
      <c r="DV22" s="143">
        <v>927.10626600000001</v>
      </c>
      <c r="DW22" s="143">
        <v>77.492399000000006</v>
      </c>
      <c r="DX22" s="143">
        <v>143236</v>
      </c>
      <c r="DY22" s="143">
        <v>1623.307</v>
      </c>
      <c r="DZ22" s="143">
        <v>1096.3635099999999</v>
      </c>
      <c r="EA22" s="143">
        <v>102.744963</v>
      </c>
      <c r="EB22" s="143">
        <v>104103</v>
      </c>
      <c r="EC22" s="143">
        <v>1199.1279999999999</v>
      </c>
      <c r="ED22" s="143">
        <v>895.21669199999997</v>
      </c>
      <c r="EE22" s="143">
        <v>74.133369999999999</v>
      </c>
      <c r="EF22" s="143">
        <v>120510</v>
      </c>
      <c r="EG22" s="143">
        <v>1556.925</v>
      </c>
      <c r="EH22" s="143">
        <v>1127.3440619999999</v>
      </c>
      <c r="EI22" s="143">
        <v>97.714202999999998</v>
      </c>
      <c r="EJ22" s="204" t="s">
        <v>300</v>
      </c>
      <c r="EK22" s="165" t="s">
        <v>217</v>
      </c>
      <c r="EL22" s="143">
        <v>60427</v>
      </c>
      <c r="EM22" s="143">
        <v>780.08199999999999</v>
      </c>
      <c r="EN22" s="143">
        <v>591.18905900000004</v>
      </c>
      <c r="EO22" s="143">
        <v>47.639733999999997</v>
      </c>
      <c r="EP22" s="143">
        <v>71787</v>
      </c>
      <c r="EQ22" s="143">
        <v>1022.4450000000001</v>
      </c>
      <c r="ER22" s="143">
        <v>772.88994100000002</v>
      </c>
      <c r="ES22" s="143">
        <v>61.996113999999999</v>
      </c>
      <c r="ET22" s="143">
        <v>45752</v>
      </c>
      <c r="EU22" s="143">
        <v>630.548</v>
      </c>
      <c r="EV22" s="143">
        <v>542.68220599999995</v>
      </c>
      <c r="EW22" s="143">
        <v>38.416365999999996</v>
      </c>
      <c r="EX22" s="143">
        <v>58311</v>
      </c>
      <c r="EY22" s="143">
        <v>843.56799999999998</v>
      </c>
      <c r="EZ22" s="143">
        <v>731.36073599999997</v>
      </c>
      <c r="FA22" s="143">
        <v>50.744875999999998</v>
      </c>
      <c r="FB22" s="204" t="s">
        <v>300</v>
      </c>
      <c r="FC22" s="165" t="s">
        <v>217</v>
      </c>
      <c r="FD22" s="143">
        <v>31797</v>
      </c>
      <c r="FE22" s="143">
        <v>446.54899999999998</v>
      </c>
      <c r="FF22" s="143">
        <v>372.01435700000002</v>
      </c>
      <c r="FG22" s="143">
        <v>26.658166000000001</v>
      </c>
      <c r="FH22" s="143">
        <v>44465</v>
      </c>
      <c r="FI22" s="143">
        <v>624.58900000000006</v>
      </c>
      <c r="FJ22" s="143">
        <v>533.22361699999999</v>
      </c>
      <c r="FK22" s="143">
        <v>37.909526</v>
      </c>
      <c r="FL22" s="143">
        <v>26697</v>
      </c>
      <c r="FM22" s="143">
        <v>342.45600000000002</v>
      </c>
      <c r="FN22" s="143">
        <v>278.08428600000002</v>
      </c>
      <c r="FO22" s="143">
        <v>17.289110999999998</v>
      </c>
      <c r="FP22" s="143">
        <v>38030</v>
      </c>
      <c r="FQ22" s="143">
        <v>473.25</v>
      </c>
      <c r="FR22" s="143">
        <v>388.92810300000002</v>
      </c>
      <c r="FS22" s="143">
        <v>29.376035999999999</v>
      </c>
      <c r="FT22" s="204" t="s">
        <v>300</v>
      </c>
    </row>
    <row r="23" spans="1:176" ht="14.85" customHeight="1">
      <c r="A23" s="205" t="s">
        <v>218</v>
      </c>
      <c r="B23" s="144">
        <v>2964105</v>
      </c>
      <c r="C23" s="144">
        <v>24826.964</v>
      </c>
      <c r="D23" s="144">
        <v>14839.586015999999</v>
      </c>
      <c r="E23" s="144">
        <v>1390.6840990000001</v>
      </c>
      <c r="F23" s="144">
        <v>1403749</v>
      </c>
      <c r="G23" s="144">
        <v>11111.101000000001</v>
      </c>
      <c r="H23" s="144">
        <v>6794.9965659999998</v>
      </c>
      <c r="I23" s="144">
        <v>617.26510299999995</v>
      </c>
      <c r="J23" s="144">
        <v>1560356</v>
      </c>
      <c r="K23" s="144">
        <v>13715.862999999999</v>
      </c>
      <c r="L23" s="144">
        <v>8044.5894500000004</v>
      </c>
      <c r="M23" s="144">
        <v>773.41899599999999</v>
      </c>
      <c r="N23" s="206" t="s">
        <v>167</v>
      </c>
      <c r="O23" s="168" t="s">
        <v>301</v>
      </c>
      <c r="P23" s="144">
        <v>75777</v>
      </c>
      <c r="Q23" s="144">
        <v>1084.779</v>
      </c>
      <c r="R23" s="144">
        <v>679.36982999999998</v>
      </c>
      <c r="S23" s="144">
        <v>22.860654</v>
      </c>
      <c r="T23" s="144">
        <v>69527</v>
      </c>
      <c r="U23" s="144">
        <v>917.19600000000003</v>
      </c>
      <c r="V23" s="144">
        <v>535.617074</v>
      </c>
      <c r="W23" s="144">
        <v>19.287790000000001</v>
      </c>
      <c r="X23" s="144">
        <v>77618</v>
      </c>
      <c r="Y23" s="144">
        <v>957.00199999999995</v>
      </c>
      <c r="Z23" s="144">
        <v>493.94297999999998</v>
      </c>
      <c r="AA23" s="144">
        <v>48.870885000000001</v>
      </c>
      <c r="AB23" s="144">
        <v>71752</v>
      </c>
      <c r="AC23" s="144">
        <v>837.91499999999996</v>
      </c>
      <c r="AD23" s="144">
        <v>390.24844000000002</v>
      </c>
      <c r="AE23" s="144">
        <v>42.347586</v>
      </c>
      <c r="AF23" s="206" t="s">
        <v>167</v>
      </c>
      <c r="AG23" s="168" t="s">
        <v>301</v>
      </c>
      <c r="AH23" s="144">
        <v>70641</v>
      </c>
      <c r="AI23" s="144">
        <v>561.923</v>
      </c>
      <c r="AJ23" s="144">
        <v>228.11336700000001</v>
      </c>
      <c r="AK23" s="144">
        <v>28.570215999999999</v>
      </c>
      <c r="AL23" s="144">
        <v>64758</v>
      </c>
      <c r="AM23" s="144">
        <v>486.20499999999998</v>
      </c>
      <c r="AN23" s="144">
        <v>190.10226900000001</v>
      </c>
      <c r="AO23" s="144">
        <v>24.195328</v>
      </c>
      <c r="AP23" s="144">
        <v>87722</v>
      </c>
      <c r="AQ23" s="144">
        <v>479.44400000000002</v>
      </c>
      <c r="AR23" s="144">
        <v>207.357418</v>
      </c>
      <c r="AS23" s="144">
        <v>24.697749999999999</v>
      </c>
      <c r="AT23" s="144">
        <v>87511</v>
      </c>
      <c r="AU23" s="144">
        <v>484.65199999999999</v>
      </c>
      <c r="AV23" s="144">
        <v>209.079286</v>
      </c>
      <c r="AW23" s="144">
        <v>24.588107000000001</v>
      </c>
      <c r="AX23" s="206" t="s">
        <v>167</v>
      </c>
      <c r="AY23" s="168" t="s">
        <v>301</v>
      </c>
      <c r="AZ23" s="144">
        <v>122072</v>
      </c>
      <c r="BA23" s="144">
        <v>509.76600000000002</v>
      </c>
      <c r="BB23" s="144">
        <v>235.86794800000001</v>
      </c>
      <c r="BC23" s="144">
        <v>27.914034000000001</v>
      </c>
      <c r="BD23" s="144">
        <v>133851</v>
      </c>
      <c r="BE23" s="144">
        <v>679.09299999999996</v>
      </c>
      <c r="BF23" s="144">
        <v>326.01026100000001</v>
      </c>
      <c r="BG23" s="144">
        <v>36.442767000000003</v>
      </c>
      <c r="BH23" s="144">
        <v>122215</v>
      </c>
      <c r="BI23" s="144">
        <v>567.15200000000004</v>
      </c>
      <c r="BJ23" s="144">
        <v>269.37969900000002</v>
      </c>
      <c r="BK23" s="144">
        <v>31.773478000000001</v>
      </c>
      <c r="BL23" s="144">
        <v>131267</v>
      </c>
      <c r="BM23" s="144">
        <v>791.24699999999996</v>
      </c>
      <c r="BN23" s="144">
        <v>393.04901799999999</v>
      </c>
      <c r="BO23" s="144">
        <v>43.339263000000003</v>
      </c>
      <c r="BP23" s="206" t="s">
        <v>167</v>
      </c>
      <c r="BQ23" s="168" t="s">
        <v>301</v>
      </c>
      <c r="BR23" s="144">
        <v>110776</v>
      </c>
      <c r="BS23" s="144">
        <v>599.31200000000001</v>
      </c>
      <c r="BT23" s="144">
        <v>292.16725100000002</v>
      </c>
      <c r="BU23" s="144">
        <v>34.828744</v>
      </c>
      <c r="BV23" s="144">
        <v>122902</v>
      </c>
      <c r="BW23" s="144">
        <v>855.995</v>
      </c>
      <c r="BX23" s="144">
        <v>426.21306499999997</v>
      </c>
      <c r="BY23" s="144">
        <v>47.532511999999997</v>
      </c>
      <c r="BZ23" s="144">
        <v>120560</v>
      </c>
      <c r="CA23" s="144">
        <v>749.601</v>
      </c>
      <c r="CB23" s="144">
        <v>385.69471499999997</v>
      </c>
      <c r="CC23" s="144">
        <v>44.522111000000002</v>
      </c>
      <c r="CD23" s="144">
        <v>139980</v>
      </c>
      <c r="CE23" s="144">
        <v>1056.076</v>
      </c>
      <c r="CF23" s="144">
        <v>530.74269700000002</v>
      </c>
      <c r="CG23" s="144">
        <v>59.529237999999999</v>
      </c>
      <c r="CH23" s="206" t="s">
        <v>167</v>
      </c>
      <c r="CI23" s="168" t="s">
        <v>301</v>
      </c>
      <c r="CJ23" s="144">
        <v>108087</v>
      </c>
      <c r="CK23" s="144">
        <v>729.29300000000001</v>
      </c>
      <c r="CL23" s="144">
        <v>417.65175499999998</v>
      </c>
      <c r="CM23" s="144">
        <v>45.065645000000004</v>
      </c>
      <c r="CN23" s="144">
        <v>126605</v>
      </c>
      <c r="CO23" s="144">
        <v>981.77</v>
      </c>
      <c r="CP23" s="144">
        <v>518.721003</v>
      </c>
      <c r="CQ23" s="144">
        <v>57.493169999999999</v>
      </c>
      <c r="CR23" s="144">
        <v>89525</v>
      </c>
      <c r="CS23" s="144">
        <v>637.846</v>
      </c>
      <c r="CT23" s="144">
        <v>406.82490100000001</v>
      </c>
      <c r="CU23" s="144">
        <v>40.577812000000002</v>
      </c>
      <c r="CV23" s="144">
        <v>106951</v>
      </c>
      <c r="CW23" s="144">
        <v>875.51499999999999</v>
      </c>
      <c r="CX23" s="144">
        <v>497.55132300000002</v>
      </c>
      <c r="CY23" s="144">
        <v>53.964719000000002</v>
      </c>
      <c r="CZ23" s="206" t="s">
        <v>167</v>
      </c>
      <c r="DA23" s="168" t="s">
        <v>301</v>
      </c>
      <c r="DB23" s="144">
        <v>90707</v>
      </c>
      <c r="DC23" s="144">
        <v>712.72900000000004</v>
      </c>
      <c r="DD23" s="144">
        <v>494.77023700000001</v>
      </c>
      <c r="DE23" s="144">
        <v>46.214449000000002</v>
      </c>
      <c r="DF23" s="144">
        <v>107043</v>
      </c>
      <c r="DG23" s="144">
        <v>973.75</v>
      </c>
      <c r="DH23" s="144">
        <v>587.03193399999998</v>
      </c>
      <c r="DI23" s="144">
        <v>62.675916000000001</v>
      </c>
      <c r="DJ23" s="144">
        <v>90154</v>
      </c>
      <c r="DK23" s="144">
        <v>795.41800000000001</v>
      </c>
      <c r="DL23" s="144">
        <v>574.07329100000004</v>
      </c>
      <c r="DM23" s="144">
        <v>51.491959999999999</v>
      </c>
      <c r="DN23" s="144">
        <v>104843</v>
      </c>
      <c r="DO23" s="144">
        <v>1063.1320000000001</v>
      </c>
      <c r="DP23" s="144">
        <v>670.70308699999998</v>
      </c>
      <c r="DQ23" s="144">
        <v>69.147824</v>
      </c>
      <c r="DR23" s="206" t="s">
        <v>167</v>
      </c>
      <c r="DS23" s="168" t="s">
        <v>301</v>
      </c>
      <c r="DT23" s="144">
        <v>79151</v>
      </c>
      <c r="DU23" s="144">
        <v>770.86199999999997</v>
      </c>
      <c r="DV23" s="144">
        <v>577.48605099999997</v>
      </c>
      <c r="DW23" s="144">
        <v>49.65222</v>
      </c>
      <c r="DX23" s="144">
        <v>92557</v>
      </c>
      <c r="DY23" s="144">
        <v>1026.307</v>
      </c>
      <c r="DZ23" s="144">
        <v>689.12316099999998</v>
      </c>
      <c r="EA23" s="144">
        <v>66.576097000000004</v>
      </c>
      <c r="EB23" s="144">
        <v>64715</v>
      </c>
      <c r="EC23" s="144">
        <v>735.77</v>
      </c>
      <c r="ED23" s="144">
        <v>548.81351900000004</v>
      </c>
      <c r="EE23" s="144">
        <v>46.807616000000003</v>
      </c>
      <c r="EF23" s="144">
        <v>76860</v>
      </c>
      <c r="EG23" s="144">
        <v>979.40700000000004</v>
      </c>
      <c r="EH23" s="144">
        <v>702.15740100000005</v>
      </c>
      <c r="EI23" s="144">
        <v>62.287547000000004</v>
      </c>
      <c r="EJ23" s="206" t="s">
        <v>167</v>
      </c>
      <c r="EK23" s="168" t="s">
        <v>301</v>
      </c>
      <c r="EL23" s="144">
        <v>36369</v>
      </c>
      <c r="EM23" s="144">
        <v>461.04700000000003</v>
      </c>
      <c r="EN23" s="144">
        <v>346.69612899999998</v>
      </c>
      <c r="EO23" s="144">
        <v>28.762546</v>
      </c>
      <c r="EP23" s="144">
        <v>43875</v>
      </c>
      <c r="EQ23" s="144">
        <v>620.08799999999997</v>
      </c>
      <c r="ER23" s="144">
        <v>461.69253200000003</v>
      </c>
      <c r="ES23" s="144">
        <v>37.661766999999998</v>
      </c>
      <c r="ET23" s="144">
        <v>25582</v>
      </c>
      <c r="EU23" s="144">
        <v>344.14299999999997</v>
      </c>
      <c r="EV23" s="144">
        <v>293.132743</v>
      </c>
      <c r="EW23" s="144">
        <v>21.53707</v>
      </c>
      <c r="EX23" s="144">
        <v>34378</v>
      </c>
      <c r="EY23" s="144">
        <v>486.62</v>
      </c>
      <c r="EZ23" s="144">
        <v>417.70407699999998</v>
      </c>
      <c r="FA23" s="144">
        <v>29.236203</v>
      </c>
      <c r="FB23" s="206" t="s">
        <v>167</v>
      </c>
      <c r="FC23" s="168" t="s">
        <v>301</v>
      </c>
      <c r="FD23" s="144">
        <v>16820</v>
      </c>
      <c r="FE23" s="144">
        <v>228.376</v>
      </c>
      <c r="FF23" s="144">
        <v>188.628401</v>
      </c>
      <c r="FG23" s="144">
        <v>14.020284</v>
      </c>
      <c r="FH23" s="144">
        <v>24901</v>
      </c>
      <c r="FI23" s="144">
        <v>345.35</v>
      </c>
      <c r="FJ23" s="144">
        <v>289.326526</v>
      </c>
      <c r="FK23" s="144">
        <v>21.012038</v>
      </c>
      <c r="FL23" s="144">
        <v>15258</v>
      </c>
      <c r="FM23" s="144">
        <v>186.63800000000001</v>
      </c>
      <c r="FN23" s="144">
        <v>155.026331</v>
      </c>
      <c r="FO23" s="144">
        <v>9.0976289999999995</v>
      </c>
      <c r="FP23" s="144">
        <v>20795</v>
      </c>
      <c r="FQ23" s="144">
        <v>255.54499999999999</v>
      </c>
      <c r="FR23" s="144">
        <v>209.51629600000001</v>
      </c>
      <c r="FS23" s="144">
        <v>16.101123999999999</v>
      </c>
      <c r="FT23" s="206" t="s">
        <v>167</v>
      </c>
    </row>
    <row r="24" spans="1:176" ht="14.85" customHeight="1">
      <c r="A24" s="205" t="s">
        <v>692</v>
      </c>
      <c r="B24" s="144">
        <v>1153845</v>
      </c>
      <c r="C24" s="144">
        <v>9537.1229999999996</v>
      </c>
      <c r="D24" s="144">
        <v>5711.403104</v>
      </c>
      <c r="E24" s="144">
        <v>524.26205200000004</v>
      </c>
      <c r="F24" s="144">
        <v>559347</v>
      </c>
      <c r="G24" s="144">
        <v>4435.4089999999997</v>
      </c>
      <c r="H24" s="144">
        <v>2695.7851989999999</v>
      </c>
      <c r="I24" s="144">
        <v>240.37955099999999</v>
      </c>
      <c r="J24" s="144">
        <v>594498</v>
      </c>
      <c r="K24" s="144">
        <v>5101.7139999999999</v>
      </c>
      <c r="L24" s="144">
        <v>3015.6179050000001</v>
      </c>
      <c r="M24" s="144">
        <v>283.88250099999999</v>
      </c>
      <c r="N24" s="206" t="s">
        <v>693</v>
      </c>
      <c r="O24" s="168" t="s">
        <v>191</v>
      </c>
      <c r="P24" s="144">
        <v>30796</v>
      </c>
      <c r="Q24" s="144">
        <v>410.25299999999999</v>
      </c>
      <c r="R24" s="144">
        <v>229.737675</v>
      </c>
      <c r="S24" s="144">
        <v>8.625254</v>
      </c>
      <c r="T24" s="144">
        <v>27936</v>
      </c>
      <c r="U24" s="144">
        <v>353.43799999999999</v>
      </c>
      <c r="V24" s="144">
        <v>194.567948</v>
      </c>
      <c r="W24" s="144">
        <v>7.5796320000000001</v>
      </c>
      <c r="X24" s="144">
        <v>31828</v>
      </c>
      <c r="Y24" s="144">
        <v>362.56799999999998</v>
      </c>
      <c r="Z24" s="144">
        <v>164.82785200000001</v>
      </c>
      <c r="AA24" s="144">
        <v>18.685278</v>
      </c>
      <c r="AB24" s="144">
        <v>29164</v>
      </c>
      <c r="AC24" s="144">
        <v>320.45299999999997</v>
      </c>
      <c r="AD24" s="144">
        <v>138.78479400000001</v>
      </c>
      <c r="AE24" s="144">
        <v>16.247955999999999</v>
      </c>
      <c r="AF24" s="206" t="s">
        <v>693</v>
      </c>
      <c r="AG24" s="168" t="s">
        <v>191</v>
      </c>
      <c r="AH24" s="144">
        <v>30681</v>
      </c>
      <c r="AI24" s="144">
        <v>238.85599999999999</v>
      </c>
      <c r="AJ24" s="144">
        <v>93.850317000000004</v>
      </c>
      <c r="AK24" s="144">
        <v>12.116182</v>
      </c>
      <c r="AL24" s="144">
        <v>27762</v>
      </c>
      <c r="AM24" s="144">
        <v>202.82300000000001</v>
      </c>
      <c r="AN24" s="144">
        <v>76.970191</v>
      </c>
      <c r="AO24" s="144">
        <v>10.149281999999999</v>
      </c>
      <c r="AP24" s="144">
        <v>36069</v>
      </c>
      <c r="AQ24" s="144">
        <v>204.67400000000001</v>
      </c>
      <c r="AR24" s="144">
        <v>86.032875000000004</v>
      </c>
      <c r="AS24" s="144">
        <v>10.451496000000001</v>
      </c>
      <c r="AT24" s="144">
        <v>33649</v>
      </c>
      <c r="AU24" s="144">
        <v>190.023</v>
      </c>
      <c r="AV24" s="144">
        <v>78.063703000000004</v>
      </c>
      <c r="AW24" s="144">
        <v>9.5746479999999998</v>
      </c>
      <c r="AX24" s="206" t="s">
        <v>693</v>
      </c>
      <c r="AY24" s="168" t="s">
        <v>191</v>
      </c>
      <c r="AZ24" s="144">
        <v>39847</v>
      </c>
      <c r="BA24" s="144">
        <v>162.41200000000001</v>
      </c>
      <c r="BB24" s="144">
        <v>73.414039000000002</v>
      </c>
      <c r="BC24" s="144">
        <v>8.6990420000000004</v>
      </c>
      <c r="BD24" s="144">
        <v>37985</v>
      </c>
      <c r="BE24" s="144">
        <v>175.80799999999999</v>
      </c>
      <c r="BF24" s="144">
        <v>80.579733000000004</v>
      </c>
      <c r="BG24" s="144">
        <v>9.2354699999999994</v>
      </c>
      <c r="BH24" s="144">
        <v>40361</v>
      </c>
      <c r="BI24" s="144">
        <v>184.31100000000001</v>
      </c>
      <c r="BJ24" s="144">
        <v>83.850695999999999</v>
      </c>
      <c r="BK24" s="144">
        <v>10.054736</v>
      </c>
      <c r="BL24" s="144">
        <v>38677</v>
      </c>
      <c r="BM24" s="144">
        <v>219.02</v>
      </c>
      <c r="BN24" s="144">
        <v>101.20408500000001</v>
      </c>
      <c r="BO24" s="144">
        <v>11.738630000000001</v>
      </c>
      <c r="BP24" s="206" t="s">
        <v>693</v>
      </c>
      <c r="BQ24" s="168" t="s">
        <v>191</v>
      </c>
      <c r="BR24" s="144">
        <v>39635</v>
      </c>
      <c r="BS24" s="144">
        <v>210.69900000000001</v>
      </c>
      <c r="BT24" s="144">
        <v>96.909824999999998</v>
      </c>
      <c r="BU24" s="144">
        <v>11.810492</v>
      </c>
      <c r="BV24" s="144">
        <v>41212</v>
      </c>
      <c r="BW24" s="144">
        <v>270.375</v>
      </c>
      <c r="BX24" s="144">
        <v>124.190732</v>
      </c>
      <c r="BY24" s="144">
        <v>14.641499</v>
      </c>
      <c r="BZ24" s="144">
        <v>44951</v>
      </c>
      <c r="CA24" s="144">
        <v>271.22199999999998</v>
      </c>
      <c r="CB24" s="144">
        <v>131.99926600000001</v>
      </c>
      <c r="CC24" s="144">
        <v>15.549702</v>
      </c>
      <c r="CD24" s="144">
        <v>50705</v>
      </c>
      <c r="CE24" s="144">
        <v>349.62700000000001</v>
      </c>
      <c r="CF24" s="144">
        <v>161.81435200000001</v>
      </c>
      <c r="CG24" s="144">
        <v>19.315059999999999</v>
      </c>
      <c r="CH24" s="206" t="s">
        <v>693</v>
      </c>
      <c r="CI24" s="168" t="s">
        <v>191</v>
      </c>
      <c r="CJ24" s="144">
        <v>41089</v>
      </c>
      <c r="CK24" s="144">
        <v>262.93900000000002</v>
      </c>
      <c r="CL24" s="144">
        <v>146.71587700000001</v>
      </c>
      <c r="CM24" s="144">
        <v>15.682743</v>
      </c>
      <c r="CN24" s="144">
        <v>46292</v>
      </c>
      <c r="CO24" s="144">
        <v>322.745</v>
      </c>
      <c r="CP24" s="144">
        <v>157.37601900000001</v>
      </c>
      <c r="CQ24" s="144">
        <v>18.454329000000001</v>
      </c>
      <c r="CR24" s="144">
        <v>33968</v>
      </c>
      <c r="CS24" s="144">
        <v>229.24</v>
      </c>
      <c r="CT24" s="144">
        <v>142.490824</v>
      </c>
      <c r="CU24" s="144">
        <v>14.039567</v>
      </c>
      <c r="CV24" s="144">
        <v>38130</v>
      </c>
      <c r="CW24" s="144">
        <v>286.346</v>
      </c>
      <c r="CX24" s="144">
        <v>153.7072</v>
      </c>
      <c r="CY24" s="144">
        <v>17.236087000000001</v>
      </c>
      <c r="CZ24" s="206" t="s">
        <v>693</v>
      </c>
      <c r="DA24" s="168" t="s">
        <v>191</v>
      </c>
      <c r="DB24" s="144">
        <v>35336</v>
      </c>
      <c r="DC24" s="144">
        <v>264.93599999999998</v>
      </c>
      <c r="DD24" s="144">
        <v>180.89984200000001</v>
      </c>
      <c r="DE24" s="144">
        <v>16.389586000000001</v>
      </c>
      <c r="DF24" s="144">
        <v>39360</v>
      </c>
      <c r="DG24" s="144">
        <v>336.48500000000001</v>
      </c>
      <c r="DH24" s="144">
        <v>195.59787499999999</v>
      </c>
      <c r="DI24" s="144">
        <v>20.801030000000001</v>
      </c>
      <c r="DJ24" s="144">
        <v>37848</v>
      </c>
      <c r="DK24" s="144">
        <v>322.94799999999998</v>
      </c>
      <c r="DL24" s="144">
        <v>233.39941400000001</v>
      </c>
      <c r="DM24" s="144">
        <v>19.867560999999998</v>
      </c>
      <c r="DN24" s="144">
        <v>42676</v>
      </c>
      <c r="DO24" s="144">
        <v>409.68799999999999</v>
      </c>
      <c r="DP24" s="144">
        <v>257.28315600000002</v>
      </c>
      <c r="DQ24" s="144">
        <v>25.581719</v>
      </c>
      <c r="DR24" s="206" t="s">
        <v>693</v>
      </c>
      <c r="DS24" s="168" t="s">
        <v>191</v>
      </c>
      <c r="DT24" s="144">
        <v>34868</v>
      </c>
      <c r="DU24" s="144">
        <v>323.31799999999998</v>
      </c>
      <c r="DV24" s="144">
        <v>243.58043699999999</v>
      </c>
      <c r="DW24" s="144">
        <v>19.933163</v>
      </c>
      <c r="DX24" s="144">
        <v>39139</v>
      </c>
      <c r="DY24" s="144">
        <v>410.76499999999999</v>
      </c>
      <c r="DZ24" s="144">
        <v>280.66019399999999</v>
      </c>
      <c r="EA24" s="144">
        <v>25.522334000000001</v>
      </c>
      <c r="EB24" s="144">
        <v>29597</v>
      </c>
      <c r="EC24" s="144">
        <v>318.24400000000003</v>
      </c>
      <c r="ED24" s="144">
        <v>240.183155</v>
      </c>
      <c r="EE24" s="144">
        <v>19.287320000000001</v>
      </c>
      <c r="EF24" s="144">
        <v>33922</v>
      </c>
      <c r="EG24" s="144">
        <v>400.988</v>
      </c>
      <c r="EH24" s="144">
        <v>294.84784300000001</v>
      </c>
      <c r="EI24" s="144">
        <v>25.174994999999999</v>
      </c>
      <c r="EJ24" s="206" t="s">
        <v>693</v>
      </c>
      <c r="EK24" s="168" t="s">
        <v>191</v>
      </c>
      <c r="EL24" s="144">
        <v>18014</v>
      </c>
      <c r="EM24" s="144">
        <v>218.25899999999999</v>
      </c>
      <c r="EN24" s="144">
        <v>166.301905</v>
      </c>
      <c r="EO24" s="144">
        <v>13.216834</v>
      </c>
      <c r="EP24" s="144">
        <v>21571</v>
      </c>
      <c r="EQ24" s="144">
        <v>276.04700000000003</v>
      </c>
      <c r="ER24" s="144">
        <v>215.28421299999999</v>
      </c>
      <c r="ES24" s="144">
        <v>17.207052999999998</v>
      </c>
      <c r="ET24" s="144">
        <v>15100</v>
      </c>
      <c r="EU24" s="144">
        <v>197.327</v>
      </c>
      <c r="EV24" s="144">
        <v>172.98313200000001</v>
      </c>
      <c r="EW24" s="144">
        <v>11.791511</v>
      </c>
      <c r="EX24" s="144">
        <v>18333</v>
      </c>
      <c r="EY24" s="144">
        <v>240.35900000000001</v>
      </c>
      <c r="EZ24" s="144">
        <v>214.58720400000001</v>
      </c>
      <c r="FA24" s="144">
        <v>14.760899999999999</v>
      </c>
      <c r="FB24" s="206" t="s">
        <v>693</v>
      </c>
      <c r="FC24" s="168" t="s">
        <v>191</v>
      </c>
      <c r="FD24" s="144">
        <v>11046</v>
      </c>
      <c r="FE24" s="144">
        <v>148.16499999999999</v>
      </c>
      <c r="FF24" s="144">
        <v>125.49986</v>
      </c>
      <c r="FG24" s="144">
        <v>8.6855390000000003</v>
      </c>
      <c r="FH24" s="144">
        <v>14905</v>
      </c>
      <c r="FI24" s="144">
        <v>188.21100000000001</v>
      </c>
      <c r="FJ24" s="144">
        <v>166.92558399999999</v>
      </c>
      <c r="FK24" s="144">
        <v>11.539619999999999</v>
      </c>
      <c r="FL24" s="144">
        <v>8313</v>
      </c>
      <c r="FM24" s="144">
        <v>105.038</v>
      </c>
      <c r="FN24" s="144">
        <v>83.108208000000005</v>
      </c>
      <c r="FO24" s="144">
        <v>5.4935450000000001</v>
      </c>
      <c r="FP24" s="144">
        <v>13080</v>
      </c>
      <c r="FQ24" s="144">
        <v>148.51300000000001</v>
      </c>
      <c r="FR24" s="144">
        <v>123.173079</v>
      </c>
      <c r="FS24" s="144">
        <v>9.1222569999999994</v>
      </c>
      <c r="FT24" s="206" t="s">
        <v>693</v>
      </c>
    </row>
    <row r="25" spans="1:176" ht="14.85" customHeight="1">
      <c r="A25" s="205" t="s">
        <v>694</v>
      </c>
      <c r="B25" s="144">
        <v>466759</v>
      </c>
      <c r="C25" s="144">
        <v>3791.55</v>
      </c>
      <c r="D25" s="144">
        <v>2295.6621060000002</v>
      </c>
      <c r="E25" s="144">
        <v>195.24110999999999</v>
      </c>
      <c r="F25" s="144">
        <v>221272</v>
      </c>
      <c r="G25" s="144">
        <v>1716.3030000000001</v>
      </c>
      <c r="H25" s="144">
        <v>1057.6216059999999</v>
      </c>
      <c r="I25" s="144">
        <v>86.522238000000002</v>
      </c>
      <c r="J25" s="144">
        <v>245487</v>
      </c>
      <c r="K25" s="144">
        <v>2075.2469999999998</v>
      </c>
      <c r="L25" s="144">
        <v>1238.0405000000001</v>
      </c>
      <c r="M25" s="144">
        <v>108.718872</v>
      </c>
      <c r="N25" s="206" t="s">
        <v>695</v>
      </c>
      <c r="O25" s="168" t="s">
        <v>192</v>
      </c>
      <c r="P25" s="144">
        <v>13038</v>
      </c>
      <c r="Q25" s="144">
        <v>156.32300000000001</v>
      </c>
      <c r="R25" s="144">
        <v>85.338363999999999</v>
      </c>
      <c r="S25" s="144">
        <v>2.916458</v>
      </c>
      <c r="T25" s="144">
        <v>11874</v>
      </c>
      <c r="U25" s="144">
        <v>136.55799999999999</v>
      </c>
      <c r="V25" s="144">
        <v>74.288807000000006</v>
      </c>
      <c r="W25" s="144">
        <v>2.7031499999999999</v>
      </c>
      <c r="X25" s="144">
        <v>12975</v>
      </c>
      <c r="Y25" s="144">
        <v>130.494</v>
      </c>
      <c r="Z25" s="144">
        <v>56.267530999999998</v>
      </c>
      <c r="AA25" s="144">
        <v>6.3703079999999996</v>
      </c>
      <c r="AB25" s="144">
        <v>11860</v>
      </c>
      <c r="AC25" s="144">
        <v>117.247</v>
      </c>
      <c r="AD25" s="144">
        <v>48.905889000000002</v>
      </c>
      <c r="AE25" s="144">
        <v>5.7125360000000001</v>
      </c>
      <c r="AF25" s="206" t="s">
        <v>695</v>
      </c>
      <c r="AG25" s="168" t="s">
        <v>192</v>
      </c>
      <c r="AH25" s="144">
        <v>12267</v>
      </c>
      <c r="AI25" s="144">
        <v>82.802999999999997</v>
      </c>
      <c r="AJ25" s="144">
        <v>31.121697999999999</v>
      </c>
      <c r="AK25" s="144">
        <v>4.0230800000000002</v>
      </c>
      <c r="AL25" s="144">
        <v>11173</v>
      </c>
      <c r="AM25" s="144">
        <v>75.381</v>
      </c>
      <c r="AN25" s="144">
        <v>27.574569</v>
      </c>
      <c r="AO25" s="144">
        <v>3.5948039999999999</v>
      </c>
      <c r="AP25" s="144">
        <v>14059</v>
      </c>
      <c r="AQ25" s="144">
        <v>68.613</v>
      </c>
      <c r="AR25" s="144">
        <v>26.597418999999999</v>
      </c>
      <c r="AS25" s="144">
        <v>3.343502</v>
      </c>
      <c r="AT25" s="144">
        <v>13440</v>
      </c>
      <c r="AU25" s="144">
        <v>66.926000000000002</v>
      </c>
      <c r="AV25" s="144">
        <v>25.808751000000001</v>
      </c>
      <c r="AW25" s="144">
        <v>3.208142</v>
      </c>
      <c r="AX25" s="206" t="s">
        <v>695</v>
      </c>
      <c r="AY25" s="168" t="s">
        <v>192</v>
      </c>
      <c r="AZ25" s="144">
        <v>13707</v>
      </c>
      <c r="BA25" s="144">
        <v>50.273000000000003</v>
      </c>
      <c r="BB25" s="144">
        <v>21.047311000000001</v>
      </c>
      <c r="BC25" s="144">
        <v>2.5840960000000002</v>
      </c>
      <c r="BD25" s="144">
        <v>14836</v>
      </c>
      <c r="BE25" s="144">
        <v>62.006</v>
      </c>
      <c r="BF25" s="144">
        <v>27.219498000000002</v>
      </c>
      <c r="BG25" s="144">
        <v>3.095396</v>
      </c>
      <c r="BH25" s="144">
        <v>14092</v>
      </c>
      <c r="BI25" s="144">
        <v>58.430999999999997</v>
      </c>
      <c r="BJ25" s="144">
        <v>24.689354000000002</v>
      </c>
      <c r="BK25" s="144">
        <v>2.9845619999999999</v>
      </c>
      <c r="BL25" s="144">
        <v>14997</v>
      </c>
      <c r="BM25" s="144">
        <v>76.430999999999997</v>
      </c>
      <c r="BN25" s="144">
        <v>33.94641</v>
      </c>
      <c r="BO25" s="144">
        <v>3.8732760000000002</v>
      </c>
      <c r="BP25" s="206" t="s">
        <v>695</v>
      </c>
      <c r="BQ25" s="168" t="s">
        <v>192</v>
      </c>
      <c r="BR25" s="144">
        <v>13441</v>
      </c>
      <c r="BS25" s="144">
        <v>63.981000000000002</v>
      </c>
      <c r="BT25" s="144">
        <v>28.827643999999999</v>
      </c>
      <c r="BU25" s="144">
        <v>3.3082720000000001</v>
      </c>
      <c r="BV25" s="144">
        <v>15122</v>
      </c>
      <c r="BW25" s="144">
        <v>91.103999999999999</v>
      </c>
      <c r="BX25" s="144">
        <v>40.863858</v>
      </c>
      <c r="BY25" s="144">
        <v>4.6386580000000004</v>
      </c>
      <c r="BZ25" s="144">
        <v>15142</v>
      </c>
      <c r="CA25" s="144">
        <v>84.41</v>
      </c>
      <c r="CB25" s="144">
        <v>41.252848</v>
      </c>
      <c r="CC25" s="144">
        <v>4.5348850000000001</v>
      </c>
      <c r="CD25" s="144">
        <v>18661</v>
      </c>
      <c r="CE25" s="144">
        <v>119.746</v>
      </c>
      <c r="CF25" s="144">
        <v>54.952969000000003</v>
      </c>
      <c r="CG25" s="144">
        <v>6.3101529999999997</v>
      </c>
      <c r="CH25" s="206" t="s">
        <v>695</v>
      </c>
      <c r="CI25" s="168" t="s">
        <v>192</v>
      </c>
      <c r="CJ25" s="144">
        <v>14414</v>
      </c>
      <c r="CK25" s="144">
        <v>88.340999999999994</v>
      </c>
      <c r="CL25" s="144">
        <v>49.443582999999997</v>
      </c>
      <c r="CM25" s="144">
        <v>4.8222240000000003</v>
      </c>
      <c r="CN25" s="144">
        <v>17384</v>
      </c>
      <c r="CO25" s="144">
        <v>120.05500000000001</v>
      </c>
      <c r="CP25" s="144">
        <v>58.094217</v>
      </c>
      <c r="CQ25" s="144">
        <v>6.4337939999999998</v>
      </c>
      <c r="CR25" s="144">
        <v>12912</v>
      </c>
      <c r="CS25" s="144">
        <v>86.21</v>
      </c>
      <c r="CT25" s="144">
        <v>54.292316999999997</v>
      </c>
      <c r="CU25" s="144">
        <v>4.6685970000000001</v>
      </c>
      <c r="CV25" s="144">
        <v>15985</v>
      </c>
      <c r="CW25" s="144">
        <v>117.57299999999999</v>
      </c>
      <c r="CX25" s="144">
        <v>63.240898000000001</v>
      </c>
      <c r="CY25" s="144">
        <v>6.5042</v>
      </c>
      <c r="CZ25" s="206" t="s">
        <v>695</v>
      </c>
      <c r="DA25" s="168" t="s">
        <v>192</v>
      </c>
      <c r="DB25" s="144">
        <v>15033</v>
      </c>
      <c r="DC25" s="144">
        <v>112.16500000000001</v>
      </c>
      <c r="DD25" s="144">
        <v>75.818403000000004</v>
      </c>
      <c r="DE25" s="144">
        <v>6.041671</v>
      </c>
      <c r="DF25" s="144">
        <v>17378</v>
      </c>
      <c r="DG25" s="144">
        <v>147.13300000000001</v>
      </c>
      <c r="DH25" s="144">
        <v>85.295974000000001</v>
      </c>
      <c r="DI25" s="144">
        <v>8.2425739999999994</v>
      </c>
      <c r="DJ25" s="144">
        <v>16393</v>
      </c>
      <c r="DK25" s="144">
        <v>137.36799999999999</v>
      </c>
      <c r="DL25" s="144">
        <v>98.072139000000007</v>
      </c>
      <c r="DM25" s="144">
        <v>7.5807140000000004</v>
      </c>
      <c r="DN25" s="144">
        <v>18943</v>
      </c>
      <c r="DO25" s="144">
        <v>179.203</v>
      </c>
      <c r="DP25" s="144">
        <v>112.736801</v>
      </c>
      <c r="DQ25" s="144">
        <v>10.118406</v>
      </c>
      <c r="DR25" s="206" t="s">
        <v>695</v>
      </c>
      <c r="DS25" s="168" t="s">
        <v>192</v>
      </c>
      <c r="DT25" s="144">
        <v>15480</v>
      </c>
      <c r="DU25" s="144">
        <v>141.13499999999999</v>
      </c>
      <c r="DV25" s="144">
        <v>106.039778</v>
      </c>
      <c r="DW25" s="144">
        <v>7.9070159999999996</v>
      </c>
      <c r="DX25" s="144">
        <v>17665</v>
      </c>
      <c r="DY25" s="144">
        <v>186.23500000000001</v>
      </c>
      <c r="DZ25" s="144">
        <v>126.580155</v>
      </c>
      <c r="EA25" s="144">
        <v>10.646532000000001</v>
      </c>
      <c r="EB25" s="144">
        <v>13596</v>
      </c>
      <c r="EC25" s="144">
        <v>145.114</v>
      </c>
      <c r="ED25" s="144">
        <v>106.220018</v>
      </c>
      <c r="EE25" s="144">
        <v>8.0384340000000005</v>
      </c>
      <c r="EF25" s="144">
        <v>15161</v>
      </c>
      <c r="EG25" s="144">
        <v>176.53</v>
      </c>
      <c r="EH25" s="144">
        <v>130.338818</v>
      </c>
      <c r="EI25" s="144">
        <v>10.251661</v>
      </c>
      <c r="EJ25" s="206" t="s">
        <v>695</v>
      </c>
      <c r="EK25" s="168" t="s">
        <v>192</v>
      </c>
      <c r="EL25" s="144">
        <v>8441</v>
      </c>
      <c r="EM25" s="144">
        <v>100.776</v>
      </c>
      <c r="EN25" s="144">
        <v>78.191024999999996</v>
      </c>
      <c r="EO25" s="144">
        <v>5.6603539999999999</v>
      </c>
      <c r="EP25" s="144">
        <v>9839</v>
      </c>
      <c r="EQ25" s="144">
        <v>126.31</v>
      </c>
      <c r="ER25" s="144">
        <v>95.913195999999999</v>
      </c>
      <c r="ES25" s="144">
        <v>7.127294</v>
      </c>
      <c r="ET25" s="144">
        <v>6952</v>
      </c>
      <c r="EU25" s="144">
        <v>89.078000000000003</v>
      </c>
      <c r="EV25" s="144">
        <v>76.566331000000005</v>
      </c>
      <c r="EW25" s="144">
        <v>5.0877850000000002</v>
      </c>
      <c r="EX25" s="144">
        <v>8505</v>
      </c>
      <c r="EY25" s="144">
        <v>116.589</v>
      </c>
      <c r="EZ25" s="144">
        <v>99.069455000000005</v>
      </c>
      <c r="FA25" s="144">
        <v>6.7477729999999996</v>
      </c>
      <c r="FB25" s="206" t="s">
        <v>695</v>
      </c>
      <c r="FC25" s="168" t="s">
        <v>192</v>
      </c>
      <c r="FD25" s="144">
        <v>5227</v>
      </c>
      <c r="FE25" s="144">
        <v>70.007999999999996</v>
      </c>
      <c r="FF25" s="144">
        <v>57.886096000000002</v>
      </c>
      <c r="FG25" s="144">
        <v>3.9523429999999999</v>
      </c>
      <c r="FH25" s="144">
        <v>6843</v>
      </c>
      <c r="FI25" s="144">
        <v>91.028000000000006</v>
      </c>
      <c r="FJ25" s="144">
        <v>76.971507000000003</v>
      </c>
      <c r="FK25" s="144">
        <v>5.3578679999999999</v>
      </c>
      <c r="FL25" s="144">
        <v>4103</v>
      </c>
      <c r="FM25" s="144">
        <v>50.78</v>
      </c>
      <c r="FN25" s="144">
        <v>39.949747000000002</v>
      </c>
      <c r="FO25" s="144">
        <v>2.697937</v>
      </c>
      <c r="FP25" s="144">
        <v>5821</v>
      </c>
      <c r="FQ25" s="144">
        <v>69.191999999999993</v>
      </c>
      <c r="FR25" s="144">
        <v>56.238728000000002</v>
      </c>
      <c r="FS25" s="144">
        <v>4.1526550000000002</v>
      </c>
      <c r="FT25" s="206" t="s">
        <v>695</v>
      </c>
    </row>
    <row r="26" spans="1:176" ht="14.85" customHeight="1">
      <c r="A26" s="203" t="s">
        <v>129</v>
      </c>
      <c r="B26" s="143">
        <v>3176190</v>
      </c>
      <c r="C26" s="143">
        <v>28635.132000000001</v>
      </c>
      <c r="D26" s="143">
        <v>16757.133161000002</v>
      </c>
      <c r="E26" s="143">
        <v>1597.4864930000001</v>
      </c>
      <c r="F26" s="143">
        <v>1524471</v>
      </c>
      <c r="G26" s="143">
        <v>12958.696</v>
      </c>
      <c r="H26" s="143">
        <v>7699.7234420000004</v>
      </c>
      <c r="I26" s="143">
        <v>716.24811499999998</v>
      </c>
      <c r="J26" s="143">
        <v>1651719</v>
      </c>
      <c r="K26" s="143">
        <v>15676.436</v>
      </c>
      <c r="L26" s="143">
        <v>9057.4097189999993</v>
      </c>
      <c r="M26" s="143">
        <v>881.23837800000001</v>
      </c>
      <c r="N26" s="204" t="s">
        <v>303</v>
      </c>
      <c r="O26" s="165" t="s">
        <v>219</v>
      </c>
      <c r="P26" s="143">
        <v>74538</v>
      </c>
      <c r="Q26" s="143">
        <v>988.36400000000003</v>
      </c>
      <c r="R26" s="143">
        <v>564.67972999999995</v>
      </c>
      <c r="S26" s="143">
        <v>21.471198000000001</v>
      </c>
      <c r="T26" s="143">
        <v>68079</v>
      </c>
      <c r="U26" s="143">
        <v>846.34400000000005</v>
      </c>
      <c r="V26" s="143">
        <v>468.574725</v>
      </c>
      <c r="W26" s="143">
        <v>18.422689999999999</v>
      </c>
      <c r="X26" s="143">
        <v>77283</v>
      </c>
      <c r="Y26" s="143">
        <v>894.2</v>
      </c>
      <c r="Z26" s="143">
        <v>409.24165499999998</v>
      </c>
      <c r="AA26" s="143">
        <v>46.532854</v>
      </c>
      <c r="AB26" s="143">
        <v>71348</v>
      </c>
      <c r="AC26" s="143">
        <v>790.95899999999995</v>
      </c>
      <c r="AD26" s="143">
        <v>340.268261</v>
      </c>
      <c r="AE26" s="143">
        <v>40.395837999999998</v>
      </c>
      <c r="AF26" s="204" t="s">
        <v>303</v>
      </c>
      <c r="AG26" s="165" t="s">
        <v>219</v>
      </c>
      <c r="AH26" s="143">
        <v>74862</v>
      </c>
      <c r="AI26" s="143">
        <v>602.31200000000001</v>
      </c>
      <c r="AJ26" s="143">
        <v>237.28429299999999</v>
      </c>
      <c r="AK26" s="143">
        <v>30.719082</v>
      </c>
      <c r="AL26" s="143">
        <v>68193</v>
      </c>
      <c r="AM26" s="143">
        <v>515.32799999999997</v>
      </c>
      <c r="AN26" s="143">
        <v>194.824488</v>
      </c>
      <c r="AO26" s="143">
        <v>25.716956</v>
      </c>
      <c r="AP26" s="143">
        <v>93029</v>
      </c>
      <c r="AQ26" s="143">
        <v>522.024</v>
      </c>
      <c r="AR26" s="143">
        <v>214.01228</v>
      </c>
      <c r="AS26" s="143">
        <v>26.922498000000001</v>
      </c>
      <c r="AT26" s="143">
        <v>89503</v>
      </c>
      <c r="AU26" s="143">
        <v>513.40899999999999</v>
      </c>
      <c r="AV26" s="143">
        <v>209.420931</v>
      </c>
      <c r="AW26" s="143">
        <v>25.991194</v>
      </c>
      <c r="AX26" s="204" t="s">
        <v>303</v>
      </c>
      <c r="AY26" s="165" t="s">
        <v>219</v>
      </c>
      <c r="AZ26" s="143">
        <v>117756</v>
      </c>
      <c r="BA26" s="143">
        <v>502.63200000000001</v>
      </c>
      <c r="BB26" s="143">
        <v>219.92486</v>
      </c>
      <c r="BC26" s="143">
        <v>27.357402</v>
      </c>
      <c r="BD26" s="143">
        <v>116100</v>
      </c>
      <c r="BE26" s="143">
        <v>597.50199999999995</v>
      </c>
      <c r="BF26" s="143">
        <v>270.36524800000001</v>
      </c>
      <c r="BG26" s="143">
        <v>31.940245999999998</v>
      </c>
      <c r="BH26" s="143">
        <v>107651</v>
      </c>
      <c r="BI26" s="143">
        <v>517.42899999999997</v>
      </c>
      <c r="BJ26" s="143">
        <v>232.98170099999999</v>
      </c>
      <c r="BK26" s="143">
        <v>28.947603000000001</v>
      </c>
      <c r="BL26" s="143">
        <v>109480</v>
      </c>
      <c r="BM26" s="143">
        <v>674.86099999999999</v>
      </c>
      <c r="BN26" s="143">
        <v>312.485793</v>
      </c>
      <c r="BO26" s="143">
        <v>37.079768000000001</v>
      </c>
      <c r="BP26" s="204" t="s">
        <v>303</v>
      </c>
      <c r="BQ26" s="165" t="s">
        <v>219</v>
      </c>
      <c r="BR26" s="143">
        <v>103761</v>
      </c>
      <c r="BS26" s="143">
        <v>582.29999999999995</v>
      </c>
      <c r="BT26" s="143">
        <v>269.85579100000001</v>
      </c>
      <c r="BU26" s="143">
        <v>33.376002</v>
      </c>
      <c r="BV26" s="143">
        <v>112720</v>
      </c>
      <c r="BW26" s="143">
        <v>796.399</v>
      </c>
      <c r="BX26" s="143">
        <v>371.76980200000003</v>
      </c>
      <c r="BY26" s="143">
        <v>43.906694000000002</v>
      </c>
      <c r="BZ26" s="143">
        <v>119711</v>
      </c>
      <c r="CA26" s="143">
        <v>760.54700000000003</v>
      </c>
      <c r="CB26" s="143">
        <v>379.12242300000003</v>
      </c>
      <c r="CC26" s="143">
        <v>44.820104999999998</v>
      </c>
      <c r="CD26" s="143">
        <v>138836</v>
      </c>
      <c r="CE26" s="143">
        <v>1066.1579999999999</v>
      </c>
      <c r="CF26" s="143">
        <v>508.70984700000002</v>
      </c>
      <c r="CG26" s="143">
        <v>59.556938000000002</v>
      </c>
      <c r="CH26" s="204" t="s">
        <v>303</v>
      </c>
      <c r="CI26" s="165" t="s">
        <v>219</v>
      </c>
      <c r="CJ26" s="143">
        <v>114492</v>
      </c>
      <c r="CK26" s="143">
        <v>794.24300000000005</v>
      </c>
      <c r="CL26" s="143">
        <v>443.61188700000002</v>
      </c>
      <c r="CM26" s="143">
        <v>48.208227000000001</v>
      </c>
      <c r="CN26" s="143">
        <v>130846</v>
      </c>
      <c r="CO26" s="143">
        <v>1045.8399999999999</v>
      </c>
      <c r="CP26" s="143">
        <v>522.76081299999998</v>
      </c>
      <c r="CQ26" s="143">
        <v>60.608752000000003</v>
      </c>
      <c r="CR26" s="143">
        <v>97479</v>
      </c>
      <c r="CS26" s="143">
        <v>734.899</v>
      </c>
      <c r="CT26" s="143">
        <v>461.56866300000002</v>
      </c>
      <c r="CU26" s="143">
        <v>45.649923000000001</v>
      </c>
      <c r="CV26" s="143">
        <v>112598</v>
      </c>
      <c r="CW26" s="143">
        <v>964.75900000000001</v>
      </c>
      <c r="CX26" s="143">
        <v>518.322273</v>
      </c>
      <c r="CY26" s="143">
        <v>58.015165000000003</v>
      </c>
      <c r="CZ26" s="204" t="s">
        <v>303</v>
      </c>
      <c r="DA26" s="165" t="s">
        <v>219</v>
      </c>
      <c r="DB26" s="143">
        <v>103978</v>
      </c>
      <c r="DC26" s="143">
        <v>867.99300000000005</v>
      </c>
      <c r="DD26" s="143">
        <v>578.25494200000003</v>
      </c>
      <c r="DE26" s="143">
        <v>53.673496999999998</v>
      </c>
      <c r="DF26" s="143">
        <v>116029</v>
      </c>
      <c r="DG26" s="143">
        <v>1122.4280000000001</v>
      </c>
      <c r="DH26" s="143">
        <v>650.48216200000002</v>
      </c>
      <c r="DI26" s="143">
        <v>70.418774999999997</v>
      </c>
      <c r="DJ26" s="143">
        <v>109114</v>
      </c>
      <c r="DK26" s="143">
        <v>1038.385</v>
      </c>
      <c r="DL26" s="143">
        <v>710.51976500000001</v>
      </c>
      <c r="DM26" s="143">
        <v>64.044042000000005</v>
      </c>
      <c r="DN26" s="143">
        <v>120532</v>
      </c>
      <c r="DO26" s="143">
        <v>1297.896</v>
      </c>
      <c r="DP26" s="143">
        <v>796.11112400000002</v>
      </c>
      <c r="DQ26" s="143">
        <v>81.911991</v>
      </c>
      <c r="DR26" s="204" t="s">
        <v>303</v>
      </c>
      <c r="DS26" s="165" t="s">
        <v>219</v>
      </c>
      <c r="DT26" s="143">
        <v>99737</v>
      </c>
      <c r="DU26" s="143">
        <v>1038</v>
      </c>
      <c r="DV26" s="143">
        <v>723.03027099999997</v>
      </c>
      <c r="DW26" s="143">
        <v>63.807796000000003</v>
      </c>
      <c r="DX26" s="143">
        <v>110566</v>
      </c>
      <c r="DY26" s="143">
        <v>1310.684</v>
      </c>
      <c r="DZ26" s="143">
        <v>861.40628600000002</v>
      </c>
      <c r="EA26" s="143">
        <v>82.339234000000005</v>
      </c>
      <c r="EB26" s="143">
        <v>84883</v>
      </c>
      <c r="EC26" s="143">
        <v>1026.0319999999999</v>
      </c>
      <c r="ED26" s="143">
        <v>714.09719299999995</v>
      </c>
      <c r="EE26" s="143">
        <v>61.631559000000003</v>
      </c>
      <c r="EF26" s="143">
        <v>95084</v>
      </c>
      <c r="EG26" s="143">
        <v>1294.941</v>
      </c>
      <c r="EH26" s="143">
        <v>889.48325399999999</v>
      </c>
      <c r="EI26" s="143">
        <v>79.843451999999999</v>
      </c>
      <c r="EJ26" s="204" t="s">
        <v>303</v>
      </c>
      <c r="EK26" s="165" t="s">
        <v>219</v>
      </c>
      <c r="EL26" s="143">
        <v>51074</v>
      </c>
      <c r="EM26" s="143">
        <v>705.11400000000003</v>
      </c>
      <c r="EN26" s="143">
        <v>489.07082000000003</v>
      </c>
      <c r="EO26" s="143">
        <v>41.718595999999998</v>
      </c>
      <c r="EP26" s="143">
        <v>60775</v>
      </c>
      <c r="EQ26" s="143">
        <v>938.09199999999998</v>
      </c>
      <c r="ER26" s="143">
        <v>661.468434</v>
      </c>
      <c r="ES26" s="143">
        <v>55.886076000000003</v>
      </c>
      <c r="ET26" s="143">
        <v>41338</v>
      </c>
      <c r="EU26" s="143">
        <v>608.827</v>
      </c>
      <c r="EV26" s="143">
        <v>476.08671399999997</v>
      </c>
      <c r="EW26" s="143">
        <v>35.53566</v>
      </c>
      <c r="EX26" s="143">
        <v>53089</v>
      </c>
      <c r="EY26" s="143">
        <v>820.245</v>
      </c>
      <c r="EZ26" s="143">
        <v>661.928315</v>
      </c>
      <c r="FA26" s="143">
        <v>47.693604000000001</v>
      </c>
      <c r="FB26" s="204" t="s">
        <v>303</v>
      </c>
      <c r="FC26" s="165" t="s">
        <v>219</v>
      </c>
      <c r="FD26" s="143">
        <v>29855</v>
      </c>
      <c r="FE26" s="143">
        <v>447.27699999999999</v>
      </c>
      <c r="FF26" s="143">
        <v>342.32840700000003</v>
      </c>
      <c r="FG26" s="143">
        <v>25.729793000000001</v>
      </c>
      <c r="FH26" s="143">
        <v>41318</v>
      </c>
      <c r="FI26" s="143">
        <v>610.67700000000002</v>
      </c>
      <c r="FJ26" s="143">
        <v>475.09683000000001</v>
      </c>
      <c r="FK26" s="143">
        <v>34.851292000000001</v>
      </c>
      <c r="FL26" s="143">
        <v>23930</v>
      </c>
      <c r="FM26" s="143">
        <v>328.11799999999999</v>
      </c>
      <c r="FN26" s="143">
        <v>234.05204699999999</v>
      </c>
      <c r="FO26" s="143">
        <v>16.102277999999998</v>
      </c>
      <c r="FP26" s="143">
        <v>36623</v>
      </c>
      <c r="FQ26" s="143">
        <v>469.91399999999999</v>
      </c>
      <c r="FR26" s="143">
        <v>343.93113299999999</v>
      </c>
      <c r="FS26" s="143">
        <v>26.659713</v>
      </c>
      <c r="FT26" s="204" t="s">
        <v>303</v>
      </c>
    </row>
    <row r="27" spans="1:176" ht="14.85" customHeight="1">
      <c r="A27" s="205" t="s">
        <v>220</v>
      </c>
      <c r="B27" s="144">
        <v>1909524</v>
      </c>
      <c r="C27" s="144">
        <v>16881.005000000001</v>
      </c>
      <c r="D27" s="144">
        <v>10062.482816</v>
      </c>
      <c r="E27" s="144">
        <v>981.95877700000005</v>
      </c>
      <c r="F27" s="144">
        <v>912994</v>
      </c>
      <c r="G27" s="144">
        <v>7621.7550000000001</v>
      </c>
      <c r="H27" s="144">
        <v>4606.5824169999996</v>
      </c>
      <c r="I27" s="144">
        <v>439.87784599999998</v>
      </c>
      <c r="J27" s="144">
        <v>996530</v>
      </c>
      <c r="K27" s="144">
        <v>9259.25</v>
      </c>
      <c r="L27" s="144">
        <v>5455.9003990000001</v>
      </c>
      <c r="M27" s="144">
        <v>542.08093099999996</v>
      </c>
      <c r="N27" s="206" t="s">
        <v>168</v>
      </c>
      <c r="O27" s="168" t="s">
        <v>304</v>
      </c>
      <c r="P27" s="144">
        <v>44356</v>
      </c>
      <c r="Q27" s="144">
        <v>580.96</v>
      </c>
      <c r="R27" s="144">
        <v>340.49525699999998</v>
      </c>
      <c r="S27" s="144">
        <v>12.84512</v>
      </c>
      <c r="T27" s="144">
        <v>40320</v>
      </c>
      <c r="U27" s="144">
        <v>493.26799999999997</v>
      </c>
      <c r="V27" s="144">
        <v>277.63918100000001</v>
      </c>
      <c r="W27" s="144">
        <v>10.751106</v>
      </c>
      <c r="X27" s="144">
        <v>45556</v>
      </c>
      <c r="Y27" s="144">
        <v>528.80700000000002</v>
      </c>
      <c r="Z27" s="144">
        <v>252.22918899999999</v>
      </c>
      <c r="AA27" s="144">
        <v>27.925746</v>
      </c>
      <c r="AB27" s="144">
        <v>42123</v>
      </c>
      <c r="AC27" s="144">
        <v>465.65899999999999</v>
      </c>
      <c r="AD27" s="144">
        <v>206.173035</v>
      </c>
      <c r="AE27" s="144">
        <v>23.933484</v>
      </c>
      <c r="AF27" s="206" t="s">
        <v>168</v>
      </c>
      <c r="AG27" s="168" t="s">
        <v>304</v>
      </c>
      <c r="AH27" s="144">
        <v>42045</v>
      </c>
      <c r="AI27" s="144">
        <v>338.83800000000002</v>
      </c>
      <c r="AJ27" s="144">
        <v>140.06623400000001</v>
      </c>
      <c r="AK27" s="144">
        <v>17.693453999999999</v>
      </c>
      <c r="AL27" s="144">
        <v>38629</v>
      </c>
      <c r="AM27" s="144">
        <v>291.15800000000002</v>
      </c>
      <c r="AN27" s="144">
        <v>114.670232</v>
      </c>
      <c r="AO27" s="144">
        <v>14.710637999999999</v>
      </c>
      <c r="AP27" s="144">
        <v>51590</v>
      </c>
      <c r="AQ27" s="144">
        <v>280.48599999999999</v>
      </c>
      <c r="AR27" s="144">
        <v>120.625812</v>
      </c>
      <c r="AS27" s="144">
        <v>14.820778000000001</v>
      </c>
      <c r="AT27" s="144">
        <v>52177</v>
      </c>
      <c r="AU27" s="144">
        <v>284.93</v>
      </c>
      <c r="AV27" s="144">
        <v>121.758106</v>
      </c>
      <c r="AW27" s="144">
        <v>14.717196</v>
      </c>
      <c r="AX27" s="206" t="s">
        <v>168</v>
      </c>
      <c r="AY27" s="168" t="s">
        <v>304</v>
      </c>
      <c r="AZ27" s="144">
        <v>71395</v>
      </c>
      <c r="BA27" s="144">
        <v>299.76</v>
      </c>
      <c r="BB27" s="144">
        <v>136.47262900000001</v>
      </c>
      <c r="BC27" s="144">
        <v>16.706641999999999</v>
      </c>
      <c r="BD27" s="144">
        <v>73652</v>
      </c>
      <c r="BE27" s="144">
        <v>371.38099999999997</v>
      </c>
      <c r="BF27" s="144">
        <v>173.35674700000001</v>
      </c>
      <c r="BG27" s="144">
        <v>20.233927999999999</v>
      </c>
      <c r="BH27" s="144">
        <v>68877</v>
      </c>
      <c r="BI27" s="144">
        <v>328.44200000000001</v>
      </c>
      <c r="BJ27" s="144">
        <v>151.83746600000001</v>
      </c>
      <c r="BK27" s="144">
        <v>18.839974999999999</v>
      </c>
      <c r="BL27" s="144">
        <v>71211</v>
      </c>
      <c r="BM27" s="144">
        <v>430.22899999999998</v>
      </c>
      <c r="BN27" s="144">
        <v>205.379806</v>
      </c>
      <c r="BO27" s="144">
        <v>24.232046</v>
      </c>
      <c r="BP27" s="206" t="s">
        <v>168</v>
      </c>
      <c r="BQ27" s="168" t="s">
        <v>304</v>
      </c>
      <c r="BR27" s="144">
        <v>67066</v>
      </c>
      <c r="BS27" s="144">
        <v>372.815</v>
      </c>
      <c r="BT27" s="144">
        <v>176.68511100000001</v>
      </c>
      <c r="BU27" s="144">
        <v>22.005241999999999</v>
      </c>
      <c r="BV27" s="144">
        <v>72741</v>
      </c>
      <c r="BW27" s="144">
        <v>506.471</v>
      </c>
      <c r="BX27" s="144">
        <v>244.127599</v>
      </c>
      <c r="BY27" s="144">
        <v>28.616268000000002</v>
      </c>
      <c r="BZ27" s="144">
        <v>76446</v>
      </c>
      <c r="CA27" s="144">
        <v>486.02699999999999</v>
      </c>
      <c r="CB27" s="144">
        <v>245.715553</v>
      </c>
      <c r="CC27" s="144">
        <v>29.626684000000001</v>
      </c>
      <c r="CD27" s="144">
        <v>86825</v>
      </c>
      <c r="CE27" s="144">
        <v>663.80600000000004</v>
      </c>
      <c r="CF27" s="144">
        <v>325.54461400000002</v>
      </c>
      <c r="CG27" s="144">
        <v>38.079467999999999</v>
      </c>
      <c r="CH27" s="206" t="s">
        <v>168</v>
      </c>
      <c r="CI27" s="168" t="s">
        <v>304</v>
      </c>
      <c r="CJ27" s="144">
        <v>71388</v>
      </c>
      <c r="CK27" s="144">
        <v>495.50900000000001</v>
      </c>
      <c r="CL27" s="144">
        <v>279.23002700000001</v>
      </c>
      <c r="CM27" s="144">
        <v>31.251842</v>
      </c>
      <c r="CN27" s="144">
        <v>79741</v>
      </c>
      <c r="CO27" s="144">
        <v>634.29600000000005</v>
      </c>
      <c r="CP27" s="144">
        <v>324.82955500000003</v>
      </c>
      <c r="CQ27" s="144">
        <v>38.030754999999999</v>
      </c>
      <c r="CR27" s="144">
        <v>58349</v>
      </c>
      <c r="CS27" s="144">
        <v>439.351</v>
      </c>
      <c r="CT27" s="144">
        <v>279.815766</v>
      </c>
      <c r="CU27" s="144">
        <v>28.712354999999999</v>
      </c>
      <c r="CV27" s="144">
        <v>67554</v>
      </c>
      <c r="CW27" s="144">
        <v>575.91700000000003</v>
      </c>
      <c r="CX27" s="144">
        <v>317.95018700000003</v>
      </c>
      <c r="CY27" s="144">
        <v>36.237189999999998</v>
      </c>
      <c r="CZ27" s="206" t="s">
        <v>168</v>
      </c>
      <c r="DA27" s="168" t="s">
        <v>304</v>
      </c>
      <c r="DB27" s="144">
        <v>61220</v>
      </c>
      <c r="DC27" s="144">
        <v>509.608</v>
      </c>
      <c r="DD27" s="144">
        <v>345.42456700000002</v>
      </c>
      <c r="DE27" s="144">
        <v>33.369433000000001</v>
      </c>
      <c r="DF27" s="144">
        <v>70486</v>
      </c>
      <c r="DG27" s="144">
        <v>679.471</v>
      </c>
      <c r="DH27" s="144">
        <v>404.01157799999999</v>
      </c>
      <c r="DI27" s="144">
        <v>44.914830000000002</v>
      </c>
      <c r="DJ27" s="144">
        <v>64831</v>
      </c>
      <c r="DK27" s="144">
        <v>612.30799999999999</v>
      </c>
      <c r="DL27" s="144">
        <v>426.44116300000002</v>
      </c>
      <c r="DM27" s="144">
        <v>40.123581999999999</v>
      </c>
      <c r="DN27" s="144">
        <v>73498</v>
      </c>
      <c r="DO27" s="144">
        <v>787.66600000000005</v>
      </c>
      <c r="DP27" s="144">
        <v>494.149473</v>
      </c>
      <c r="DQ27" s="144">
        <v>52.400182999999998</v>
      </c>
      <c r="DR27" s="206" t="s">
        <v>168</v>
      </c>
      <c r="DS27" s="168" t="s">
        <v>304</v>
      </c>
      <c r="DT27" s="144">
        <v>59987</v>
      </c>
      <c r="DU27" s="144">
        <v>621.40800000000002</v>
      </c>
      <c r="DV27" s="144">
        <v>441.87342799999999</v>
      </c>
      <c r="DW27" s="144">
        <v>40.479160999999998</v>
      </c>
      <c r="DX27" s="144">
        <v>67144</v>
      </c>
      <c r="DY27" s="144">
        <v>785.35400000000004</v>
      </c>
      <c r="DZ27" s="144">
        <v>530.92140900000004</v>
      </c>
      <c r="EA27" s="144">
        <v>52.227967</v>
      </c>
      <c r="EB27" s="144">
        <v>50148</v>
      </c>
      <c r="EC27" s="144">
        <v>602.52</v>
      </c>
      <c r="ED27" s="144">
        <v>427.245363</v>
      </c>
      <c r="EE27" s="144">
        <v>38.275820000000003</v>
      </c>
      <c r="EF27" s="144">
        <v>56342</v>
      </c>
      <c r="EG27" s="144">
        <v>762.529</v>
      </c>
      <c r="EH27" s="144">
        <v>535.29353500000002</v>
      </c>
      <c r="EI27" s="144">
        <v>49.693192000000003</v>
      </c>
      <c r="EJ27" s="206" t="s">
        <v>168</v>
      </c>
      <c r="EK27" s="168" t="s">
        <v>304</v>
      </c>
      <c r="EL27" s="144">
        <v>28675</v>
      </c>
      <c r="EM27" s="144">
        <v>393.012</v>
      </c>
      <c r="EN27" s="144">
        <v>276.49500699999999</v>
      </c>
      <c r="EO27" s="144">
        <v>24.617339999999999</v>
      </c>
      <c r="EP27" s="144">
        <v>34135</v>
      </c>
      <c r="EQ27" s="144">
        <v>524.45100000000002</v>
      </c>
      <c r="ER27" s="144">
        <v>379.22915</v>
      </c>
      <c r="ES27" s="144">
        <v>32.927128000000003</v>
      </c>
      <c r="ET27" s="144">
        <v>22061</v>
      </c>
      <c r="EU27" s="144">
        <v>320.858</v>
      </c>
      <c r="EV27" s="144">
        <v>255.16630000000001</v>
      </c>
      <c r="EW27" s="144">
        <v>19.809032999999999</v>
      </c>
      <c r="EX27" s="144">
        <v>28622</v>
      </c>
      <c r="EY27" s="144">
        <v>438.68799999999999</v>
      </c>
      <c r="EZ27" s="144">
        <v>364.74413199999998</v>
      </c>
      <c r="FA27" s="144">
        <v>26.818007000000001</v>
      </c>
      <c r="FB27" s="206" t="s">
        <v>168</v>
      </c>
      <c r="FC27" s="168" t="s">
        <v>304</v>
      </c>
      <c r="FD27" s="144">
        <v>15644</v>
      </c>
      <c r="FE27" s="144">
        <v>229.941</v>
      </c>
      <c r="FF27" s="144">
        <v>179.35663600000001</v>
      </c>
      <c r="FG27" s="144">
        <v>13.966275</v>
      </c>
      <c r="FH27" s="144">
        <v>21803</v>
      </c>
      <c r="FI27" s="144">
        <v>318.22899999999998</v>
      </c>
      <c r="FJ27" s="144">
        <v>253.30383499999999</v>
      </c>
      <c r="FK27" s="144">
        <v>19.065453000000002</v>
      </c>
      <c r="FL27" s="144">
        <v>13360</v>
      </c>
      <c r="FM27" s="144">
        <v>181.10499999999999</v>
      </c>
      <c r="FN27" s="144">
        <v>131.40690900000001</v>
      </c>
      <c r="FO27" s="144">
        <v>8.8093640000000004</v>
      </c>
      <c r="FP27" s="144">
        <v>19527</v>
      </c>
      <c r="FQ27" s="144">
        <v>245.74700000000001</v>
      </c>
      <c r="FR27" s="144">
        <v>182.81822500000001</v>
      </c>
      <c r="FS27" s="144">
        <v>14.492092</v>
      </c>
      <c r="FT27" s="206" t="s">
        <v>168</v>
      </c>
    </row>
    <row r="28" spans="1:176" ht="14.85" customHeight="1">
      <c r="A28" s="205" t="s">
        <v>696</v>
      </c>
      <c r="B28" s="144">
        <v>476907</v>
      </c>
      <c r="C28" s="144">
        <v>3312.2339999999999</v>
      </c>
      <c r="D28" s="144">
        <v>2013.131075</v>
      </c>
      <c r="E28" s="144">
        <v>183.309786</v>
      </c>
      <c r="F28" s="144">
        <v>214168</v>
      </c>
      <c r="G28" s="144">
        <v>1452.577</v>
      </c>
      <c r="H28" s="144">
        <v>915.04192699999999</v>
      </c>
      <c r="I28" s="144">
        <v>79.671664000000007</v>
      </c>
      <c r="J28" s="144">
        <v>262739</v>
      </c>
      <c r="K28" s="144">
        <v>1859.6569999999999</v>
      </c>
      <c r="L28" s="144">
        <v>1098.089148</v>
      </c>
      <c r="M28" s="144">
        <v>103.638122</v>
      </c>
      <c r="N28" s="206" t="s">
        <v>697</v>
      </c>
      <c r="O28" s="168" t="s">
        <v>193</v>
      </c>
      <c r="P28" s="144">
        <v>12528</v>
      </c>
      <c r="Q28" s="144">
        <v>124.251</v>
      </c>
      <c r="R28" s="144">
        <v>68.271960000000007</v>
      </c>
      <c r="S28" s="144">
        <v>2.6378400000000002</v>
      </c>
      <c r="T28" s="144">
        <v>11364</v>
      </c>
      <c r="U28" s="144">
        <v>109.505</v>
      </c>
      <c r="V28" s="144">
        <v>58.559212000000002</v>
      </c>
      <c r="W28" s="144">
        <v>2.4637799999999999</v>
      </c>
      <c r="X28" s="144">
        <v>12548</v>
      </c>
      <c r="Y28" s="144">
        <v>115.432</v>
      </c>
      <c r="Z28" s="144">
        <v>52.977415000000001</v>
      </c>
      <c r="AA28" s="144">
        <v>5.8802519999999996</v>
      </c>
      <c r="AB28" s="144">
        <v>11358</v>
      </c>
      <c r="AC28" s="144">
        <v>99.441999999999993</v>
      </c>
      <c r="AD28" s="144">
        <v>42.494703000000001</v>
      </c>
      <c r="AE28" s="144">
        <v>5.0707740000000001</v>
      </c>
      <c r="AF28" s="206" t="s">
        <v>697</v>
      </c>
      <c r="AG28" s="168" t="s">
        <v>193</v>
      </c>
      <c r="AH28" s="144">
        <v>11642</v>
      </c>
      <c r="AI28" s="144">
        <v>78.055999999999997</v>
      </c>
      <c r="AJ28" s="144">
        <v>29.050818</v>
      </c>
      <c r="AK28" s="144">
        <v>3.9603700000000002</v>
      </c>
      <c r="AL28" s="144">
        <v>10936</v>
      </c>
      <c r="AM28" s="144">
        <v>66.08</v>
      </c>
      <c r="AN28" s="144">
        <v>23.708639999999999</v>
      </c>
      <c r="AO28" s="144">
        <v>3.3169900000000001</v>
      </c>
      <c r="AP28" s="144">
        <v>14780</v>
      </c>
      <c r="AQ28" s="144">
        <v>73.066000000000003</v>
      </c>
      <c r="AR28" s="144">
        <v>29.141770999999999</v>
      </c>
      <c r="AS28" s="144">
        <v>3.8131900000000001</v>
      </c>
      <c r="AT28" s="144">
        <v>15301</v>
      </c>
      <c r="AU28" s="144">
        <v>73.179000000000002</v>
      </c>
      <c r="AV28" s="144">
        <v>28.664587000000001</v>
      </c>
      <c r="AW28" s="144">
        <v>3.74153</v>
      </c>
      <c r="AX28" s="206" t="s">
        <v>697</v>
      </c>
      <c r="AY28" s="168" t="s">
        <v>193</v>
      </c>
      <c r="AZ28" s="144">
        <v>15993</v>
      </c>
      <c r="BA28" s="144">
        <v>58.948999999999998</v>
      </c>
      <c r="BB28" s="144">
        <v>25.912239</v>
      </c>
      <c r="BC28" s="144">
        <v>3.2515299999999998</v>
      </c>
      <c r="BD28" s="144">
        <v>18636</v>
      </c>
      <c r="BE28" s="144">
        <v>77.486000000000004</v>
      </c>
      <c r="BF28" s="144">
        <v>33.567039000000001</v>
      </c>
      <c r="BG28" s="144">
        <v>4.1743639999999997</v>
      </c>
      <c r="BH28" s="144">
        <v>14558</v>
      </c>
      <c r="BI28" s="144">
        <v>59.927</v>
      </c>
      <c r="BJ28" s="144">
        <v>28.018083000000001</v>
      </c>
      <c r="BK28" s="144">
        <v>3.3792420000000001</v>
      </c>
      <c r="BL28" s="144">
        <v>17606</v>
      </c>
      <c r="BM28" s="144">
        <v>87.438000000000002</v>
      </c>
      <c r="BN28" s="144">
        <v>38.635202999999997</v>
      </c>
      <c r="BO28" s="144">
        <v>4.7742100000000001</v>
      </c>
      <c r="BP28" s="206" t="s">
        <v>697</v>
      </c>
      <c r="BQ28" s="168" t="s">
        <v>193</v>
      </c>
      <c r="BR28" s="144">
        <v>13519</v>
      </c>
      <c r="BS28" s="144">
        <v>63.533999999999999</v>
      </c>
      <c r="BT28" s="144">
        <v>31.284637</v>
      </c>
      <c r="BU28" s="144">
        <v>3.6478700000000002</v>
      </c>
      <c r="BV28" s="144">
        <v>17915</v>
      </c>
      <c r="BW28" s="144">
        <v>99.277000000000001</v>
      </c>
      <c r="BX28" s="144">
        <v>44.488940999999997</v>
      </c>
      <c r="BY28" s="144">
        <v>5.4900500000000001</v>
      </c>
      <c r="BZ28" s="144">
        <v>15831</v>
      </c>
      <c r="CA28" s="144">
        <v>83.491</v>
      </c>
      <c r="CB28" s="144">
        <v>45.333221999999999</v>
      </c>
      <c r="CC28" s="144">
        <v>4.9780129999999998</v>
      </c>
      <c r="CD28" s="144">
        <v>22209</v>
      </c>
      <c r="CE28" s="144">
        <v>132.99299999999999</v>
      </c>
      <c r="CF28" s="144">
        <v>63.318835999999997</v>
      </c>
      <c r="CG28" s="144">
        <v>7.5263419999999996</v>
      </c>
      <c r="CH28" s="206" t="s">
        <v>697</v>
      </c>
      <c r="CI28" s="168" t="s">
        <v>193</v>
      </c>
      <c r="CJ28" s="144">
        <v>15071</v>
      </c>
      <c r="CK28" s="144">
        <v>88.393000000000001</v>
      </c>
      <c r="CL28" s="144">
        <v>53.264014000000003</v>
      </c>
      <c r="CM28" s="144">
        <v>5.4269230000000004</v>
      </c>
      <c r="CN28" s="144">
        <v>21718</v>
      </c>
      <c r="CO28" s="144">
        <v>134.435</v>
      </c>
      <c r="CP28" s="144">
        <v>69.387144000000006</v>
      </c>
      <c r="CQ28" s="144">
        <v>7.8792049999999998</v>
      </c>
      <c r="CR28" s="144">
        <v>13772</v>
      </c>
      <c r="CS28" s="144">
        <v>86.965999999999994</v>
      </c>
      <c r="CT28" s="144">
        <v>59.790560999999997</v>
      </c>
      <c r="CU28" s="144">
        <v>5.4894129999999999</v>
      </c>
      <c r="CV28" s="144">
        <v>19177</v>
      </c>
      <c r="CW28" s="144">
        <v>127.43300000000001</v>
      </c>
      <c r="CX28" s="144">
        <v>71.623709000000005</v>
      </c>
      <c r="CY28" s="144">
        <v>7.597226</v>
      </c>
      <c r="CZ28" s="206" t="s">
        <v>697</v>
      </c>
      <c r="DA28" s="168" t="s">
        <v>193</v>
      </c>
      <c r="DB28" s="144">
        <v>14705</v>
      </c>
      <c r="DC28" s="144">
        <v>100.169</v>
      </c>
      <c r="DD28" s="144">
        <v>74.347832999999994</v>
      </c>
      <c r="DE28" s="144">
        <v>6.1971679999999996</v>
      </c>
      <c r="DF28" s="144">
        <v>19187</v>
      </c>
      <c r="DG28" s="144">
        <v>143.13999999999999</v>
      </c>
      <c r="DH28" s="144">
        <v>87.128782999999999</v>
      </c>
      <c r="DI28" s="144">
        <v>8.8519649999999999</v>
      </c>
      <c r="DJ28" s="144">
        <v>15118</v>
      </c>
      <c r="DK28" s="144">
        <v>116.52200000000001</v>
      </c>
      <c r="DL28" s="144">
        <v>89.146626999999995</v>
      </c>
      <c r="DM28" s="144">
        <v>7.1153329999999997</v>
      </c>
      <c r="DN28" s="144">
        <v>18937</v>
      </c>
      <c r="DO28" s="144">
        <v>154.852</v>
      </c>
      <c r="DP28" s="144">
        <v>99.846440999999999</v>
      </c>
      <c r="DQ28" s="144">
        <v>9.6618840000000006</v>
      </c>
      <c r="DR28" s="206" t="s">
        <v>697</v>
      </c>
      <c r="DS28" s="168" t="s">
        <v>193</v>
      </c>
      <c r="DT28" s="144">
        <v>13661</v>
      </c>
      <c r="DU28" s="144">
        <v>113.512</v>
      </c>
      <c r="DV28" s="144">
        <v>87.726778999999993</v>
      </c>
      <c r="DW28" s="144">
        <v>6.8750280000000004</v>
      </c>
      <c r="DX28" s="144">
        <v>16922</v>
      </c>
      <c r="DY28" s="144">
        <v>150.47800000000001</v>
      </c>
      <c r="DZ28" s="144">
        <v>105.29297800000001</v>
      </c>
      <c r="EA28" s="144">
        <v>9.2177790000000002</v>
      </c>
      <c r="EB28" s="144">
        <v>11682</v>
      </c>
      <c r="EC28" s="144">
        <v>108.983</v>
      </c>
      <c r="ED28" s="144">
        <v>85.248063999999999</v>
      </c>
      <c r="EE28" s="144">
        <v>6.407756</v>
      </c>
      <c r="EF28" s="144">
        <v>14630</v>
      </c>
      <c r="EG28" s="144">
        <v>141.1</v>
      </c>
      <c r="EH28" s="144">
        <v>106.841922</v>
      </c>
      <c r="EI28" s="144">
        <v>8.5772200000000005</v>
      </c>
      <c r="EJ28" s="206" t="s">
        <v>697</v>
      </c>
      <c r="EK28" s="168" t="s">
        <v>193</v>
      </c>
      <c r="EL28" s="144">
        <v>6955</v>
      </c>
      <c r="EM28" s="144">
        <v>68.933999999999997</v>
      </c>
      <c r="EN28" s="144">
        <v>56.015072000000004</v>
      </c>
      <c r="EO28" s="144">
        <v>4.103936</v>
      </c>
      <c r="EP28" s="144">
        <v>9193</v>
      </c>
      <c r="EQ28" s="144">
        <v>95.57</v>
      </c>
      <c r="ER28" s="144">
        <v>76.554603</v>
      </c>
      <c r="ES28" s="144">
        <v>5.6569770000000004</v>
      </c>
      <c r="ET28" s="144">
        <v>5391</v>
      </c>
      <c r="EU28" s="144">
        <v>52.704999999999998</v>
      </c>
      <c r="EV28" s="144">
        <v>48.346122000000001</v>
      </c>
      <c r="EW28" s="144">
        <v>3.116549</v>
      </c>
      <c r="EX28" s="144">
        <v>7657</v>
      </c>
      <c r="EY28" s="144">
        <v>75.394000000000005</v>
      </c>
      <c r="EZ28" s="144">
        <v>68.963588999999999</v>
      </c>
      <c r="FA28" s="144">
        <v>4.2818820000000004</v>
      </c>
      <c r="FB28" s="206" t="s">
        <v>697</v>
      </c>
      <c r="FC28" s="168" t="s">
        <v>193</v>
      </c>
      <c r="FD28" s="144">
        <v>3657</v>
      </c>
      <c r="FE28" s="144">
        <v>35.247</v>
      </c>
      <c r="FF28" s="144">
        <v>30.886737</v>
      </c>
      <c r="FG28" s="144">
        <v>2.1169030000000002</v>
      </c>
      <c r="FH28" s="144">
        <v>5616</v>
      </c>
      <c r="FI28" s="144">
        <v>53.265000000000001</v>
      </c>
      <c r="FJ28" s="144">
        <v>47.105612999999998</v>
      </c>
      <c r="FK28" s="144">
        <v>3.0639759999999998</v>
      </c>
      <c r="FL28" s="144">
        <v>2757</v>
      </c>
      <c r="FM28" s="144">
        <v>24.44</v>
      </c>
      <c r="FN28" s="144">
        <v>20.279972999999998</v>
      </c>
      <c r="FO28" s="144">
        <v>1.274348</v>
      </c>
      <c r="FP28" s="144">
        <v>4377</v>
      </c>
      <c r="FQ28" s="144">
        <v>38.590000000000003</v>
      </c>
      <c r="FR28" s="144">
        <v>31.907205000000001</v>
      </c>
      <c r="FS28" s="144">
        <v>2.2919679999999998</v>
      </c>
      <c r="FT28" s="206" t="s">
        <v>697</v>
      </c>
    </row>
    <row r="29" spans="1:176" ht="14.85" customHeight="1">
      <c r="A29" s="205" t="s">
        <v>698</v>
      </c>
      <c r="B29" s="144">
        <v>645270</v>
      </c>
      <c r="C29" s="144">
        <v>5423.4960000000001</v>
      </c>
      <c r="D29" s="144">
        <v>3052.8344000000002</v>
      </c>
      <c r="E29" s="144">
        <v>277.13910800000002</v>
      </c>
      <c r="F29" s="144">
        <v>314777</v>
      </c>
      <c r="G29" s="144">
        <v>2490.692</v>
      </c>
      <c r="H29" s="144">
        <v>1412.2003790000001</v>
      </c>
      <c r="I29" s="144">
        <v>125.696426</v>
      </c>
      <c r="J29" s="144">
        <v>330493</v>
      </c>
      <c r="K29" s="144">
        <v>2932.8040000000001</v>
      </c>
      <c r="L29" s="144">
        <v>1640.6340210000001</v>
      </c>
      <c r="M29" s="144">
        <v>151.44268199999999</v>
      </c>
      <c r="N29" s="206" t="s">
        <v>699</v>
      </c>
      <c r="O29" s="168" t="s">
        <v>194</v>
      </c>
      <c r="P29" s="144">
        <v>16391</v>
      </c>
      <c r="Q29" s="144">
        <v>198.62100000000001</v>
      </c>
      <c r="R29" s="144">
        <v>111.163802</v>
      </c>
      <c r="S29" s="144">
        <v>4.132612</v>
      </c>
      <c r="T29" s="144">
        <v>15097</v>
      </c>
      <c r="U29" s="144">
        <v>172.26900000000001</v>
      </c>
      <c r="V29" s="144">
        <v>94.557295999999994</v>
      </c>
      <c r="W29" s="144">
        <v>3.699316</v>
      </c>
      <c r="X29" s="144">
        <v>16842</v>
      </c>
      <c r="Y29" s="144">
        <v>171.44900000000001</v>
      </c>
      <c r="Z29" s="144">
        <v>74.120859999999993</v>
      </c>
      <c r="AA29" s="144">
        <v>8.7604059999999997</v>
      </c>
      <c r="AB29" s="144">
        <v>15635</v>
      </c>
      <c r="AC29" s="144">
        <v>155.721</v>
      </c>
      <c r="AD29" s="144">
        <v>64.854759999999999</v>
      </c>
      <c r="AE29" s="144">
        <v>7.8751119999999997</v>
      </c>
      <c r="AF29" s="206" t="s">
        <v>699</v>
      </c>
      <c r="AG29" s="168" t="s">
        <v>194</v>
      </c>
      <c r="AH29" s="144">
        <v>17198</v>
      </c>
      <c r="AI29" s="144">
        <v>123.736</v>
      </c>
      <c r="AJ29" s="144">
        <v>46.085833000000001</v>
      </c>
      <c r="AK29" s="144">
        <v>6.0177319999999996</v>
      </c>
      <c r="AL29" s="144">
        <v>15393</v>
      </c>
      <c r="AM29" s="144">
        <v>106.126</v>
      </c>
      <c r="AN29" s="144">
        <v>38.224764</v>
      </c>
      <c r="AO29" s="144">
        <v>5.125788</v>
      </c>
      <c r="AP29" s="144">
        <v>21192</v>
      </c>
      <c r="AQ29" s="144">
        <v>108.39100000000001</v>
      </c>
      <c r="AR29" s="144">
        <v>41.622390000000003</v>
      </c>
      <c r="AS29" s="144">
        <v>5.300986</v>
      </c>
      <c r="AT29" s="144">
        <v>19222</v>
      </c>
      <c r="AU29" s="144">
        <v>101.85299999999999</v>
      </c>
      <c r="AV29" s="144">
        <v>39.273280999999997</v>
      </c>
      <c r="AW29" s="144">
        <v>4.8903239999999997</v>
      </c>
      <c r="AX29" s="206" t="s">
        <v>699</v>
      </c>
      <c r="AY29" s="168" t="s">
        <v>194</v>
      </c>
      <c r="AZ29" s="144">
        <v>24327</v>
      </c>
      <c r="BA29" s="144">
        <v>92.896000000000001</v>
      </c>
      <c r="BB29" s="144">
        <v>37.338619000000001</v>
      </c>
      <c r="BC29" s="144">
        <v>4.7689659999999998</v>
      </c>
      <c r="BD29" s="144">
        <v>21384</v>
      </c>
      <c r="BE29" s="144">
        <v>97.102000000000004</v>
      </c>
      <c r="BF29" s="144">
        <v>43.483961999999998</v>
      </c>
      <c r="BG29" s="144">
        <v>4.9175079999999998</v>
      </c>
      <c r="BH29" s="144">
        <v>19668</v>
      </c>
      <c r="BI29" s="144">
        <v>84.826999999999998</v>
      </c>
      <c r="BJ29" s="144">
        <v>35.853634</v>
      </c>
      <c r="BK29" s="144">
        <v>4.4697180000000003</v>
      </c>
      <c r="BL29" s="144">
        <v>19221</v>
      </c>
      <c r="BM29" s="144">
        <v>111.396</v>
      </c>
      <c r="BN29" s="144">
        <v>51.349818999999997</v>
      </c>
      <c r="BO29" s="144">
        <v>5.7352679999999996</v>
      </c>
      <c r="BP29" s="206" t="s">
        <v>699</v>
      </c>
      <c r="BQ29" s="168" t="s">
        <v>194</v>
      </c>
      <c r="BR29" s="144">
        <v>19373</v>
      </c>
      <c r="BS29" s="144">
        <v>100.041</v>
      </c>
      <c r="BT29" s="144">
        <v>43.381535</v>
      </c>
      <c r="BU29" s="144">
        <v>5.3398000000000003</v>
      </c>
      <c r="BV29" s="144">
        <v>20625</v>
      </c>
      <c r="BW29" s="144">
        <v>136.79499999999999</v>
      </c>
      <c r="BX29" s="144">
        <v>62.929400999999999</v>
      </c>
      <c r="BY29" s="144">
        <v>7.0473720000000002</v>
      </c>
      <c r="BZ29" s="144">
        <v>22980</v>
      </c>
      <c r="CA29" s="144">
        <v>131.52699999999999</v>
      </c>
      <c r="CB29" s="144">
        <v>62.047851999999999</v>
      </c>
      <c r="CC29" s="144">
        <v>7.0725020000000001</v>
      </c>
      <c r="CD29" s="144">
        <v>26631</v>
      </c>
      <c r="CE29" s="144">
        <v>186.857</v>
      </c>
      <c r="CF29" s="144">
        <v>87.214786000000004</v>
      </c>
      <c r="CG29" s="144">
        <v>9.6998999999999995</v>
      </c>
      <c r="CH29" s="206" t="s">
        <v>699</v>
      </c>
      <c r="CI29" s="168" t="s">
        <v>194</v>
      </c>
      <c r="CJ29" s="144">
        <v>23086</v>
      </c>
      <c r="CK29" s="144">
        <v>145.14400000000001</v>
      </c>
      <c r="CL29" s="144">
        <v>77.579790000000003</v>
      </c>
      <c r="CM29" s="144">
        <v>7.9835719999999997</v>
      </c>
      <c r="CN29" s="144">
        <v>25490</v>
      </c>
      <c r="CO29" s="144">
        <v>187.65700000000001</v>
      </c>
      <c r="CP29" s="144">
        <v>90.964136999999994</v>
      </c>
      <c r="CQ29" s="144">
        <v>9.9952679999999994</v>
      </c>
      <c r="CR29" s="144">
        <v>19995</v>
      </c>
      <c r="CS29" s="144">
        <v>136.31100000000001</v>
      </c>
      <c r="CT29" s="144">
        <v>81.511142000000007</v>
      </c>
      <c r="CU29" s="144">
        <v>7.4881099999999998</v>
      </c>
      <c r="CV29" s="144">
        <v>21509</v>
      </c>
      <c r="CW29" s="144">
        <v>169.251</v>
      </c>
      <c r="CX29" s="144">
        <v>86.681533000000002</v>
      </c>
      <c r="CY29" s="144">
        <v>9.2705479999999998</v>
      </c>
      <c r="CZ29" s="206" t="s">
        <v>699</v>
      </c>
      <c r="DA29" s="168" t="s">
        <v>194</v>
      </c>
      <c r="DB29" s="144">
        <v>21251</v>
      </c>
      <c r="DC29" s="144">
        <v>162.99199999999999</v>
      </c>
      <c r="DD29" s="144">
        <v>102.56836</v>
      </c>
      <c r="DE29" s="144">
        <v>8.9522209999999998</v>
      </c>
      <c r="DF29" s="144">
        <v>21442</v>
      </c>
      <c r="DG29" s="144">
        <v>191.31100000000001</v>
      </c>
      <c r="DH29" s="144">
        <v>105.240188</v>
      </c>
      <c r="DI29" s="144">
        <v>10.675916000000001</v>
      </c>
      <c r="DJ29" s="144">
        <v>21584</v>
      </c>
      <c r="DK29" s="144">
        <v>191.11600000000001</v>
      </c>
      <c r="DL29" s="144">
        <v>121.03276200000001</v>
      </c>
      <c r="DM29" s="144">
        <v>10.402293</v>
      </c>
      <c r="DN29" s="144">
        <v>22417</v>
      </c>
      <c r="DO29" s="144">
        <v>222.43700000000001</v>
      </c>
      <c r="DP29" s="144">
        <v>130.29169400000001</v>
      </c>
      <c r="DQ29" s="144">
        <v>12.524578</v>
      </c>
      <c r="DR29" s="206" t="s">
        <v>699</v>
      </c>
      <c r="DS29" s="168" t="s">
        <v>194</v>
      </c>
      <c r="DT29" s="144">
        <v>19335</v>
      </c>
      <c r="DU29" s="144">
        <v>185.88399999999999</v>
      </c>
      <c r="DV29" s="144">
        <v>120.12410300000001</v>
      </c>
      <c r="DW29" s="144">
        <v>10.119825000000001</v>
      </c>
      <c r="DX29" s="144">
        <v>21397</v>
      </c>
      <c r="DY29" s="144">
        <v>235.654</v>
      </c>
      <c r="DZ29" s="144">
        <v>143.58609200000001</v>
      </c>
      <c r="EA29" s="144">
        <v>13.230534</v>
      </c>
      <c r="EB29" s="144">
        <v>17205</v>
      </c>
      <c r="EC29" s="144">
        <v>193.012</v>
      </c>
      <c r="ED29" s="144">
        <v>126.57596599999999</v>
      </c>
      <c r="EE29" s="144">
        <v>10.411821</v>
      </c>
      <c r="EF29" s="144">
        <v>19348</v>
      </c>
      <c r="EG29" s="144">
        <v>239.92699999999999</v>
      </c>
      <c r="EH29" s="144">
        <v>154.813165</v>
      </c>
      <c r="EI29" s="144">
        <v>13.256444</v>
      </c>
      <c r="EJ29" s="206" t="s">
        <v>699</v>
      </c>
      <c r="EK29" s="168" t="s">
        <v>194</v>
      </c>
      <c r="EL29" s="144">
        <v>11584</v>
      </c>
      <c r="EM29" s="144">
        <v>150.86500000000001</v>
      </c>
      <c r="EN29" s="144">
        <v>99.851928999999998</v>
      </c>
      <c r="EO29" s="144">
        <v>8.0558739999999993</v>
      </c>
      <c r="EP29" s="144">
        <v>13851</v>
      </c>
      <c r="EQ29" s="144">
        <v>195.821</v>
      </c>
      <c r="ER29" s="144">
        <v>131.71612099999999</v>
      </c>
      <c r="ES29" s="144">
        <v>10.750824</v>
      </c>
      <c r="ET29" s="144">
        <v>10143</v>
      </c>
      <c r="EU29" s="144">
        <v>139.745</v>
      </c>
      <c r="EV29" s="144">
        <v>105.678341</v>
      </c>
      <c r="EW29" s="144">
        <v>7.5187460000000002</v>
      </c>
      <c r="EX29" s="144">
        <v>12866</v>
      </c>
      <c r="EY29" s="144">
        <v>179.215</v>
      </c>
      <c r="EZ29" s="144">
        <v>136.82804100000001</v>
      </c>
      <c r="FA29" s="144">
        <v>9.7622949999999999</v>
      </c>
      <c r="FB29" s="206" t="s">
        <v>699</v>
      </c>
      <c r="FC29" s="168" t="s">
        <v>194</v>
      </c>
      <c r="FD29" s="144">
        <v>7377</v>
      </c>
      <c r="FE29" s="144">
        <v>105.631</v>
      </c>
      <c r="FF29" s="144">
        <v>78.939938999999995</v>
      </c>
      <c r="FG29" s="144">
        <v>5.5947659999999999</v>
      </c>
      <c r="FH29" s="144">
        <v>10189</v>
      </c>
      <c r="FI29" s="144">
        <v>139.739</v>
      </c>
      <c r="FJ29" s="144">
        <v>104.706647</v>
      </c>
      <c r="FK29" s="144">
        <v>7.4598199999999997</v>
      </c>
      <c r="FL29" s="144">
        <v>5246</v>
      </c>
      <c r="FM29" s="144">
        <v>68.504000000000005</v>
      </c>
      <c r="FN29" s="144">
        <v>46.723522000000003</v>
      </c>
      <c r="FO29" s="144">
        <v>3.306476</v>
      </c>
      <c r="FP29" s="144">
        <v>8776</v>
      </c>
      <c r="FQ29" s="144">
        <v>103.673</v>
      </c>
      <c r="FR29" s="144">
        <v>73.918334000000002</v>
      </c>
      <c r="FS29" s="144">
        <v>5.5258669999999999</v>
      </c>
      <c r="FT29" s="206" t="s">
        <v>699</v>
      </c>
    </row>
    <row r="30" spans="1:176" ht="14.85" customHeight="1">
      <c r="A30" s="205" t="s">
        <v>700</v>
      </c>
      <c r="B30" s="144">
        <v>416060</v>
      </c>
      <c r="C30" s="144">
        <v>3018.3969999999999</v>
      </c>
      <c r="D30" s="144">
        <v>1628.68487</v>
      </c>
      <c r="E30" s="144">
        <v>155.078822</v>
      </c>
      <c r="F30" s="144">
        <v>200793</v>
      </c>
      <c r="G30" s="144">
        <v>1393.672</v>
      </c>
      <c r="H30" s="144">
        <v>765.89871900000003</v>
      </c>
      <c r="I30" s="144">
        <v>71.002178999999998</v>
      </c>
      <c r="J30" s="144">
        <v>215267</v>
      </c>
      <c r="K30" s="144">
        <v>1624.7249999999999</v>
      </c>
      <c r="L30" s="144">
        <v>862.78615100000002</v>
      </c>
      <c r="M30" s="144">
        <v>84.076643000000004</v>
      </c>
      <c r="N30" s="206" t="s">
        <v>701</v>
      </c>
      <c r="O30" s="168" t="s">
        <v>195</v>
      </c>
      <c r="P30" s="144">
        <v>9432</v>
      </c>
      <c r="Q30" s="144">
        <v>84.531999999999996</v>
      </c>
      <c r="R30" s="144">
        <v>44.748711</v>
      </c>
      <c r="S30" s="144">
        <v>1.855626</v>
      </c>
      <c r="T30" s="144">
        <v>8465</v>
      </c>
      <c r="U30" s="144">
        <v>71.302000000000007</v>
      </c>
      <c r="V30" s="144">
        <v>37.819035999999997</v>
      </c>
      <c r="W30" s="144">
        <v>1.5084880000000001</v>
      </c>
      <c r="X30" s="144">
        <v>9768</v>
      </c>
      <c r="Y30" s="144">
        <v>78.512</v>
      </c>
      <c r="Z30" s="144">
        <v>29.914190999999999</v>
      </c>
      <c r="AA30" s="144">
        <v>3.96645</v>
      </c>
      <c r="AB30" s="144">
        <v>9082</v>
      </c>
      <c r="AC30" s="144">
        <v>70.137</v>
      </c>
      <c r="AD30" s="144">
        <v>26.745763</v>
      </c>
      <c r="AE30" s="144">
        <v>3.5164680000000001</v>
      </c>
      <c r="AF30" s="206" t="s">
        <v>701</v>
      </c>
      <c r="AG30" s="168" t="s">
        <v>195</v>
      </c>
      <c r="AH30" s="144">
        <v>10189</v>
      </c>
      <c r="AI30" s="144">
        <v>61.682000000000002</v>
      </c>
      <c r="AJ30" s="144">
        <v>22.081408</v>
      </c>
      <c r="AK30" s="144">
        <v>3.047526</v>
      </c>
      <c r="AL30" s="144">
        <v>9032</v>
      </c>
      <c r="AM30" s="144">
        <v>51.963999999999999</v>
      </c>
      <c r="AN30" s="144">
        <v>18.220852000000001</v>
      </c>
      <c r="AO30" s="144">
        <v>2.5635400000000002</v>
      </c>
      <c r="AP30" s="144">
        <v>13714</v>
      </c>
      <c r="AQ30" s="144">
        <v>60.081000000000003</v>
      </c>
      <c r="AR30" s="144">
        <v>22.622306999999999</v>
      </c>
      <c r="AS30" s="144">
        <v>2.9875440000000002</v>
      </c>
      <c r="AT30" s="144">
        <v>12813</v>
      </c>
      <c r="AU30" s="144">
        <v>53.447000000000003</v>
      </c>
      <c r="AV30" s="144">
        <v>19.724957</v>
      </c>
      <c r="AW30" s="144">
        <v>2.642144</v>
      </c>
      <c r="AX30" s="206" t="s">
        <v>701</v>
      </c>
      <c r="AY30" s="168" t="s">
        <v>195</v>
      </c>
      <c r="AZ30" s="144">
        <v>15796</v>
      </c>
      <c r="BA30" s="144">
        <v>51.027000000000001</v>
      </c>
      <c r="BB30" s="144">
        <v>20.201373</v>
      </c>
      <c r="BC30" s="144">
        <v>2.6302639999999999</v>
      </c>
      <c r="BD30" s="144">
        <v>15112</v>
      </c>
      <c r="BE30" s="144">
        <v>51.533000000000001</v>
      </c>
      <c r="BF30" s="144">
        <v>19.9575</v>
      </c>
      <c r="BG30" s="144">
        <v>2.614446</v>
      </c>
      <c r="BH30" s="144">
        <v>12413</v>
      </c>
      <c r="BI30" s="144">
        <v>44.232999999999997</v>
      </c>
      <c r="BJ30" s="144">
        <v>17.272518000000002</v>
      </c>
      <c r="BK30" s="144">
        <v>2.2586680000000001</v>
      </c>
      <c r="BL30" s="144">
        <v>11865</v>
      </c>
      <c r="BM30" s="144">
        <v>45.798000000000002</v>
      </c>
      <c r="BN30" s="144">
        <v>17.120965000000002</v>
      </c>
      <c r="BO30" s="144">
        <v>2.338244</v>
      </c>
      <c r="BP30" s="206" t="s">
        <v>701</v>
      </c>
      <c r="BQ30" s="168" t="s">
        <v>195</v>
      </c>
      <c r="BR30" s="144">
        <v>11263</v>
      </c>
      <c r="BS30" s="144">
        <v>45.91</v>
      </c>
      <c r="BT30" s="144">
        <v>18.504508000000001</v>
      </c>
      <c r="BU30" s="144">
        <v>2.3830900000000002</v>
      </c>
      <c r="BV30" s="144">
        <v>11937</v>
      </c>
      <c r="BW30" s="144">
        <v>53.856000000000002</v>
      </c>
      <c r="BX30" s="144">
        <v>20.223860999999999</v>
      </c>
      <c r="BY30" s="144">
        <v>2.7530039999999998</v>
      </c>
      <c r="BZ30" s="144">
        <v>12882</v>
      </c>
      <c r="CA30" s="144">
        <v>59.502000000000002</v>
      </c>
      <c r="CB30" s="144">
        <v>26.025796</v>
      </c>
      <c r="CC30" s="144">
        <v>3.142906</v>
      </c>
      <c r="CD30" s="144">
        <v>15793</v>
      </c>
      <c r="CE30" s="144">
        <v>82.501999999999995</v>
      </c>
      <c r="CF30" s="144">
        <v>32.631610999999999</v>
      </c>
      <c r="CG30" s="144">
        <v>4.2512280000000002</v>
      </c>
      <c r="CH30" s="206" t="s">
        <v>701</v>
      </c>
      <c r="CI30" s="168" t="s">
        <v>195</v>
      </c>
      <c r="CJ30" s="144">
        <v>12603</v>
      </c>
      <c r="CK30" s="144">
        <v>65.197000000000003</v>
      </c>
      <c r="CL30" s="144">
        <v>33.538055999999997</v>
      </c>
      <c r="CM30" s="144">
        <v>3.54589</v>
      </c>
      <c r="CN30" s="144">
        <v>15392</v>
      </c>
      <c r="CO30" s="144">
        <v>89.451999999999998</v>
      </c>
      <c r="CP30" s="144">
        <v>37.579977</v>
      </c>
      <c r="CQ30" s="144">
        <v>4.7035239999999998</v>
      </c>
      <c r="CR30" s="144">
        <v>12154</v>
      </c>
      <c r="CS30" s="144">
        <v>72.271000000000001</v>
      </c>
      <c r="CT30" s="144">
        <v>40.451194000000001</v>
      </c>
      <c r="CU30" s="144">
        <v>3.960045</v>
      </c>
      <c r="CV30" s="144">
        <v>14220</v>
      </c>
      <c r="CW30" s="144">
        <v>92.158000000000001</v>
      </c>
      <c r="CX30" s="144">
        <v>42.066844000000003</v>
      </c>
      <c r="CY30" s="144">
        <v>4.9102009999999998</v>
      </c>
      <c r="CZ30" s="206" t="s">
        <v>701</v>
      </c>
      <c r="DA30" s="168" t="s">
        <v>195</v>
      </c>
      <c r="DB30" s="144">
        <v>14068</v>
      </c>
      <c r="DC30" s="144">
        <v>95.224000000000004</v>
      </c>
      <c r="DD30" s="144">
        <v>55.914181999999997</v>
      </c>
      <c r="DE30" s="144">
        <v>5.1546750000000001</v>
      </c>
      <c r="DF30" s="144">
        <v>14861</v>
      </c>
      <c r="DG30" s="144">
        <v>108.506</v>
      </c>
      <c r="DH30" s="144">
        <v>54.101613</v>
      </c>
      <c r="DI30" s="144">
        <v>5.976064</v>
      </c>
      <c r="DJ30" s="144">
        <v>15393</v>
      </c>
      <c r="DK30" s="144">
        <v>118.43899999999999</v>
      </c>
      <c r="DL30" s="144">
        <v>73.899213000000003</v>
      </c>
      <c r="DM30" s="144">
        <v>6.4028340000000004</v>
      </c>
      <c r="DN30" s="144">
        <v>16008</v>
      </c>
      <c r="DO30" s="144">
        <v>132.941</v>
      </c>
      <c r="DP30" s="144">
        <v>71.823515999999998</v>
      </c>
      <c r="DQ30" s="144">
        <v>7.3253459999999997</v>
      </c>
      <c r="DR30" s="206" t="s">
        <v>701</v>
      </c>
      <c r="DS30" s="168" t="s">
        <v>195</v>
      </c>
      <c r="DT30" s="144">
        <v>13968</v>
      </c>
      <c r="DU30" s="144">
        <v>117.196</v>
      </c>
      <c r="DV30" s="144">
        <v>73.305960999999996</v>
      </c>
      <c r="DW30" s="144">
        <v>6.3337820000000002</v>
      </c>
      <c r="DX30" s="144">
        <v>14649</v>
      </c>
      <c r="DY30" s="144">
        <v>139.19800000000001</v>
      </c>
      <c r="DZ30" s="144">
        <v>81.605806999999999</v>
      </c>
      <c r="EA30" s="144">
        <v>7.662954</v>
      </c>
      <c r="EB30" s="144">
        <v>12236</v>
      </c>
      <c r="EC30" s="144">
        <v>121.517</v>
      </c>
      <c r="ED30" s="144">
        <v>75.027799999999999</v>
      </c>
      <c r="EE30" s="144">
        <v>6.536162</v>
      </c>
      <c r="EF30" s="144">
        <v>13460</v>
      </c>
      <c r="EG30" s="144">
        <v>151.38499999999999</v>
      </c>
      <c r="EH30" s="144">
        <v>92.534632000000002</v>
      </c>
      <c r="EI30" s="144">
        <v>8.3165960000000005</v>
      </c>
      <c r="EJ30" s="206" t="s">
        <v>701</v>
      </c>
      <c r="EK30" s="168" t="s">
        <v>195</v>
      </c>
      <c r="EL30" s="144">
        <v>7881</v>
      </c>
      <c r="EM30" s="144">
        <v>92.302999999999997</v>
      </c>
      <c r="EN30" s="144">
        <v>56.708812000000002</v>
      </c>
      <c r="EO30" s="144">
        <v>4.941446</v>
      </c>
      <c r="EP30" s="144">
        <v>9397</v>
      </c>
      <c r="EQ30" s="144">
        <v>122.25</v>
      </c>
      <c r="ER30" s="144">
        <v>73.968559999999997</v>
      </c>
      <c r="ES30" s="144">
        <v>6.5511470000000003</v>
      </c>
      <c r="ET30" s="144">
        <v>7241</v>
      </c>
      <c r="EU30" s="144">
        <v>95.519000000000005</v>
      </c>
      <c r="EV30" s="144">
        <v>66.895950999999997</v>
      </c>
      <c r="EW30" s="144">
        <v>5.0913320000000004</v>
      </c>
      <c r="EX30" s="144">
        <v>9096</v>
      </c>
      <c r="EY30" s="144">
        <v>126.94799999999999</v>
      </c>
      <c r="EZ30" s="144">
        <v>91.392553000000007</v>
      </c>
      <c r="FA30" s="144">
        <v>6.8314199999999996</v>
      </c>
      <c r="FB30" s="206" t="s">
        <v>701</v>
      </c>
      <c r="FC30" s="168" t="s">
        <v>195</v>
      </c>
      <c r="FD30" s="144">
        <v>5633</v>
      </c>
      <c r="FE30" s="144">
        <v>76.457999999999998</v>
      </c>
      <c r="FF30" s="144">
        <v>53.145094999999998</v>
      </c>
      <c r="FG30" s="144">
        <v>4.0518489999999998</v>
      </c>
      <c r="FH30" s="144">
        <v>7488</v>
      </c>
      <c r="FI30" s="144">
        <v>99.444000000000003</v>
      </c>
      <c r="FJ30" s="144">
        <v>69.980734999999996</v>
      </c>
      <c r="FK30" s="144">
        <v>5.2620430000000002</v>
      </c>
      <c r="FL30" s="144">
        <v>4159</v>
      </c>
      <c r="FM30" s="144">
        <v>54.069000000000003</v>
      </c>
      <c r="FN30" s="144">
        <v>35.641643000000002</v>
      </c>
      <c r="FO30" s="144">
        <v>2.7120899999999999</v>
      </c>
      <c r="FP30" s="144">
        <v>6597</v>
      </c>
      <c r="FQ30" s="144">
        <v>81.903999999999996</v>
      </c>
      <c r="FR30" s="144">
        <v>55.287368999999998</v>
      </c>
      <c r="FS30" s="144">
        <v>4.3497859999999999</v>
      </c>
      <c r="FT30" s="206" t="s">
        <v>701</v>
      </c>
    </row>
    <row r="31" spans="1:176" ht="14.85" customHeight="1">
      <c r="A31" s="203" t="s">
        <v>133</v>
      </c>
      <c r="B31" s="143">
        <v>3438459</v>
      </c>
      <c r="C31" s="143">
        <v>32441.089</v>
      </c>
      <c r="D31" s="143">
        <v>19081.495654999999</v>
      </c>
      <c r="E31" s="143">
        <v>1694.903857</v>
      </c>
      <c r="F31" s="143">
        <v>1640097</v>
      </c>
      <c r="G31" s="143">
        <v>14674.851000000001</v>
      </c>
      <c r="H31" s="143">
        <v>8880.8110149999993</v>
      </c>
      <c r="I31" s="143">
        <v>755.22355800000003</v>
      </c>
      <c r="J31" s="143">
        <v>1798362</v>
      </c>
      <c r="K31" s="143">
        <v>17766.238000000001</v>
      </c>
      <c r="L31" s="143">
        <v>10200.684639999999</v>
      </c>
      <c r="M31" s="143">
        <v>939.68029899999999</v>
      </c>
      <c r="N31" s="204" t="s">
        <v>306</v>
      </c>
      <c r="O31" s="165" t="s">
        <v>221</v>
      </c>
      <c r="P31" s="143">
        <v>77312</v>
      </c>
      <c r="Q31" s="143">
        <v>1024.1320000000001</v>
      </c>
      <c r="R31" s="143">
        <v>563.14551100000006</v>
      </c>
      <c r="S31" s="143">
        <v>21.222816000000002</v>
      </c>
      <c r="T31" s="143">
        <v>70279</v>
      </c>
      <c r="U31" s="143">
        <v>871.87900000000002</v>
      </c>
      <c r="V31" s="143">
        <v>467.15856500000001</v>
      </c>
      <c r="W31" s="143">
        <v>17.910195999999999</v>
      </c>
      <c r="X31" s="143">
        <v>80946</v>
      </c>
      <c r="Y31" s="143">
        <v>952.96600000000001</v>
      </c>
      <c r="Z31" s="143">
        <v>430.154785</v>
      </c>
      <c r="AA31" s="143">
        <v>47.947118000000003</v>
      </c>
      <c r="AB31" s="143">
        <v>74731</v>
      </c>
      <c r="AC31" s="143">
        <v>835.05600000000004</v>
      </c>
      <c r="AD31" s="143">
        <v>355.45644099999998</v>
      </c>
      <c r="AE31" s="143">
        <v>40.885142000000002</v>
      </c>
      <c r="AF31" s="204" t="s">
        <v>306</v>
      </c>
      <c r="AG31" s="165" t="s">
        <v>221</v>
      </c>
      <c r="AH31" s="143">
        <v>78035</v>
      </c>
      <c r="AI31" s="143">
        <v>625.64300000000003</v>
      </c>
      <c r="AJ31" s="143">
        <v>251.05232899999999</v>
      </c>
      <c r="AK31" s="143">
        <v>30.801352000000001</v>
      </c>
      <c r="AL31" s="143">
        <v>71354</v>
      </c>
      <c r="AM31" s="143">
        <v>538.91099999999994</v>
      </c>
      <c r="AN31" s="143">
        <v>206.39837700000001</v>
      </c>
      <c r="AO31" s="143">
        <v>25.586770999999999</v>
      </c>
      <c r="AP31" s="143">
        <v>98561</v>
      </c>
      <c r="AQ31" s="143">
        <v>555.30600000000004</v>
      </c>
      <c r="AR31" s="143">
        <v>231.551198</v>
      </c>
      <c r="AS31" s="143">
        <v>27.132964000000001</v>
      </c>
      <c r="AT31" s="143">
        <v>94736</v>
      </c>
      <c r="AU31" s="143">
        <v>545.82500000000005</v>
      </c>
      <c r="AV31" s="143">
        <v>223.02707799999999</v>
      </c>
      <c r="AW31" s="143">
        <v>26.086946000000001</v>
      </c>
      <c r="AX31" s="204" t="s">
        <v>306</v>
      </c>
      <c r="AY31" s="165" t="s">
        <v>221</v>
      </c>
      <c r="AZ31" s="143">
        <v>123475</v>
      </c>
      <c r="BA31" s="143">
        <v>537.24199999999996</v>
      </c>
      <c r="BB31" s="143">
        <v>236.984624</v>
      </c>
      <c r="BC31" s="143">
        <v>27.876259000000001</v>
      </c>
      <c r="BD31" s="143">
        <v>125967</v>
      </c>
      <c r="BE31" s="143">
        <v>664.53399999999999</v>
      </c>
      <c r="BF31" s="143">
        <v>289.39050800000001</v>
      </c>
      <c r="BG31" s="143">
        <v>33.920993000000003</v>
      </c>
      <c r="BH31" s="143">
        <v>115381</v>
      </c>
      <c r="BI31" s="143">
        <v>573.72799999999995</v>
      </c>
      <c r="BJ31" s="143">
        <v>260.733294</v>
      </c>
      <c r="BK31" s="143">
        <v>30.778030000000001</v>
      </c>
      <c r="BL31" s="143">
        <v>118528</v>
      </c>
      <c r="BM31" s="143">
        <v>734.87400000000002</v>
      </c>
      <c r="BN31" s="143">
        <v>327.39600000000002</v>
      </c>
      <c r="BO31" s="143">
        <v>38.775309</v>
      </c>
      <c r="BP31" s="204" t="s">
        <v>306</v>
      </c>
      <c r="BQ31" s="165" t="s">
        <v>221</v>
      </c>
      <c r="BR31" s="143">
        <v>107546</v>
      </c>
      <c r="BS31" s="143">
        <v>622.27499999999998</v>
      </c>
      <c r="BT31" s="143">
        <v>292.88594699999999</v>
      </c>
      <c r="BU31" s="143">
        <v>34.352961999999998</v>
      </c>
      <c r="BV31" s="143">
        <v>118406</v>
      </c>
      <c r="BW31" s="143">
        <v>826.64400000000001</v>
      </c>
      <c r="BX31" s="143">
        <v>369.021792</v>
      </c>
      <c r="BY31" s="143">
        <v>43.874205000000003</v>
      </c>
      <c r="BZ31" s="143">
        <v>125505</v>
      </c>
      <c r="CA31" s="143">
        <v>834.99900000000002</v>
      </c>
      <c r="CB31" s="143">
        <v>420.09939600000001</v>
      </c>
      <c r="CC31" s="143">
        <v>46.747951</v>
      </c>
      <c r="CD31" s="143">
        <v>146106</v>
      </c>
      <c r="CE31" s="143">
        <v>1132.212</v>
      </c>
      <c r="CF31" s="143">
        <v>518.57437500000003</v>
      </c>
      <c r="CG31" s="143">
        <v>60.610881999999997</v>
      </c>
      <c r="CH31" s="204" t="s">
        <v>306</v>
      </c>
      <c r="CI31" s="165" t="s">
        <v>221</v>
      </c>
      <c r="CJ31" s="143">
        <v>124602</v>
      </c>
      <c r="CK31" s="143">
        <v>913.00800000000004</v>
      </c>
      <c r="CL31" s="143">
        <v>509.57476800000001</v>
      </c>
      <c r="CM31" s="143">
        <v>51.984301000000002</v>
      </c>
      <c r="CN31" s="143">
        <v>145001</v>
      </c>
      <c r="CO31" s="143">
        <v>1189.175</v>
      </c>
      <c r="CP31" s="143">
        <v>581.85603700000001</v>
      </c>
      <c r="CQ31" s="143">
        <v>65.668256999999997</v>
      </c>
      <c r="CR31" s="143">
        <v>111613</v>
      </c>
      <c r="CS31" s="143">
        <v>893.87099999999998</v>
      </c>
      <c r="CT31" s="143">
        <v>560.17178100000001</v>
      </c>
      <c r="CU31" s="143">
        <v>51.218837999999998</v>
      </c>
      <c r="CV31" s="143">
        <v>129452</v>
      </c>
      <c r="CW31" s="143">
        <v>1145.8119999999999</v>
      </c>
      <c r="CX31" s="143">
        <v>608.93449699999996</v>
      </c>
      <c r="CY31" s="143">
        <v>65.471019999999996</v>
      </c>
      <c r="CZ31" s="204" t="s">
        <v>306</v>
      </c>
      <c r="DA31" s="165" t="s">
        <v>221</v>
      </c>
      <c r="DB31" s="143">
        <v>115278</v>
      </c>
      <c r="DC31" s="143">
        <v>1027.9949999999999</v>
      </c>
      <c r="DD31" s="143">
        <v>694.45921899999996</v>
      </c>
      <c r="DE31" s="143">
        <v>58.697080999999997</v>
      </c>
      <c r="DF31" s="143">
        <v>129941</v>
      </c>
      <c r="DG31" s="143">
        <v>1297.797</v>
      </c>
      <c r="DH31" s="143">
        <v>745.88018599999998</v>
      </c>
      <c r="DI31" s="143">
        <v>76.896755999999996</v>
      </c>
      <c r="DJ31" s="143">
        <v>118037</v>
      </c>
      <c r="DK31" s="143">
        <v>1189.1379999999999</v>
      </c>
      <c r="DL31" s="143">
        <v>829.68432900000005</v>
      </c>
      <c r="DM31" s="143">
        <v>66.743341999999998</v>
      </c>
      <c r="DN31" s="143">
        <v>135068</v>
      </c>
      <c r="DO31" s="143">
        <v>1509.4259999999999</v>
      </c>
      <c r="DP31" s="143">
        <v>918.42369699999995</v>
      </c>
      <c r="DQ31" s="143">
        <v>89.757520999999997</v>
      </c>
      <c r="DR31" s="204" t="s">
        <v>306</v>
      </c>
      <c r="DS31" s="165" t="s">
        <v>221</v>
      </c>
      <c r="DT31" s="143">
        <v>111571</v>
      </c>
      <c r="DU31" s="143">
        <v>1246.2370000000001</v>
      </c>
      <c r="DV31" s="143">
        <v>890.75350100000003</v>
      </c>
      <c r="DW31" s="143">
        <v>69.282392000000002</v>
      </c>
      <c r="DX31" s="143">
        <v>130515</v>
      </c>
      <c r="DY31" s="143">
        <v>1638.3520000000001</v>
      </c>
      <c r="DZ31" s="143">
        <v>1066.6697369999999</v>
      </c>
      <c r="EA31" s="143">
        <v>95.899634000000006</v>
      </c>
      <c r="EB31" s="143">
        <v>98721</v>
      </c>
      <c r="EC31" s="143">
        <v>1299.454</v>
      </c>
      <c r="ED31" s="143">
        <v>921.42679199999998</v>
      </c>
      <c r="EE31" s="143">
        <v>70.896096</v>
      </c>
      <c r="EF31" s="143">
        <v>116147</v>
      </c>
      <c r="EG31" s="143">
        <v>1720.5119999999999</v>
      </c>
      <c r="EH31" s="143">
        <v>1171.900776</v>
      </c>
      <c r="EI31" s="143">
        <v>97.213862000000006</v>
      </c>
      <c r="EJ31" s="204" t="s">
        <v>306</v>
      </c>
      <c r="EK31" s="165" t="s">
        <v>221</v>
      </c>
      <c r="EL31" s="143">
        <v>58043</v>
      </c>
      <c r="EM31" s="143">
        <v>861.48299999999995</v>
      </c>
      <c r="EN31" s="143">
        <v>611.86459300000001</v>
      </c>
      <c r="EO31" s="143">
        <v>46.484312000000003</v>
      </c>
      <c r="EP31" s="143">
        <v>69669</v>
      </c>
      <c r="EQ31" s="143">
        <v>1156.674</v>
      </c>
      <c r="ER31" s="143">
        <v>816.29059099999995</v>
      </c>
      <c r="ES31" s="143">
        <v>62.344323000000003</v>
      </c>
      <c r="ET31" s="143">
        <v>43407</v>
      </c>
      <c r="EU31" s="143">
        <v>697.88800000000003</v>
      </c>
      <c r="EV31" s="143">
        <v>550.329026</v>
      </c>
      <c r="EW31" s="143">
        <v>37.263987999999998</v>
      </c>
      <c r="EX31" s="143">
        <v>53835</v>
      </c>
      <c r="EY31" s="143">
        <v>908.43499999999995</v>
      </c>
      <c r="EZ31" s="143">
        <v>729.56136700000002</v>
      </c>
      <c r="FA31" s="143">
        <v>46.555774999999997</v>
      </c>
      <c r="FB31" s="204" t="s">
        <v>306</v>
      </c>
      <c r="FC31" s="165" t="s">
        <v>221</v>
      </c>
      <c r="FD31" s="143">
        <v>27776</v>
      </c>
      <c r="FE31" s="143">
        <v>458.21899999999999</v>
      </c>
      <c r="FF31" s="143">
        <v>353.57823999999999</v>
      </c>
      <c r="FG31" s="143">
        <v>22.913613999999999</v>
      </c>
      <c r="FH31" s="143">
        <v>38254</v>
      </c>
      <c r="FI31" s="143">
        <v>627.30100000000004</v>
      </c>
      <c r="FJ31" s="143">
        <v>490.52483100000001</v>
      </c>
      <c r="FK31" s="143">
        <v>31.505015</v>
      </c>
      <c r="FL31" s="143">
        <v>24288</v>
      </c>
      <c r="FM31" s="143">
        <v>361.267</v>
      </c>
      <c r="FN31" s="143">
        <v>272.36168199999997</v>
      </c>
      <c r="FO31" s="143">
        <v>12.880141999999999</v>
      </c>
      <c r="FP31" s="143">
        <v>30373</v>
      </c>
      <c r="FQ31" s="143">
        <v>422.81900000000002</v>
      </c>
      <c r="FR31" s="143">
        <v>314.219785</v>
      </c>
      <c r="FS31" s="143">
        <v>20.717692</v>
      </c>
      <c r="FT31" s="204" t="s">
        <v>306</v>
      </c>
    </row>
    <row r="32" spans="1:176" ht="14.85" customHeight="1">
      <c r="A32" s="205" t="s">
        <v>222</v>
      </c>
      <c r="B32" s="144">
        <v>2738524</v>
      </c>
      <c r="C32" s="144">
        <v>24802.328000000001</v>
      </c>
      <c r="D32" s="144">
        <v>14693.344096000001</v>
      </c>
      <c r="E32" s="144">
        <v>1396.488932</v>
      </c>
      <c r="F32" s="144">
        <v>1298896</v>
      </c>
      <c r="G32" s="144">
        <v>11191.741</v>
      </c>
      <c r="H32" s="144">
        <v>6835.5132720000001</v>
      </c>
      <c r="I32" s="144">
        <v>623.552952</v>
      </c>
      <c r="J32" s="144">
        <v>1439628</v>
      </c>
      <c r="K32" s="144">
        <v>13610.587</v>
      </c>
      <c r="L32" s="144">
        <v>7857.8308239999997</v>
      </c>
      <c r="M32" s="144">
        <v>772.93597999999997</v>
      </c>
      <c r="N32" s="206" t="s">
        <v>169</v>
      </c>
      <c r="O32" s="168" t="s">
        <v>307</v>
      </c>
      <c r="P32" s="144">
        <v>61282</v>
      </c>
      <c r="Q32" s="144">
        <v>794.37</v>
      </c>
      <c r="R32" s="144">
        <v>443.413568</v>
      </c>
      <c r="S32" s="144">
        <v>17.263867999999999</v>
      </c>
      <c r="T32" s="144">
        <v>55678</v>
      </c>
      <c r="U32" s="144">
        <v>675.14700000000005</v>
      </c>
      <c r="V32" s="144">
        <v>364.88685800000002</v>
      </c>
      <c r="W32" s="144">
        <v>14.512321999999999</v>
      </c>
      <c r="X32" s="144">
        <v>63524</v>
      </c>
      <c r="Y32" s="144">
        <v>746.23699999999997</v>
      </c>
      <c r="Z32" s="144">
        <v>346.52101599999997</v>
      </c>
      <c r="AA32" s="144">
        <v>39.282766000000002</v>
      </c>
      <c r="AB32" s="144">
        <v>58945</v>
      </c>
      <c r="AC32" s="144">
        <v>652.84699999999998</v>
      </c>
      <c r="AD32" s="144">
        <v>282.56269900000001</v>
      </c>
      <c r="AE32" s="144">
        <v>33.353651999999997</v>
      </c>
      <c r="AF32" s="206" t="s">
        <v>169</v>
      </c>
      <c r="AG32" s="168" t="s">
        <v>307</v>
      </c>
      <c r="AH32" s="144">
        <v>60487</v>
      </c>
      <c r="AI32" s="144">
        <v>483.637</v>
      </c>
      <c r="AJ32" s="144">
        <v>197.23595700000001</v>
      </c>
      <c r="AK32" s="144">
        <v>25.17268</v>
      </c>
      <c r="AL32" s="144">
        <v>55311</v>
      </c>
      <c r="AM32" s="144">
        <v>413.92</v>
      </c>
      <c r="AN32" s="144">
        <v>160.28034700000001</v>
      </c>
      <c r="AO32" s="144">
        <v>20.663323999999999</v>
      </c>
      <c r="AP32" s="144">
        <v>77092</v>
      </c>
      <c r="AQ32" s="144">
        <v>429.99</v>
      </c>
      <c r="AR32" s="144">
        <v>181.52598599999999</v>
      </c>
      <c r="AS32" s="144">
        <v>22.269832000000001</v>
      </c>
      <c r="AT32" s="144">
        <v>74600</v>
      </c>
      <c r="AU32" s="144">
        <v>422.40899999999999</v>
      </c>
      <c r="AV32" s="144">
        <v>174.068963</v>
      </c>
      <c r="AW32" s="144">
        <v>21.295110000000001</v>
      </c>
      <c r="AX32" s="206" t="s">
        <v>169</v>
      </c>
      <c r="AY32" s="168" t="s">
        <v>307</v>
      </c>
      <c r="AZ32" s="144">
        <v>99017</v>
      </c>
      <c r="BA32" s="144">
        <v>429.31</v>
      </c>
      <c r="BB32" s="144">
        <v>191.29321899999999</v>
      </c>
      <c r="BC32" s="144">
        <v>23.530987</v>
      </c>
      <c r="BD32" s="144">
        <v>102634</v>
      </c>
      <c r="BE32" s="144">
        <v>533.15599999999995</v>
      </c>
      <c r="BF32" s="144">
        <v>234.47722899999999</v>
      </c>
      <c r="BG32" s="144">
        <v>28.444569000000001</v>
      </c>
      <c r="BH32" s="144">
        <v>93970</v>
      </c>
      <c r="BI32" s="144">
        <v>466.89600000000002</v>
      </c>
      <c r="BJ32" s="144">
        <v>214.35310200000001</v>
      </c>
      <c r="BK32" s="144">
        <v>26.383648000000001</v>
      </c>
      <c r="BL32" s="144">
        <v>98251</v>
      </c>
      <c r="BM32" s="144">
        <v>597.67499999999995</v>
      </c>
      <c r="BN32" s="144">
        <v>268.66382299999998</v>
      </c>
      <c r="BO32" s="144">
        <v>32.933537000000001</v>
      </c>
      <c r="BP32" s="206" t="s">
        <v>169</v>
      </c>
      <c r="BQ32" s="168" t="s">
        <v>307</v>
      </c>
      <c r="BR32" s="144">
        <v>87795</v>
      </c>
      <c r="BS32" s="144">
        <v>504.85199999999998</v>
      </c>
      <c r="BT32" s="144">
        <v>239.99463299999999</v>
      </c>
      <c r="BU32" s="144">
        <v>29.470165999999999</v>
      </c>
      <c r="BV32" s="144">
        <v>97813</v>
      </c>
      <c r="BW32" s="144">
        <v>666.16700000000003</v>
      </c>
      <c r="BX32" s="144">
        <v>300.550723</v>
      </c>
      <c r="BY32" s="144">
        <v>37.167273000000002</v>
      </c>
      <c r="BZ32" s="144">
        <v>102718</v>
      </c>
      <c r="CA32" s="144">
        <v>676.74199999999996</v>
      </c>
      <c r="CB32" s="144">
        <v>344.33792799999998</v>
      </c>
      <c r="CC32" s="144">
        <v>40.247928999999999</v>
      </c>
      <c r="CD32" s="144">
        <v>119633</v>
      </c>
      <c r="CE32" s="144">
        <v>908.21100000000001</v>
      </c>
      <c r="CF32" s="144">
        <v>420.62117999999998</v>
      </c>
      <c r="CG32" s="144">
        <v>51.313572000000001</v>
      </c>
      <c r="CH32" s="206" t="s">
        <v>169</v>
      </c>
      <c r="CI32" s="168" t="s">
        <v>307</v>
      </c>
      <c r="CJ32" s="144">
        <v>101234</v>
      </c>
      <c r="CK32" s="144">
        <v>732.54300000000001</v>
      </c>
      <c r="CL32" s="144">
        <v>414.26501400000001</v>
      </c>
      <c r="CM32" s="144">
        <v>44.553105000000002</v>
      </c>
      <c r="CN32" s="144">
        <v>118178</v>
      </c>
      <c r="CO32" s="144">
        <v>951.83100000000002</v>
      </c>
      <c r="CP32" s="144">
        <v>471.234759</v>
      </c>
      <c r="CQ32" s="144">
        <v>55.755459000000002</v>
      </c>
      <c r="CR32" s="144">
        <v>89697</v>
      </c>
      <c r="CS32" s="144">
        <v>704.25300000000004</v>
      </c>
      <c r="CT32" s="144">
        <v>448.03849300000002</v>
      </c>
      <c r="CU32" s="144">
        <v>43.773040999999999</v>
      </c>
      <c r="CV32" s="144">
        <v>104637</v>
      </c>
      <c r="CW32" s="144">
        <v>903.875</v>
      </c>
      <c r="CX32" s="144">
        <v>487.46537699999999</v>
      </c>
      <c r="CY32" s="144">
        <v>55.209584</v>
      </c>
      <c r="CZ32" s="206" t="s">
        <v>169</v>
      </c>
      <c r="DA32" s="168" t="s">
        <v>307</v>
      </c>
      <c r="DB32" s="144">
        <v>90795</v>
      </c>
      <c r="DC32" s="144">
        <v>787</v>
      </c>
      <c r="DD32" s="144">
        <v>540.29783999999995</v>
      </c>
      <c r="DE32" s="144">
        <v>49.196891000000001</v>
      </c>
      <c r="DF32" s="144">
        <v>103628</v>
      </c>
      <c r="DG32" s="144">
        <v>1006.203</v>
      </c>
      <c r="DH32" s="144">
        <v>586.09930499999996</v>
      </c>
      <c r="DI32" s="144">
        <v>64.384018999999995</v>
      </c>
      <c r="DJ32" s="144">
        <v>91700</v>
      </c>
      <c r="DK32" s="144">
        <v>890.50800000000004</v>
      </c>
      <c r="DL32" s="144">
        <v>630.29903899999999</v>
      </c>
      <c r="DM32" s="144">
        <v>55.076096</v>
      </c>
      <c r="DN32" s="144">
        <v>106804</v>
      </c>
      <c r="DO32" s="144">
        <v>1153.3789999999999</v>
      </c>
      <c r="DP32" s="144">
        <v>708.36830299999997</v>
      </c>
      <c r="DQ32" s="144">
        <v>74.499257</v>
      </c>
      <c r="DR32" s="206" t="s">
        <v>169</v>
      </c>
      <c r="DS32" s="168" t="s">
        <v>307</v>
      </c>
      <c r="DT32" s="144">
        <v>87285</v>
      </c>
      <c r="DU32" s="144">
        <v>931.50400000000002</v>
      </c>
      <c r="DV32" s="144">
        <v>675.81718000000001</v>
      </c>
      <c r="DW32" s="144">
        <v>57.387419999999999</v>
      </c>
      <c r="DX32" s="144">
        <v>103549</v>
      </c>
      <c r="DY32" s="144">
        <v>1236.6030000000001</v>
      </c>
      <c r="DZ32" s="144">
        <v>811.13841200000002</v>
      </c>
      <c r="EA32" s="144">
        <v>78.967061999999999</v>
      </c>
      <c r="EB32" s="144">
        <v>77139</v>
      </c>
      <c r="EC32" s="144">
        <v>962.43600000000004</v>
      </c>
      <c r="ED32" s="144">
        <v>696.73778800000002</v>
      </c>
      <c r="EE32" s="144">
        <v>57.971721000000002</v>
      </c>
      <c r="EF32" s="144">
        <v>92654</v>
      </c>
      <c r="EG32" s="144">
        <v>1291.31</v>
      </c>
      <c r="EH32" s="144">
        <v>892.30003599999998</v>
      </c>
      <c r="EI32" s="144">
        <v>79.654527999999999</v>
      </c>
      <c r="EJ32" s="206" t="s">
        <v>169</v>
      </c>
      <c r="EK32" s="168" t="s">
        <v>307</v>
      </c>
      <c r="EL32" s="144">
        <v>44776</v>
      </c>
      <c r="EM32" s="144">
        <v>625.56799999999998</v>
      </c>
      <c r="EN32" s="144">
        <v>452.34651100000002</v>
      </c>
      <c r="EO32" s="144">
        <v>37.311183</v>
      </c>
      <c r="EP32" s="144">
        <v>54716</v>
      </c>
      <c r="EQ32" s="144">
        <v>843.28099999999995</v>
      </c>
      <c r="ER32" s="144">
        <v>607.35470899999996</v>
      </c>
      <c r="ES32" s="144">
        <v>49.736750000000001</v>
      </c>
      <c r="ET32" s="144">
        <v>32518</v>
      </c>
      <c r="EU32" s="144">
        <v>481.30399999999997</v>
      </c>
      <c r="EV32" s="144">
        <v>390.436487</v>
      </c>
      <c r="EW32" s="144">
        <v>28.796973999999999</v>
      </c>
      <c r="EX32" s="144">
        <v>41422</v>
      </c>
      <c r="EY32" s="144">
        <v>640.14499999999998</v>
      </c>
      <c r="EZ32" s="144">
        <v>526.55679799999996</v>
      </c>
      <c r="FA32" s="144">
        <v>35.680224000000003</v>
      </c>
      <c r="FB32" s="206" t="s">
        <v>169</v>
      </c>
      <c r="FC32" s="168" t="s">
        <v>307</v>
      </c>
      <c r="FD32" s="144">
        <v>19847</v>
      </c>
      <c r="FE32" s="144">
        <v>295.90800000000002</v>
      </c>
      <c r="FF32" s="144">
        <v>235.69703799999999</v>
      </c>
      <c r="FG32" s="144">
        <v>16.620733999999999</v>
      </c>
      <c r="FH32" s="144">
        <v>28738</v>
      </c>
      <c r="FI32" s="144">
        <v>427.964</v>
      </c>
      <c r="FJ32" s="144">
        <v>343.32067599999999</v>
      </c>
      <c r="FK32" s="144">
        <v>23.721812</v>
      </c>
      <c r="FL32" s="144">
        <v>18020</v>
      </c>
      <c r="FM32" s="144">
        <v>248.68299999999999</v>
      </c>
      <c r="FN32" s="144">
        <v>192.90247299999999</v>
      </c>
      <c r="FO32" s="144">
        <v>9.2439110000000007</v>
      </c>
      <c r="FP32" s="144">
        <v>22437</v>
      </c>
      <c r="FQ32" s="144">
        <v>286.464</v>
      </c>
      <c r="FR32" s="144">
        <v>217.880627</v>
      </c>
      <c r="FS32" s="144">
        <v>15.643926</v>
      </c>
      <c r="FT32" s="206" t="s">
        <v>169</v>
      </c>
    </row>
    <row r="33" spans="1:176" ht="14.85" customHeight="1">
      <c r="A33" s="205" t="s">
        <v>702</v>
      </c>
      <c r="B33" s="144">
        <v>751530</v>
      </c>
      <c r="C33" s="144">
        <v>6410.7759999999998</v>
      </c>
      <c r="D33" s="144">
        <v>3642.4266309999998</v>
      </c>
      <c r="E33" s="144">
        <v>298.414625</v>
      </c>
      <c r="F33" s="144">
        <v>358369</v>
      </c>
      <c r="G33" s="144">
        <v>2904.6309999999999</v>
      </c>
      <c r="H33" s="144">
        <v>1690.190736</v>
      </c>
      <c r="I33" s="144">
        <v>131.670556</v>
      </c>
      <c r="J33" s="144">
        <v>393161</v>
      </c>
      <c r="K33" s="144">
        <v>3506.145</v>
      </c>
      <c r="L33" s="144">
        <v>1952.235895</v>
      </c>
      <c r="M33" s="144">
        <v>166.744069</v>
      </c>
      <c r="N33" s="206" t="s">
        <v>42</v>
      </c>
      <c r="O33" s="168" t="s">
        <v>196</v>
      </c>
      <c r="P33" s="144">
        <v>18179</v>
      </c>
      <c r="Q33" s="144">
        <v>201.572</v>
      </c>
      <c r="R33" s="144">
        <v>104.057475</v>
      </c>
      <c r="S33" s="144">
        <v>3.9589479999999999</v>
      </c>
      <c r="T33" s="144">
        <v>16638</v>
      </c>
      <c r="U33" s="144">
        <v>175.20500000000001</v>
      </c>
      <c r="V33" s="144">
        <v>90.345043000000004</v>
      </c>
      <c r="W33" s="144">
        <v>3.3978739999999998</v>
      </c>
      <c r="X33" s="144">
        <v>18587</v>
      </c>
      <c r="Y33" s="144">
        <v>181.958</v>
      </c>
      <c r="Z33" s="144">
        <v>71.237880000000004</v>
      </c>
      <c r="AA33" s="144">
        <v>8.6643519999999992</v>
      </c>
      <c r="AB33" s="144">
        <v>16854</v>
      </c>
      <c r="AC33" s="144">
        <v>160.20599999999999</v>
      </c>
      <c r="AD33" s="144">
        <v>62.375382999999999</v>
      </c>
      <c r="AE33" s="144">
        <v>7.5314899999999998</v>
      </c>
      <c r="AF33" s="206" t="s">
        <v>42</v>
      </c>
      <c r="AG33" s="168" t="s">
        <v>196</v>
      </c>
      <c r="AH33" s="144">
        <v>17610</v>
      </c>
      <c r="AI33" s="144">
        <v>122.11199999999999</v>
      </c>
      <c r="AJ33" s="144">
        <v>45.216237</v>
      </c>
      <c r="AK33" s="144">
        <v>5.6286719999999999</v>
      </c>
      <c r="AL33" s="144">
        <v>16066</v>
      </c>
      <c r="AM33" s="144">
        <v>107.687</v>
      </c>
      <c r="AN33" s="144">
        <v>38.779732000000003</v>
      </c>
      <c r="AO33" s="144">
        <v>4.9234470000000004</v>
      </c>
      <c r="AP33" s="144">
        <v>21894</v>
      </c>
      <c r="AQ33" s="144">
        <v>105.96299999999999</v>
      </c>
      <c r="AR33" s="144">
        <v>41.094549000000001</v>
      </c>
      <c r="AS33" s="144">
        <v>4.8631320000000002</v>
      </c>
      <c r="AT33" s="144">
        <v>22036</v>
      </c>
      <c r="AU33" s="144">
        <v>105.727</v>
      </c>
      <c r="AV33" s="144">
        <v>40.960076999999998</v>
      </c>
      <c r="AW33" s="144">
        <v>4.791836</v>
      </c>
      <c r="AX33" s="206" t="s">
        <v>42</v>
      </c>
      <c r="AY33" s="168" t="s">
        <v>196</v>
      </c>
      <c r="AZ33" s="144">
        <v>25595</v>
      </c>
      <c r="BA33" s="144">
        <v>88.710999999999999</v>
      </c>
      <c r="BB33" s="144">
        <v>36.447958</v>
      </c>
      <c r="BC33" s="144">
        <v>4.3452719999999996</v>
      </c>
      <c r="BD33" s="144">
        <v>27332</v>
      </c>
      <c r="BE33" s="144">
        <v>112.43600000000001</v>
      </c>
      <c r="BF33" s="144">
        <v>45.748182999999997</v>
      </c>
      <c r="BG33" s="144">
        <v>5.4764239999999997</v>
      </c>
      <c r="BH33" s="144">
        <v>22479</v>
      </c>
      <c r="BI33" s="144">
        <v>87.91</v>
      </c>
      <c r="BJ33" s="144">
        <v>37.019001000000003</v>
      </c>
      <c r="BK33" s="144">
        <v>4.3943820000000002</v>
      </c>
      <c r="BL33" s="144">
        <v>23276</v>
      </c>
      <c r="BM33" s="144">
        <v>116.52</v>
      </c>
      <c r="BN33" s="144">
        <v>48.807955999999997</v>
      </c>
      <c r="BO33" s="144">
        <v>5.8417719999999997</v>
      </c>
      <c r="BP33" s="206" t="s">
        <v>42</v>
      </c>
      <c r="BQ33" s="168" t="s">
        <v>196</v>
      </c>
      <c r="BR33" s="144">
        <v>21015</v>
      </c>
      <c r="BS33" s="144">
        <v>97.209000000000003</v>
      </c>
      <c r="BT33" s="144">
        <v>42.609977000000001</v>
      </c>
      <c r="BU33" s="144">
        <v>4.8827959999999999</v>
      </c>
      <c r="BV33" s="144">
        <v>23401</v>
      </c>
      <c r="BW33" s="144">
        <v>134.82300000000001</v>
      </c>
      <c r="BX33" s="144">
        <v>56.066996000000003</v>
      </c>
      <c r="BY33" s="144">
        <v>6.7069320000000001</v>
      </c>
      <c r="BZ33" s="144">
        <v>24268</v>
      </c>
      <c r="CA33" s="144">
        <v>130.50899999999999</v>
      </c>
      <c r="CB33" s="144">
        <v>60.950197000000003</v>
      </c>
      <c r="CC33" s="144">
        <v>6.5000220000000004</v>
      </c>
      <c r="CD33" s="144">
        <v>29128</v>
      </c>
      <c r="CE33" s="144">
        <v>186.965</v>
      </c>
      <c r="CF33" s="144">
        <v>79.604918999999995</v>
      </c>
      <c r="CG33" s="144">
        <v>9.2973099999999995</v>
      </c>
      <c r="CH33" s="206" t="s">
        <v>42</v>
      </c>
      <c r="CI33" s="168" t="s">
        <v>196</v>
      </c>
      <c r="CJ33" s="144">
        <v>24622</v>
      </c>
      <c r="CK33" s="144">
        <v>150.81100000000001</v>
      </c>
      <c r="CL33" s="144">
        <v>78.695541000000006</v>
      </c>
      <c r="CM33" s="144">
        <v>7.431146</v>
      </c>
      <c r="CN33" s="144">
        <v>28916</v>
      </c>
      <c r="CO33" s="144">
        <v>197.964</v>
      </c>
      <c r="CP33" s="144">
        <v>90.258154000000005</v>
      </c>
      <c r="CQ33" s="144">
        <v>9.9127980000000004</v>
      </c>
      <c r="CR33" s="144">
        <v>22674</v>
      </c>
      <c r="CS33" s="144">
        <v>154.441</v>
      </c>
      <c r="CT33" s="144">
        <v>90.731480000000005</v>
      </c>
      <c r="CU33" s="144">
        <v>7.4457969999999998</v>
      </c>
      <c r="CV33" s="144">
        <v>26565</v>
      </c>
      <c r="CW33" s="144">
        <v>201.52099999999999</v>
      </c>
      <c r="CX33" s="144">
        <v>98.934386000000003</v>
      </c>
      <c r="CY33" s="144">
        <v>10.261386</v>
      </c>
      <c r="CZ33" s="206" t="s">
        <v>42</v>
      </c>
      <c r="DA33" s="168" t="s">
        <v>196</v>
      </c>
      <c r="DB33" s="144">
        <v>25370</v>
      </c>
      <c r="DC33" s="144">
        <v>197.47200000000001</v>
      </c>
      <c r="DD33" s="144">
        <v>126.76038</v>
      </c>
      <c r="DE33" s="144">
        <v>9.5001899999999999</v>
      </c>
      <c r="DF33" s="144">
        <v>28103</v>
      </c>
      <c r="DG33" s="144">
        <v>244.185</v>
      </c>
      <c r="DH33" s="144">
        <v>131.765522</v>
      </c>
      <c r="DI33" s="144">
        <v>12.512737</v>
      </c>
      <c r="DJ33" s="144">
        <v>27254</v>
      </c>
      <c r="DK33" s="144">
        <v>244.821</v>
      </c>
      <c r="DL33" s="144">
        <v>163.796538</v>
      </c>
      <c r="DM33" s="144">
        <v>11.667246</v>
      </c>
      <c r="DN33" s="144">
        <v>30530</v>
      </c>
      <c r="DO33" s="144">
        <v>300.351</v>
      </c>
      <c r="DP33" s="144">
        <v>175.89433399999999</v>
      </c>
      <c r="DQ33" s="144">
        <v>15.258264</v>
      </c>
      <c r="DR33" s="206" t="s">
        <v>42</v>
      </c>
      <c r="DS33" s="168" t="s">
        <v>196</v>
      </c>
      <c r="DT33" s="144">
        <v>25554</v>
      </c>
      <c r="DU33" s="144">
        <v>256.94200000000001</v>
      </c>
      <c r="DV33" s="144">
        <v>176.62473600000001</v>
      </c>
      <c r="DW33" s="144">
        <v>11.894971999999999</v>
      </c>
      <c r="DX33" s="144">
        <v>29681</v>
      </c>
      <c r="DY33" s="144">
        <v>341.202</v>
      </c>
      <c r="DZ33" s="144">
        <v>216.22510399999999</v>
      </c>
      <c r="EA33" s="144">
        <v>16.932372000000001</v>
      </c>
      <c r="EB33" s="144">
        <v>23057</v>
      </c>
      <c r="EC33" s="144">
        <v>284.11700000000002</v>
      </c>
      <c r="ED33" s="144">
        <v>189.474467</v>
      </c>
      <c r="EE33" s="144">
        <v>12.924375</v>
      </c>
      <c r="EF33" s="144">
        <v>26168</v>
      </c>
      <c r="EG33" s="144">
        <v>361.24900000000002</v>
      </c>
      <c r="EH33" s="144">
        <v>235.01857899999999</v>
      </c>
      <c r="EI33" s="144">
        <v>17.559334</v>
      </c>
      <c r="EJ33" s="206" t="s">
        <v>42</v>
      </c>
      <c r="EK33" s="168" t="s">
        <v>196</v>
      </c>
      <c r="EL33" s="144">
        <v>14184</v>
      </c>
      <c r="EM33" s="144">
        <v>198.38300000000001</v>
      </c>
      <c r="EN33" s="144">
        <v>133.078599</v>
      </c>
      <c r="EO33" s="144">
        <v>9.1731289999999994</v>
      </c>
      <c r="EP33" s="144">
        <v>16554</v>
      </c>
      <c r="EQ33" s="144">
        <v>263.48700000000002</v>
      </c>
      <c r="ER33" s="144">
        <v>174.83809199999999</v>
      </c>
      <c r="ES33" s="144">
        <v>12.607573</v>
      </c>
      <c r="ET33" s="144">
        <v>11590</v>
      </c>
      <c r="EU33" s="144">
        <v>180.94200000000001</v>
      </c>
      <c r="EV33" s="144">
        <v>133.545255</v>
      </c>
      <c r="EW33" s="144">
        <v>8.4670140000000007</v>
      </c>
      <c r="EX33" s="144">
        <v>13749</v>
      </c>
      <c r="EY33" s="144">
        <v>227.321</v>
      </c>
      <c r="EZ33" s="144">
        <v>171.725787</v>
      </c>
      <c r="FA33" s="144">
        <v>10.875551</v>
      </c>
      <c r="FB33" s="206" t="s">
        <v>42</v>
      </c>
      <c r="FC33" s="168" t="s">
        <v>196</v>
      </c>
      <c r="FD33" s="144">
        <v>8245</v>
      </c>
      <c r="FE33" s="144">
        <v>131.79499999999999</v>
      </c>
      <c r="FF33" s="144">
        <v>95.836404000000002</v>
      </c>
      <c r="FG33" s="144">
        <v>6.2928800000000003</v>
      </c>
      <c r="FH33" s="144">
        <v>10207</v>
      </c>
      <c r="FI33" s="144">
        <v>163.50399999999999</v>
      </c>
      <c r="FJ33" s="144">
        <v>120.297152</v>
      </c>
      <c r="FK33" s="144">
        <v>7.7832030000000003</v>
      </c>
      <c r="FL33" s="144">
        <v>6192</v>
      </c>
      <c r="FM33" s="144">
        <v>88.962999999999994</v>
      </c>
      <c r="FN33" s="144">
        <v>63.014062000000003</v>
      </c>
      <c r="FO33" s="144">
        <v>3.636231</v>
      </c>
      <c r="FP33" s="144">
        <v>7957</v>
      </c>
      <c r="FQ33" s="144">
        <v>105.792</v>
      </c>
      <c r="FR33" s="144">
        <v>74.590496000000002</v>
      </c>
      <c r="FS33" s="144">
        <v>5.073766</v>
      </c>
      <c r="FT33" s="206" t="s">
        <v>42</v>
      </c>
    </row>
    <row r="34" spans="1:176" ht="14.85" customHeight="1">
      <c r="A34" s="205" t="s">
        <v>703</v>
      </c>
      <c r="B34" s="144">
        <v>95407</v>
      </c>
      <c r="C34" s="144">
        <v>1227.9849999999999</v>
      </c>
      <c r="D34" s="144">
        <v>745.72492799999998</v>
      </c>
      <c r="E34" s="144">
        <v>2.9999999999999997E-4</v>
      </c>
      <c r="F34" s="144">
        <v>48691</v>
      </c>
      <c r="G34" s="144">
        <v>578.47900000000004</v>
      </c>
      <c r="H34" s="144">
        <v>355.10700700000001</v>
      </c>
      <c r="I34" s="144">
        <v>5.0000000000000002E-5</v>
      </c>
      <c r="J34" s="144">
        <v>46716</v>
      </c>
      <c r="K34" s="144">
        <v>649.50599999999997</v>
      </c>
      <c r="L34" s="144">
        <v>390.61792100000002</v>
      </c>
      <c r="M34" s="144">
        <v>2.5000000000000001E-4</v>
      </c>
      <c r="N34" s="206" t="s">
        <v>704</v>
      </c>
      <c r="O34" s="168" t="s">
        <v>197</v>
      </c>
      <c r="P34" s="144">
        <v>2306</v>
      </c>
      <c r="Q34" s="144">
        <v>28.19</v>
      </c>
      <c r="R34" s="144">
        <v>15.674467999999999</v>
      </c>
      <c r="S34" s="144">
        <v>0</v>
      </c>
      <c r="T34" s="144">
        <v>1944</v>
      </c>
      <c r="U34" s="144">
        <v>21.527000000000001</v>
      </c>
      <c r="V34" s="144">
        <v>11.926664000000001</v>
      </c>
      <c r="W34" s="144">
        <v>0</v>
      </c>
      <c r="X34" s="144">
        <v>2310</v>
      </c>
      <c r="Y34" s="144">
        <v>24.771000000000001</v>
      </c>
      <c r="Z34" s="144">
        <v>12.395889</v>
      </c>
      <c r="AA34" s="144">
        <v>0</v>
      </c>
      <c r="AB34" s="144">
        <v>2018</v>
      </c>
      <c r="AC34" s="144">
        <v>22.003</v>
      </c>
      <c r="AD34" s="144">
        <v>10.518359</v>
      </c>
      <c r="AE34" s="144">
        <v>0</v>
      </c>
      <c r="AF34" s="206" t="s">
        <v>704</v>
      </c>
      <c r="AG34" s="168" t="s">
        <v>197</v>
      </c>
      <c r="AH34" s="144">
        <v>2118</v>
      </c>
      <c r="AI34" s="144">
        <v>19.893999999999998</v>
      </c>
      <c r="AJ34" s="144">
        <v>8.6001349999999999</v>
      </c>
      <c r="AK34" s="144">
        <v>0</v>
      </c>
      <c r="AL34" s="144">
        <v>1914</v>
      </c>
      <c r="AM34" s="144">
        <v>17.303999999999998</v>
      </c>
      <c r="AN34" s="144">
        <v>7.338298</v>
      </c>
      <c r="AO34" s="144">
        <v>0</v>
      </c>
      <c r="AP34" s="144">
        <v>3047</v>
      </c>
      <c r="AQ34" s="144">
        <v>19.353000000000002</v>
      </c>
      <c r="AR34" s="144">
        <v>8.9306629999999991</v>
      </c>
      <c r="AS34" s="144">
        <v>0</v>
      </c>
      <c r="AT34" s="144">
        <v>2582</v>
      </c>
      <c r="AU34" s="144">
        <v>17.689</v>
      </c>
      <c r="AV34" s="144">
        <v>7.9980380000000002</v>
      </c>
      <c r="AW34" s="144">
        <v>0</v>
      </c>
      <c r="AX34" s="206" t="s">
        <v>704</v>
      </c>
      <c r="AY34" s="168" t="s">
        <v>197</v>
      </c>
      <c r="AZ34" s="144">
        <v>4668</v>
      </c>
      <c r="BA34" s="144">
        <v>19.221</v>
      </c>
      <c r="BB34" s="144">
        <v>9.2434469999999997</v>
      </c>
      <c r="BC34" s="144">
        <v>0</v>
      </c>
      <c r="BD34" s="144">
        <v>3804</v>
      </c>
      <c r="BE34" s="144">
        <v>18.942</v>
      </c>
      <c r="BF34" s="144">
        <v>9.1650960000000001</v>
      </c>
      <c r="BG34" s="144">
        <v>0</v>
      </c>
      <c r="BH34" s="144">
        <v>3983</v>
      </c>
      <c r="BI34" s="144">
        <v>18.922000000000001</v>
      </c>
      <c r="BJ34" s="144">
        <v>9.3611909999999998</v>
      </c>
      <c r="BK34" s="144">
        <v>0</v>
      </c>
      <c r="BL34" s="144">
        <v>3068</v>
      </c>
      <c r="BM34" s="144">
        <v>20.678999999999998</v>
      </c>
      <c r="BN34" s="144">
        <v>9.9242209999999993</v>
      </c>
      <c r="BO34" s="144">
        <v>0</v>
      </c>
      <c r="BP34" s="206" t="s">
        <v>704</v>
      </c>
      <c r="BQ34" s="168" t="s">
        <v>197</v>
      </c>
      <c r="BR34" s="144">
        <v>3221</v>
      </c>
      <c r="BS34" s="144">
        <v>20.213999999999999</v>
      </c>
      <c r="BT34" s="144">
        <v>10.281337000000001</v>
      </c>
      <c r="BU34" s="144">
        <v>0</v>
      </c>
      <c r="BV34" s="144">
        <v>2973</v>
      </c>
      <c r="BW34" s="144">
        <v>25.654</v>
      </c>
      <c r="BX34" s="144">
        <v>12.404073</v>
      </c>
      <c r="BY34" s="144">
        <v>0</v>
      </c>
      <c r="BZ34" s="144">
        <v>3560</v>
      </c>
      <c r="CA34" s="144">
        <v>27.748000000000001</v>
      </c>
      <c r="CB34" s="144">
        <v>14.811271</v>
      </c>
      <c r="CC34" s="144">
        <v>0</v>
      </c>
      <c r="CD34" s="144">
        <v>3609</v>
      </c>
      <c r="CE34" s="144">
        <v>37.036000000000001</v>
      </c>
      <c r="CF34" s="144">
        <v>18.348275999999998</v>
      </c>
      <c r="CG34" s="144">
        <v>0</v>
      </c>
      <c r="CH34" s="206" t="s">
        <v>704</v>
      </c>
      <c r="CI34" s="168" t="s">
        <v>197</v>
      </c>
      <c r="CJ34" s="144">
        <v>3228</v>
      </c>
      <c r="CK34" s="144">
        <v>29.654</v>
      </c>
      <c r="CL34" s="144">
        <v>16.614212999999999</v>
      </c>
      <c r="CM34" s="144">
        <v>5.0000000000000002E-5</v>
      </c>
      <c r="CN34" s="144">
        <v>3526</v>
      </c>
      <c r="CO34" s="144">
        <v>39.380000000000003</v>
      </c>
      <c r="CP34" s="144">
        <v>20.363123999999999</v>
      </c>
      <c r="CQ34" s="144">
        <v>0</v>
      </c>
      <c r="CR34" s="144">
        <v>3086</v>
      </c>
      <c r="CS34" s="144">
        <v>35.177</v>
      </c>
      <c r="CT34" s="144">
        <v>21.401807999999999</v>
      </c>
      <c r="CU34" s="144">
        <v>0</v>
      </c>
      <c r="CV34" s="144">
        <v>3177</v>
      </c>
      <c r="CW34" s="144">
        <v>40.415999999999997</v>
      </c>
      <c r="CX34" s="144">
        <v>22.534734</v>
      </c>
      <c r="CY34" s="144">
        <v>5.0000000000000002E-5</v>
      </c>
      <c r="CZ34" s="206" t="s">
        <v>704</v>
      </c>
      <c r="DA34" s="168" t="s">
        <v>197</v>
      </c>
      <c r="DB34" s="144">
        <v>3255</v>
      </c>
      <c r="DC34" s="144">
        <v>43.523000000000003</v>
      </c>
      <c r="DD34" s="144">
        <v>27.400998999999999</v>
      </c>
      <c r="DE34" s="144">
        <v>0</v>
      </c>
      <c r="DF34" s="144">
        <v>3232</v>
      </c>
      <c r="DG34" s="144">
        <v>47.408999999999999</v>
      </c>
      <c r="DH34" s="144">
        <v>28.015359</v>
      </c>
      <c r="DI34" s="144">
        <v>0</v>
      </c>
      <c r="DJ34" s="144">
        <v>3452</v>
      </c>
      <c r="DK34" s="144">
        <v>53.808999999999997</v>
      </c>
      <c r="DL34" s="144">
        <v>35.588751999999999</v>
      </c>
      <c r="DM34" s="144">
        <v>0</v>
      </c>
      <c r="DN34" s="144">
        <v>3344</v>
      </c>
      <c r="DO34" s="144">
        <v>55.695999999999998</v>
      </c>
      <c r="DP34" s="144">
        <v>34.161059999999999</v>
      </c>
      <c r="DQ34" s="144">
        <v>0</v>
      </c>
      <c r="DR34" s="206" t="s">
        <v>704</v>
      </c>
      <c r="DS34" s="168" t="s">
        <v>197</v>
      </c>
      <c r="DT34" s="144">
        <v>3199</v>
      </c>
      <c r="DU34" s="144">
        <v>57.790999999999997</v>
      </c>
      <c r="DV34" s="144">
        <v>38.311585000000001</v>
      </c>
      <c r="DW34" s="144">
        <v>0</v>
      </c>
      <c r="DX34" s="144">
        <v>3047</v>
      </c>
      <c r="DY34" s="144">
        <v>60.546999999999997</v>
      </c>
      <c r="DZ34" s="144">
        <v>39.306221000000001</v>
      </c>
      <c r="EA34" s="144">
        <v>2.0000000000000001E-4</v>
      </c>
      <c r="EB34" s="144">
        <v>2551</v>
      </c>
      <c r="EC34" s="144">
        <v>52.901000000000003</v>
      </c>
      <c r="ED34" s="144">
        <v>35.214537</v>
      </c>
      <c r="EE34" s="144">
        <v>0</v>
      </c>
      <c r="EF34" s="144">
        <v>2787</v>
      </c>
      <c r="EG34" s="144">
        <v>67.953000000000003</v>
      </c>
      <c r="EH34" s="144">
        <v>44.582160999999999</v>
      </c>
      <c r="EI34" s="144">
        <v>0</v>
      </c>
      <c r="EJ34" s="206" t="s">
        <v>704</v>
      </c>
      <c r="EK34" s="168" t="s">
        <v>197</v>
      </c>
      <c r="EL34" s="144">
        <v>1566</v>
      </c>
      <c r="EM34" s="144">
        <v>37.531999999999996</v>
      </c>
      <c r="EN34" s="144">
        <v>26.439482999999999</v>
      </c>
      <c r="EO34" s="144">
        <v>0</v>
      </c>
      <c r="EP34" s="144">
        <v>1800</v>
      </c>
      <c r="EQ34" s="144">
        <v>49.905999999999999</v>
      </c>
      <c r="ER34" s="144">
        <v>34.097790000000003</v>
      </c>
      <c r="ES34" s="144">
        <v>0</v>
      </c>
      <c r="ET34" s="144">
        <v>1223</v>
      </c>
      <c r="EU34" s="144">
        <v>35.642000000000003</v>
      </c>
      <c r="EV34" s="144">
        <v>26.347283999999998</v>
      </c>
      <c r="EW34" s="144">
        <v>0</v>
      </c>
      <c r="EX34" s="144">
        <v>1409</v>
      </c>
      <c r="EY34" s="144">
        <v>40.969000000000001</v>
      </c>
      <c r="EZ34" s="144">
        <v>31.278782</v>
      </c>
      <c r="FA34" s="144">
        <v>0</v>
      </c>
      <c r="FB34" s="206" t="s">
        <v>704</v>
      </c>
      <c r="FC34" s="168" t="s">
        <v>197</v>
      </c>
      <c r="FD34" s="144">
        <v>1013</v>
      </c>
      <c r="FE34" s="144">
        <v>30.515999999999998</v>
      </c>
      <c r="FF34" s="144">
        <v>22.044798</v>
      </c>
      <c r="FG34" s="144">
        <v>0</v>
      </c>
      <c r="FH34" s="144">
        <v>1209</v>
      </c>
      <c r="FI34" s="144">
        <v>35.832999999999998</v>
      </c>
      <c r="FJ34" s="144">
        <v>26.907003</v>
      </c>
      <c r="FK34" s="144">
        <v>0</v>
      </c>
      <c r="FL34" s="144">
        <v>905</v>
      </c>
      <c r="FM34" s="144">
        <v>23.620999999999999</v>
      </c>
      <c r="FN34" s="144">
        <v>16.445146999999999</v>
      </c>
      <c r="FO34" s="144">
        <v>0</v>
      </c>
      <c r="FP34" s="144">
        <v>1273</v>
      </c>
      <c r="FQ34" s="144">
        <v>30.562999999999999</v>
      </c>
      <c r="FR34" s="144">
        <v>21.748661999999999</v>
      </c>
      <c r="FS34" s="144">
        <v>0</v>
      </c>
      <c r="FT34" s="206" t="s">
        <v>704</v>
      </c>
    </row>
    <row r="35" spans="1:176" ht="14.85" customHeight="1">
      <c r="A35" s="203" t="s">
        <v>137</v>
      </c>
      <c r="B35" s="143">
        <v>487668</v>
      </c>
      <c r="C35" s="143">
        <v>3709.0859999999998</v>
      </c>
      <c r="D35" s="143">
        <v>2411.4592240000002</v>
      </c>
      <c r="E35" s="143">
        <v>179.6575</v>
      </c>
      <c r="F35" s="143">
        <v>230987</v>
      </c>
      <c r="G35" s="143">
        <v>1655.9670000000001</v>
      </c>
      <c r="H35" s="143">
        <v>1105.5523069999999</v>
      </c>
      <c r="I35" s="143">
        <v>78.405176999999995</v>
      </c>
      <c r="J35" s="143">
        <v>256681</v>
      </c>
      <c r="K35" s="143">
        <v>2053.1190000000001</v>
      </c>
      <c r="L35" s="143">
        <v>1305.906917</v>
      </c>
      <c r="M35" s="143">
        <v>101.252323</v>
      </c>
      <c r="N35" s="204" t="s">
        <v>310</v>
      </c>
      <c r="O35" s="165" t="s">
        <v>223</v>
      </c>
      <c r="P35" s="143">
        <v>13634</v>
      </c>
      <c r="Q35" s="143">
        <v>128.458</v>
      </c>
      <c r="R35" s="143">
        <v>71.087515999999994</v>
      </c>
      <c r="S35" s="143">
        <v>2.3854419999999998</v>
      </c>
      <c r="T35" s="143">
        <v>12368</v>
      </c>
      <c r="U35" s="143">
        <v>111.167</v>
      </c>
      <c r="V35" s="143">
        <v>61.071930999999999</v>
      </c>
      <c r="W35" s="143">
        <v>2.1289820000000002</v>
      </c>
      <c r="X35" s="143">
        <v>13737</v>
      </c>
      <c r="Y35" s="143">
        <v>110.74299999999999</v>
      </c>
      <c r="Z35" s="143">
        <v>49.930799</v>
      </c>
      <c r="AA35" s="143">
        <v>5.1386599999999998</v>
      </c>
      <c r="AB35" s="143">
        <v>12371</v>
      </c>
      <c r="AC35" s="143">
        <v>95.418999999999997</v>
      </c>
      <c r="AD35" s="143">
        <v>41.427931000000001</v>
      </c>
      <c r="AE35" s="143">
        <v>4.3542899999999998</v>
      </c>
      <c r="AF35" s="204" t="s">
        <v>310</v>
      </c>
      <c r="AG35" s="165" t="s">
        <v>223</v>
      </c>
      <c r="AH35" s="143">
        <v>12586</v>
      </c>
      <c r="AI35" s="143">
        <v>69.951999999999998</v>
      </c>
      <c r="AJ35" s="143">
        <v>31.160240000000002</v>
      </c>
      <c r="AK35" s="143">
        <v>3.0878580000000002</v>
      </c>
      <c r="AL35" s="143">
        <v>11221</v>
      </c>
      <c r="AM35" s="143">
        <v>61.537999999999997</v>
      </c>
      <c r="AN35" s="143">
        <v>24.862106000000001</v>
      </c>
      <c r="AO35" s="143">
        <v>2.6513360000000001</v>
      </c>
      <c r="AP35" s="143">
        <v>14485</v>
      </c>
      <c r="AQ35" s="143">
        <v>61.075000000000003</v>
      </c>
      <c r="AR35" s="143">
        <v>29.125857</v>
      </c>
      <c r="AS35" s="143">
        <v>2.8273920000000001</v>
      </c>
      <c r="AT35" s="143">
        <v>14565</v>
      </c>
      <c r="AU35" s="143">
        <v>63.796999999999997</v>
      </c>
      <c r="AV35" s="143">
        <v>28.292362000000001</v>
      </c>
      <c r="AW35" s="143">
        <v>2.889284</v>
      </c>
      <c r="AX35" s="204" t="s">
        <v>310</v>
      </c>
      <c r="AY35" s="165" t="s">
        <v>223</v>
      </c>
      <c r="AZ35" s="143">
        <v>16340</v>
      </c>
      <c r="BA35" s="143">
        <v>51.343000000000004</v>
      </c>
      <c r="BB35" s="143">
        <v>24.154057000000002</v>
      </c>
      <c r="BC35" s="143">
        <v>2.5899800000000002</v>
      </c>
      <c r="BD35" s="143">
        <v>18899</v>
      </c>
      <c r="BE35" s="143">
        <v>75.361999999999995</v>
      </c>
      <c r="BF35" s="143">
        <v>35.512737999999999</v>
      </c>
      <c r="BG35" s="143">
        <v>3.716494</v>
      </c>
      <c r="BH35" s="143">
        <v>14824</v>
      </c>
      <c r="BI35" s="143">
        <v>54.649000000000001</v>
      </c>
      <c r="BJ35" s="143">
        <v>25.965693999999999</v>
      </c>
      <c r="BK35" s="143">
        <v>2.825526</v>
      </c>
      <c r="BL35" s="143">
        <v>16381</v>
      </c>
      <c r="BM35" s="143">
        <v>80.727000000000004</v>
      </c>
      <c r="BN35" s="143">
        <v>38.338194999999999</v>
      </c>
      <c r="BO35" s="143">
        <v>4.0434900000000003</v>
      </c>
      <c r="BP35" s="204" t="s">
        <v>310</v>
      </c>
      <c r="BQ35" s="165" t="s">
        <v>223</v>
      </c>
      <c r="BR35" s="143">
        <v>13052</v>
      </c>
      <c r="BS35" s="143">
        <v>56.484000000000002</v>
      </c>
      <c r="BT35" s="143">
        <v>28.387715</v>
      </c>
      <c r="BU35" s="143">
        <v>2.9606340000000002</v>
      </c>
      <c r="BV35" s="143">
        <v>15354</v>
      </c>
      <c r="BW35" s="143">
        <v>86.14</v>
      </c>
      <c r="BX35" s="143">
        <v>40.337055999999997</v>
      </c>
      <c r="BY35" s="143">
        <v>4.2761339999999999</v>
      </c>
      <c r="BZ35" s="143">
        <v>15536</v>
      </c>
      <c r="CA35" s="143">
        <v>77.798000000000002</v>
      </c>
      <c r="CB35" s="143">
        <v>41.891298999999997</v>
      </c>
      <c r="CC35" s="143">
        <v>4.0308000000000002</v>
      </c>
      <c r="CD35" s="143">
        <v>18820</v>
      </c>
      <c r="CE35" s="143">
        <v>115.599</v>
      </c>
      <c r="CF35" s="143">
        <v>56.765886000000002</v>
      </c>
      <c r="CG35" s="143">
        <v>5.7389279999999996</v>
      </c>
      <c r="CH35" s="204" t="s">
        <v>310</v>
      </c>
      <c r="CI35" s="165" t="s">
        <v>223</v>
      </c>
      <c r="CJ35" s="143">
        <v>15257</v>
      </c>
      <c r="CK35" s="143">
        <v>85.424999999999997</v>
      </c>
      <c r="CL35" s="143">
        <v>52.631072000000003</v>
      </c>
      <c r="CM35" s="143">
        <v>4.3529749999999998</v>
      </c>
      <c r="CN35" s="143">
        <v>18519</v>
      </c>
      <c r="CO35" s="143">
        <v>121.962</v>
      </c>
      <c r="CP35" s="143">
        <v>65.064224999999993</v>
      </c>
      <c r="CQ35" s="143">
        <v>6.1649479999999999</v>
      </c>
      <c r="CR35" s="143">
        <v>14791</v>
      </c>
      <c r="CS35" s="143">
        <v>91.72</v>
      </c>
      <c r="CT35" s="143">
        <v>65.799055999999993</v>
      </c>
      <c r="CU35" s="143">
        <v>4.6612270000000002</v>
      </c>
      <c r="CV35" s="143">
        <v>17774</v>
      </c>
      <c r="CW35" s="143">
        <v>126.027</v>
      </c>
      <c r="CX35" s="143">
        <v>74.554897999999994</v>
      </c>
      <c r="CY35" s="143">
        <v>6.6178999999999997</v>
      </c>
      <c r="CZ35" s="204" t="s">
        <v>310</v>
      </c>
      <c r="DA35" s="165" t="s">
        <v>223</v>
      </c>
      <c r="DB35" s="143">
        <v>16334</v>
      </c>
      <c r="DC35" s="143">
        <v>113.49</v>
      </c>
      <c r="DD35" s="143">
        <v>87.452132000000006</v>
      </c>
      <c r="DE35" s="143">
        <v>5.8056549999999998</v>
      </c>
      <c r="DF35" s="143">
        <v>17652</v>
      </c>
      <c r="DG35" s="143">
        <v>141.654</v>
      </c>
      <c r="DH35" s="143">
        <v>93.400334999999998</v>
      </c>
      <c r="DI35" s="143">
        <v>7.7351159999999997</v>
      </c>
      <c r="DJ35" s="143">
        <v>17035</v>
      </c>
      <c r="DK35" s="143">
        <v>139.81</v>
      </c>
      <c r="DL35" s="143">
        <v>112.531053</v>
      </c>
      <c r="DM35" s="143">
        <v>7.0966610000000001</v>
      </c>
      <c r="DN35" s="143">
        <v>18932</v>
      </c>
      <c r="DO35" s="143">
        <v>173.928</v>
      </c>
      <c r="DP35" s="143">
        <v>124.25447200000001</v>
      </c>
      <c r="DQ35" s="143">
        <v>9.415851</v>
      </c>
      <c r="DR35" s="204" t="s">
        <v>310</v>
      </c>
      <c r="DS35" s="165" t="s">
        <v>223</v>
      </c>
      <c r="DT35" s="143">
        <v>16237</v>
      </c>
      <c r="DU35" s="143">
        <v>152.81399999999999</v>
      </c>
      <c r="DV35" s="143">
        <v>123.22955</v>
      </c>
      <c r="DW35" s="143">
        <v>7.8682350000000003</v>
      </c>
      <c r="DX35" s="143">
        <v>18655</v>
      </c>
      <c r="DY35" s="143">
        <v>194.614</v>
      </c>
      <c r="DZ35" s="143">
        <v>144.71781899999999</v>
      </c>
      <c r="EA35" s="143">
        <v>10.436831</v>
      </c>
      <c r="EB35" s="143">
        <v>13871</v>
      </c>
      <c r="EC35" s="143">
        <v>152.726</v>
      </c>
      <c r="ED35" s="143">
        <v>119.14021099999999</v>
      </c>
      <c r="EE35" s="143">
        <v>7.758089</v>
      </c>
      <c r="EF35" s="143">
        <v>15871</v>
      </c>
      <c r="EG35" s="143">
        <v>193.846</v>
      </c>
      <c r="EH35" s="143">
        <v>147.68016399999999</v>
      </c>
      <c r="EI35" s="143">
        <v>10.218994</v>
      </c>
      <c r="EJ35" s="204" t="s">
        <v>310</v>
      </c>
      <c r="EK35" s="165" t="s">
        <v>223</v>
      </c>
      <c r="EL35" s="143">
        <v>8338</v>
      </c>
      <c r="EM35" s="143">
        <v>106.896</v>
      </c>
      <c r="EN35" s="143">
        <v>79.662364999999994</v>
      </c>
      <c r="EO35" s="143">
        <v>5.2889720000000002</v>
      </c>
      <c r="EP35" s="143">
        <v>10227</v>
      </c>
      <c r="EQ35" s="143">
        <v>144.386</v>
      </c>
      <c r="ER35" s="143">
        <v>109.987264</v>
      </c>
      <c r="ES35" s="143">
        <v>7.3350330000000001</v>
      </c>
      <c r="ET35" s="143">
        <v>6471</v>
      </c>
      <c r="EU35" s="143">
        <v>90.38</v>
      </c>
      <c r="EV35" s="143">
        <v>72.386787999999996</v>
      </c>
      <c r="EW35" s="143">
        <v>4.7001679999999997</v>
      </c>
      <c r="EX35" s="143">
        <v>8282</v>
      </c>
      <c r="EY35" s="143">
        <v>118.867</v>
      </c>
      <c r="EZ35" s="143">
        <v>100.552397</v>
      </c>
      <c r="FA35" s="143">
        <v>6.0046910000000002</v>
      </c>
      <c r="FB35" s="204" t="s">
        <v>310</v>
      </c>
      <c r="FC35" s="165" t="s">
        <v>223</v>
      </c>
      <c r="FD35" s="143">
        <v>4321</v>
      </c>
      <c r="FE35" s="143">
        <v>60.502000000000002</v>
      </c>
      <c r="FF35" s="143">
        <v>48.702499000000003</v>
      </c>
      <c r="FG35" s="143">
        <v>3.0125099999999998</v>
      </c>
      <c r="FH35" s="143">
        <v>5871</v>
      </c>
      <c r="FI35" s="143">
        <v>86.186000000000007</v>
      </c>
      <c r="FJ35" s="143">
        <v>69.763740999999996</v>
      </c>
      <c r="FK35" s="143">
        <v>4.4575120000000004</v>
      </c>
      <c r="FL35" s="143">
        <v>4138</v>
      </c>
      <c r="FM35" s="143">
        <v>51.701999999999998</v>
      </c>
      <c r="FN35" s="143">
        <v>42.314404000000003</v>
      </c>
      <c r="FO35" s="143">
        <v>2.0143930000000001</v>
      </c>
      <c r="FP35" s="143">
        <v>4919</v>
      </c>
      <c r="FQ35" s="143">
        <v>61.9</v>
      </c>
      <c r="FR35" s="143">
        <v>49.323397</v>
      </c>
      <c r="FS35" s="143">
        <v>3.0665089999999999</v>
      </c>
      <c r="FT35" s="204" t="s">
        <v>310</v>
      </c>
    </row>
    <row r="36" spans="1:176" ht="14.85" customHeight="1">
      <c r="A36" s="205" t="s">
        <v>705</v>
      </c>
      <c r="B36" s="144">
        <v>301748</v>
      </c>
      <c r="C36" s="144">
        <v>2345.02</v>
      </c>
      <c r="D36" s="144">
        <v>1512.691613</v>
      </c>
      <c r="E36" s="144">
        <v>114.562017</v>
      </c>
      <c r="F36" s="144">
        <v>141767</v>
      </c>
      <c r="G36" s="144">
        <v>1041.8720000000001</v>
      </c>
      <c r="H36" s="144">
        <v>690.28856800000005</v>
      </c>
      <c r="I36" s="144">
        <v>49.985095000000001</v>
      </c>
      <c r="J36" s="144">
        <v>159981</v>
      </c>
      <c r="K36" s="144">
        <v>1303.1479999999999</v>
      </c>
      <c r="L36" s="144">
        <v>822.40304500000002</v>
      </c>
      <c r="M36" s="144">
        <v>64.576921999999996</v>
      </c>
      <c r="N36" s="206" t="s">
        <v>706</v>
      </c>
      <c r="O36" s="168" t="s">
        <v>198</v>
      </c>
      <c r="P36" s="144">
        <v>8629</v>
      </c>
      <c r="Q36" s="144">
        <v>88.372</v>
      </c>
      <c r="R36" s="144">
        <v>49.202505000000002</v>
      </c>
      <c r="S36" s="144">
        <v>1.669624</v>
      </c>
      <c r="T36" s="144">
        <v>7764</v>
      </c>
      <c r="U36" s="144">
        <v>76.013000000000005</v>
      </c>
      <c r="V36" s="144">
        <v>42.055338999999996</v>
      </c>
      <c r="W36" s="144">
        <v>1.4596020000000001</v>
      </c>
      <c r="X36" s="144">
        <v>8554</v>
      </c>
      <c r="Y36" s="144">
        <v>74.483000000000004</v>
      </c>
      <c r="Z36" s="144">
        <v>35.554696</v>
      </c>
      <c r="AA36" s="144">
        <v>3.4750380000000001</v>
      </c>
      <c r="AB36" s="144">
        <v>7720</v>
      </c>
      <c r="AC36" s="144">
        <v>63.545999999999999</v>
      </c>
      <c r="AD36" s="144">
        <v>28.855885000000001</v>
      </c>
      <c r="AE36" s="144">
        <v>2.9043100000000002</v>
      </c>
      <c r="AF36" s="206" t="s">
        <v>706</v>
      </c>
      <c r="AG36" s="168" t="s">
        <v>198</v>
      </c>
      <c r="AH36" s="144">
        <v>7516</v>
      </c>
      <c r="AI36" s="144">
        <v>43.195</v>
      </c>
      <c r="AJ36" s="144">
        <v>21.029067000000001</v>
      </c>
      <c r="AK36" s="144">
        <v>1.9412160000000001</v>
      </c>
      <c r="AL36" s="144">
        <v>6746</v>
      </c>
      <c r="AM36" s="144">
        <v>38.356000000000002</v>
      </c>
      <c r="AN36" s="144">
        <v>16.352958999999998</v>
      </c>
      <c r="AO36" s="144">
        <v>1.6629419999999999</v>
      </c>
      <c r="AP36" s="144">
        <v>8996</v>
      </c>
      <c r="AQ36" s="144">
        <v>40.100999999999999</v>
      </c>
      <c r="AR36" s="144">
        <v>20.295491999999999</v>
      </c>
      <c r="AS36" s="144">
        <v>1.8506359999999999</v>
      </c>
      <c r="AT36" s="144">
        <v>9230</v>
      </c>
      <c r="AU36" s="144">
        <v>43.02</v>
      </c>
      <c r="AV36" s="144">
        <v>19.712444999999999</v>
      </c>
      <c r="AW36" s="144">
        <v>1.947392</v>
      </c>
      <c r="AX36" s="206" t="s">
        <v>706</v>
      </c>
      <c r="AY36" s="168" t="s">
        <v>198</v>
      </c>
      <c r="AZ36" s="144">
        <v>10358</v>
      </c>
      <c r="BA36" s="144">
        <v>33.927999999999997</v>
      </c>
      <c r="BB36" s="144">
        <v>16.255944</v>
      </c>
      <c r="BC36" s="144">
        <v>1.718626</v>
      </c>
      <c r="BD36" s="144">
        <v>12325</v>
      </c>
      <c r="BE36" s="144">
        <v>52.063000000000002</v>
      </c>
      <c r="BF36" s="144">
        <v>24.914386</v>
      </c>
      <c r="BG36" s="144">
        <v>2.5634899999999998</v>
      </c>
      <c r="BH36" s="144">
        <v>9284</v>
      </c>
      <c r="BI36" s="144">
        <v>35.252000000000002</v>
      </c>
      <c r="BJ36" s="144">
        <v>16.838647999999999</v>
      </c>
      <c r="BK36" s="144">
        <v>1.831412</v>
      </c>
      <c r="BL36" s="144">
        <v>10413</v>
      </c>
      <c r="BM36" s="144">
        <v>54.363999999999997</v>
      </c>
      <c r="BN36" s="144">
        <v>26.013207999999999</v>
      </c>
      <c r="BO36" s="144">
        <v>2.7122579999999998</v>
      </c>
      <c r="BP36" s="206" t="s">
        <v>706</v>
      </c>
      <c r="BQ36" s="168" t="s">
        <v>198</v>
      </c>
      <c r="BR36" s="144">
        <v>8173</v>
      </c>
      <c r="BS36" s="144">
        <v>36.884</v>
      </c>
      <c r="BT36" s="144">
        <v>18.720226</v>
      </c>
      <c r="BU36" s="144">
        <v>1.9391879999999999</v>
      </c>
      <c r="BV36" s="144">
        <v>9649</v>
      </c>
      <c r="BW36" s="144">
        <v>57.478999999999999</v>
      </c>
      <c r="BX36" s="144">
        <v>27.048119</v>
      </c>
      <c r="BY36" s="144">
        <v>2.8691010000000001</v>
      </c>
      <c r="BZ36" s="144">
        <v>9681</v>
      </c>
      <c r="CA36" s="144">
        <v>50.223999999999997</v>
      </c>
      <c r="CB36" s="144">
        <v>26.95693</v>
      </c>
      <c r="CC36" s="144">
        <v>2.631732</v>
      </c>
      <c r="CD36" s="144">
        <v>11983</v>
      </c>
      <c r="CE36" s="144">
        <v>76.224000000000004</v>
      </c>
      <c r="CF36" s="144">
        <v>37.520432</v>
      </c>
      <c r="CG36" s="144">
        <v>3.8171780000000002</v>
      </c>
      <c r="CH36" s="206" t="s">
        <v>706</v>
      </c>
      <c r="CI36" s="168" t="s">
        <v>198</v>
      </c>
      <c r="CJ36" s="144">
        <v>9395</v>
      </c>
      <c r="CK36" s="144">
        <v>54.27</v>
      </c>
      <c r="CL36" s="144">
        <v>33.275190000000002</v>
      </c>
      <c r="CM36" s="144">
        <v>2.8494109999999999</v>
      </c>
      <c r="CN36" s="144">
        <v>11739</v>
      </c>
      <c r="CO36" s="144">
        <v>80.254000000000005</v>
      </c>
      <c r="CP36" s="144">
        <v>43.177140999999999</v>
      </c>
      <c r="CQ36" s="144">
        <v>4.0767740000000003</v>
      </c>
      <c r="CR36" s="144">
        <v>8796</v>
      </c>
      <c r="CS36" s="144">
        <v>57.014000000000003</v>
      </c>
      <c r="CT36" s="144">
        <v>39.758426</v>
      </c>
      <c r="CU36" s="144">
        <v>2.9488729999999999</v>
      </c>
      <c r="CV36" s="144">
        <v>10980</v>
      </c>
      <c r="CW36" s="144">
        <v>81.09</v>
      </c>
      <c r="CX36" s="144">
        <v>48.229269000000002</v>
      </c>
      <c r="CY36" s="144">
        <v>4.251398</v>
      </c>
      <c r="CZ36" s="206" t="s">
        <v>706</v>
      </c>
      <c r="DA36" s="168" t="s">
        <v>198</v>
      </c>
      <c r="DB36" s="144">
        <v>9795</v>
      </c>
      <c r="DC36" s="144">
        <v>69.724999999999994</v>
      </c>
      <c r="DD36" s="144">
        <v>52.452444</v>
      </c>
      <c r="DE36" s="144">
        <v>3.6011630000000001</v>
      </c>
      <c r="DF36" s="144">
        <v>10854</v>
      </c>
      <c r="DG36" s="144">
        <v>88.935000000000002</v>
      </c>
      <c r="DH36" s="144">
        <v>58.240602000000003</v>
      </c>
      <c r="DI36" s="144">
        <v>4.9293300000000002</v>
      </c>
      <c r="DJ36" s="144">
        <v>10193</v>
      </c>
      <c r="DK36" s="144">
        <v>86.194000000000003</v>
      </c>
      <c r="DL36" s="144">
        <v>67.696956</v>
      </c>
      <c r="DM36" s="144">
        <v>4.4815160000000001</v>
      </c>
      <c r="DN36" s="144">
        <v>11640</v>
      </c>
      <c r="DO36" s="144">
        <v>110.018</v>
      </c>
      <c r="DP36" s="144">
        <v>77.067689999999999</v>
      </c>
      <c r="DQ36" s="144">
        <v>6.0275270000000001</v>
      </c>
      <c r="DR36" s="206" t="s">
        <v>706</v>
      </c>
      <c r="DS36" s="168" t="s">
        <v>198</v>
      </c>
      <c r="DT36" s="144">
        <v>9829</v>
      </c>
      <c r="DU36" s="144">
        <v>93.224999999999994</v>
      </c>
      <c r="DV36" s="144">
        <v>75.177443999999994</v>
      </c>
      <c r="DW36" s="144">
        <v>5.0212110000000001</v>
      </c>
      <c r="DX36" s="144">
        <v>11615</v>
      </c>
      <c r="DY36" s="144">
        <v>121.95099999999999</v>
      </c>
      <c r="DZ36" s="144">
        <v>89.145764</v>
      </c>
      <c r="EA36" s="144">
        <v>6.7097619999999996</v>
      </c>
      <c r="EB36" s="144">
        <v>8612</v>
      </c>
      <c r="EC36" s="144">
        <v>96.411000000000001</v>
      </c>
      <c r="ED36" s="144">
        <v>75.357692999999998</v>
      </c>
      <c r="EE36" s="144">
        <v>5.0429240000000002</v>
      </c>
      <c r="EF36" s="144">
        <v>9673</v>
      </c>
      <c r="EG36" s="144">
        <v>117.547</v>
      </c>
      <c r="EH36" s="144">
        <v>88.773999000000003</v>
      </c>
      <c r="EI36" s="144">
        <v>6.3495869999999996</v>
      </c>
      <c r="EJ36" s="206" t="s">
        <v>706</v>
      </c>
      <c r="EK36" s="168" t="s">
        <v>198</v>
      </c>
      <c r="EL36" s="144">
        <v>5039</v>
      </c>
      <c r="EM36" s="144">
        <v>64.091999999999999</v>
      </c>
      <c r="EN36" s="144">
        <v>46.699097999999999</v>
      </c>
      <c r="EO36" s="144">
        <v>3.2237619999999998</v>
      </c>
      <c r="EP36" s="144">
        <v>6170</v>
      </c>
      <c r="EQ36" s="144">
        <v>84.947000000000003</v>
      </c>
      <c r="ER36" s="144">
        <v>65.393225000000001</v>
      </c>
      <c r="ES36" s="144">
        <v>4.3458490000000003</v>
      </c>
      <c r="ET36" s="144">
        <v>3882</v>
      </c>
      <c r="EU36" s="144">
        <v>53.034999999999997</v>
      </c>
      <c r="EV36" s="144">
        <v>42.110807000000001</v>
      </c>
      <c r="EW36" s="144">
        <v>2.8159209999999999</v>
      </c>
      <c r="EX36" s="144">
        <v>5005</v>
      </c>
      <c r="EY36" s="144">
        <v>70.418999999999997</v>
      </c>
      <c r="EZ36" s="144">
        <v>59.754981000000001</v>
      </c>
      <c r="FA36" s="144">
        <v>3.5228269999999999</v>
      </c>
      <c r="FB36" s="206" t="s">
        <v>706</v>
      </c>
      <c r="FC36" s="168" t="s">
        <v>198</v>
      </c>
      <c r="FD36" s="144">
        <v>2551</v>
      </c>
      <c r="FE36" s="144">
        <v>34.645000000000003</v>
      </c>
      <c r="FF36" s="144">
        <v>27.401744999999998</v>
      </c>
      <c r="FG36" s="144">
        <v>1.7493350000000001</v>
      </c>
      <c r="FH36" s="144">
        <v>3474</v>
      </c>
      <c r="FI36" s="144">
        <v>49.787999999999997</v>
      </c>
      <c r="FJ36" s="144">
        <v>40.769418999999999</v>
      </c>
      <c r="FK36" s="144">
        <v>2.5770390000000001</v>
      </c>
      <c r="FL36" s="144">
        <v>2484</v>
      </c>
      <c r="FM36" s="144">
        <v>30.821999999999999</v>
      </c>
      <c r="FN36" s="144">
        <v>25.505257</v>
      </c>
      <c r="FO36" s="144">
        <v>1.1935070000000001</v>
      </c>
      <c r="FP36" s="144">
        <v>3001</v>
      </c>
      <c r="FQ36" s="144">
        <v>37.134</v>
      </c>
      <c r="FR36" s="144">
        <v>29.378181999999999</v>
      </c>
      <c r="FS36" s="144">
        <v>1.8505560000000001</v>
      </c>
      <c r="FT36" s="206" t="s">
        <v>706</v>
      </c>
    </row>
    <row r="37" spans="1:176" ht="14.85" customHeight="1" thickBot="1">
      <c r="A37" s="207" t="s">
        <v>707</v>
      </c>
      <c r="B37" s="145">
        <v>194635</v>
      </c>
      <c r="C37" s="146">
        <v>1364.066</v>
      </c>
      <c r="D37" s="146">
        <v>898.76761099999999</v>
      </c>
      <c r="E37" s="146">
        <v>65.095483000000002</v>
      </c>
      <c r="F37" s="146">
        <v>93257</v>
      </c>
      <c r="G37" s="146">
        <v>614.09500000000003</v>
      </c>
      <c r="H37" s="146">
        <v>415.26373899999999</v>
      </c>
      <c r="I37" s="146">
        <v>28.420082000000001</v>
      </c>
      <c r="J37" s="146">
        <v>101378</v>
      </c>
      <c r="K37" s="146">
        <v>749.971</v>
      </c>
      <c r="L37" s="146">
        <v>483.503872</v>
      </c>
      <c r="M37" s="146">
        <v>36.675401000000001</v>
      </c>
      <c r="N37" s="208" t="s">
        <v>708</v>
      </c>
      <c r="O37" s="173" t="s">
        <v>199</v>
      </c>
      <c r="P37" s="145">
        <v>5354</v>
      </c>
      <c r="Q37" s="146">
        <v>40.085999999999999</v>
      </c>
      <c r="R37" s="146">
        <v>21.885010999999999</v>
      </c>
      <c r="S37" s="146">
        <v>0.71581799999999995</v>
      </c>
      <c r="T37" s="146">
        <v>4884</v>
      </c>
      <c r="U37" s="146">
        <v>35.154000000000003</v>
      </c>
      <c r="V37" s="146">
        <v>19.016591999999999</v>
      </c>
      <c r="W37" s="146">
        <v>0.66937999999999998</v>
      </c>
      <c r="X37" s="146">
        <v>5460</v>
      </c>
      <c r="Y37" s="146">
        <v>36.26</v>
      </c>
      <c r="Z37" s="146">
        <v>14.376103000000001</v>
      </c>
      <c r="AA37" s="146">
        <v>1.6636219999999999</v>
      </c>
      <c r="AB37" s="146">
        <v>4913</v>
      </c>
      <c r="AC37" s="146">
        <v>31.873000000000001</v>
      </c>
      <c r="AD37" s="146">
        <v>12.572046</v>
      </c>
      <c r="AE37" s="146">
        <v>1.44998</v>
      </c>
      <c r="AF37" s="208" t="s">
        <v>708</v>
      </c>
      <c r="AG37" s="173" t="s">
        <v>199</v>
      </c>
      <c r="AH37" s="145">
        <v>5257</v>
      </c>
      <c r="AI37" s="146">
        <v>26.757000000000001</v>
      </c>
      <c r="AJ37" s="146">
        <v>10.131173</v>
      </c>
      <c r="AK37" s="146">
        <v>1.1466419999999999</v>
      </c>
      <c r="AL37" s="146">
        <v>4621</v>
      </c>
      <c r="AM37" s="146">
        <v>23.181999999999999</v>
      </c>
      <c r="AN37" s="146">
        <v>8.5091470000000005</v>
      </c>
      <c r="AO37" s="146">
        <v>0.98839399999999999</v>
      </c>
      <c r="AP37" s="146">
        <v>5694</v>
      </c>
      <c r="AQ37" s="146">
        <v>20.974</v>
      </c>
      <c r="AR37" s="146">
        <v>8.8303650000000005</v>
      </c>
      <c r="AS37" s="146">
        <v>0.97675599999999996</v>
      </c>
      <c r="AT37" s="146">
        <v>5619</v>
      </c>
      <c r="AU37" s="146">
        <v>20.777000000000001</v>
      </c>
      <c r="AV37" s="146">
        <v>8.579917</v>
      </c>
      <c r="AW37" s="146">
        <v>0.94189199999999995</v>
      </c>
      <c r="AX37" s="208" t="s">
        <v>708</v>
      </c>
      <c r="AY37" s="173" t="s">
        <v>199</v>
      </c>
      <c r="AZ37" s="145">
        <v>6239</v>
      </c>
      <c r="BA37" s="146">
        <v>17.414999999999999</v>
      </c>
      <c r="BB37" s="146">
        <v>7.8981130000000004</v>
      </c>
      <c r="BC37" s="146">
        <v>0.87135399999999996</v>
      </c>
      <c r="BD37" s="146">
        <v>6927</v>
      </c>
      <c r="BE37" s="146">
        <v>23.298999999999999</v>
      </c>
      <c r="BF37" s="146">
        <v>10.598352</v>
      </c>
      <c r="BG37" s="146">
        <v>1.1530039999999999</v>
      </c>
      <c r="BH37" s="146">
        <v>5810</v>
      </c>
      <c r="BI37" s="146">
        <v>19.396999999999998</v>
      </c>
      <c r="BJ37" s="146">
        <v>9.127046</v>
      </c>
      <c r="BK37" s="146">
        <v>0.99411400000000005</v>
      </c>
      <c r="BL37" s="146">
        <v>6255</v>
      </c>
      <c r="BM37" s="146">
        <v>26.363</v>
      </c>
      <c r="BN37" s="146">
        <v>12.324987</v>
      </c>
      <c r="BO37" s="146">
        <v>1.331232</v>
      </c>
      <c r="BP37" s="208" t="s">
        <v>708</v>
      </c>
      <c r="BQ37" s="173" t="s">
        <v>199</v>
      </c>
      <c r="BR37" s="145">
        <v>5071</v>
      </c>
      <c r="BS37" s="146">
        <v>19.600000000000001</v>
      </c>
      <c r="BT37" s="146">
        <v>9.6674889999999998</v>
      </c>
      <c r="BU37" s="146">
        <v>1.0214460000000001</v>
      </c>
      <c r="BV37" s="146">
        <v>5943</v>
      </c>
      <c r="BW37" s="146">
        <v>28.661000000000001</v>
      </c>
      <c r="BX37" s="146">
        <v>13.288937000000001</v>
      </c>
      <c r="BY37" s="146">
        <v>1.407033</v>
      </c>
      <c r="BZ37" s="146">
        <v>6088</v>
      </c>
      <c r="CA37" s="146">
        <v>27.574000000000002</v>
      </c>
      <c r="CB37" s="146">
        <v>14.934369</v>
      </c>
      <c r="CC37" s="146">
        <v>1.399068</v>
      </c>
      <c r="CD37" s="146">
        <v>7152</v>
      </c>
      <c r="CE37" s="146">
        <v>39.375</v>
      </c>
      <c r="CF37" s="146">
        <v>19.245453999999999</v>
      </c>
      <c r="CG37" s="146">
        <v>1.9217500000000001</v>
      </c>
      <c r="CH37" s="208" t="s">
        <v>708</v>
      </c>
      <c r="CI37" s="173" t="s">
        <v>199</v>
      </c>
      <c r="CJ37" s="145">
        <v>6084</v>
      </c>
      <c r="CK37" s="146">
        <v>31.155000000000001</v>
      </c>
      <c r="CL37" s="146">
        <v>19.355882000000001</v>
      </c>
      <c r="CM37" s="146">
        <v>1.5035639999999999</v>
      </c>
      <c r="CN37" s="146">
        <v>7087</v>
      </c>
      <c r="CO37" s="146">
        <v>41.707999999999998</v>
      </c>
      <c r="CP37" s="146">
        <v>21.887084000000002</v>
      </c>
      <c r="CQ37" s="146">
        <v>2.088174</v>
      </c>
      <c r="CR37" s="146">
        <v>6230</v>
      </c>
      <c r="CS37" s="146">
        <v>34.706000000000003</v>
      </c>
      <c r="CT37" s="146">
        <v>26.04063</v>
      </c>
      <c r="CU37" s="146">
        <v>1.7123539999999999</v>
      </c>
      <c r="CV37" s="146">
        <v>7081</v>
      </c>
      <c r="CW37" s="146">
        <v>44.936999999999998</v>
      </c>
      <c r="CX37" s="146">
        <v>26.325628999999999</v>
      </c>
      <c r="CY37" s="146">
        <v>2.3665020000000001</v>
      </c>
      <c r="CZ37" s="208" t="s">
        <v>708</v>
      </c>
      <c r="DA37" s="173" t="s">
        <v>199</v>
      </c>
      <c r="DB37" s="145">
        <v>6771</v>
      </c>
      <c r="DC37" s="146">
        <v>43.765000000000001</v>
      </c>
      <c r="DD37" s="146">
        <v>34.999687999999999</v>
      </c>
      <c r="DE37" s="146">
        <v>2.2044920000000001</v>
      </c>
      <c r="DF37" s="146">
        <v>7126</v>
      </c>
      <c r="DG37" s="146">
        <v>52.719000000000001</v>
      </c>
      <c r="DH37" s="146">
        <v>35.159733000000003</v>
      </c>
      <c r="DI37" s="146">
        <v>2.8057859999999999</v>
      </c>
      <c r="DJ37" s="146">
        <v>7137</v>
      </c>
      <c r="DK37" s="146">
        <v>53.616</v>
      </c>
      <c r="DL37" s="146">
        <v>44.834097</v>
      </c>
      <c r="DM37" s="146">
        <v>2.6151450000000001</v>
      </c>
      <c r="DN37" s="146">
        <v>7619</v>
      </c>
      <c r="DO37" s="146">
        <v>63.91</v>
      </c>
      <c r="DP37" s="146">
        <v>47.186782000000001</v>
      </c>
      <c r="DQ37" s="146">
        <v>3.3883239999999999</v>
      </c>
      <c r="DR37" s="208" t="s">
        <v>708</v>
      </c>
      <c r="DS37" s="173" t="s">
        <v>199</v>
      </c>
      <c r="DT37" s="145">
        <v>6722</v>
      </c>
      <c r="DU37" s="146">
        <v>59.588999999999999</v>
      </c>
      <c r="DV37" s="146">
        <v>48.052106000000002</v>
      </c>
      <c r="DW37" s="146">
        <v>2.8470240000000002</v>
      </c>
      <c r="DX37" s="146">
        <v>7371</v>
      </c>
      <c r="DY37" s="146">
        <v>72.662999999999997</v>
      </c>
      <c r="DZ37" s="146">
        <v>55.572054999999999</v>
      </c>
      <c r="EA37" s="146">
        <v>3.7270690000000002</v>
      </c>
      <c r="EB37" s="146">
        <v>5532</v>
      </c>
      <c r="EC37" s="146">
        <v>56.314999999999998</v>
      </c>
      <c r="ED37" s="146">
        <v>43.782518000000003</v>
      </c>
      <c r="EE37" s="146">
        <v>2.7151649999999998</v>
      </c>
      <c r="EF37" s="146">
        <v>6550</v>
      </c>
      <c r="EG37" s="146">
        <v>76.299000000000007</v>
      </c>
      <c r="EH37" s="146">
        <v>58.906165000000001</v>
      </c>
      <c r="EI37" s="146">
        <v>3.8694069999999998</v>
      </c>
      <c r="EJ37" s="208" t="s">
        <v>708</v>
      </c>
      <c r="EK37" s="173" t="s">
        <v>199</v>
      </c>
      <c r="EL37" s="145">
        <v>3484</v>
      </c>
      <c r="EM37" s="146">
        <v>42.804000000000002</v>
      </c>
      <c r="EN37" s="146">
        <v>32.963267000000002</v>
      </c>
      <c r="EO37" s="146">
        <v>2.06521</v>
      </c>
      <c r="EP37" s="146">
        <v>4259</v>
      </c>
      <c r="EQ37" s="146">
        <v>59.439</v>
      </c>
      <c r="ER37" s="146">
        <v>44.594039000000002</v>
      </c>
      <c r="ES37" s="146">
        <v>2.9891839999999998</v>
      </c>
      <c r="ET37" s="146">
        <v>2744</v>
      </c>
      <c r="EU37" s="146">
        <v>37.344999999999999</v>
      </c>
      <c r="EV37" s="146">
        <v>30.275981000000002</v>
      </c>
      <c r="EW37" s="146">
        <v>1.884247</v>
      </c>
      <c r="EX37" s="146">
        <v>3452</v>
      </c>
      <c r="EY37" s="146">
        <v>48.448</v>
      </c>
      <c r="EZ37" s="146">
        <v>40.797415999999998</v>
      </c>
      <c r="FA37" s="146">
        <v>2.4818639999999998</v>
      </c>
      <c r="FB37" s="208" t="s">
        <v>708</v>
      </c>
      <c r="FC37" s="173" t="s">
        <v>199</v>
      </c>
      <c r="FD37" s="145">
        <v>1871</v>
      </c>
      <c r="FE37" s="146">
        <v>25.856999999999999</v>
      </c>
      <c r="FF37" s="146">
        <v>21.300754000000001</v>
      </c>
      <c r="FG37" s="146">
        <v>1.2631749999999999</v>
      </c>
      <c r="FH37" s="146">
        <v>2526</v>
      </c>
      <c r="FI37" s="146">
        <v>36.398000000000003</v>
      </c>
      <c r="FJ37" s="146">
        <v>28.994322</v>
      </c>
      <c r="FK37" s="146">
        <v>1.8804730000000001</v>
      </c>
      <c r="FL37" s="146">
        <v>1709</v>
      </c>
      <c r="FM37" s="146">
        <v>20.88</v>
      </c>
      <c r="FN37" s="146">
        <v>16.809146999999999</v>
      </c>
      <c r="FO37" s="146">
        <v>0.820886</v>
      </c>
      <c r="FP37" s="146">
        <v>1993</v>
      </c>
      <c r="FQ37" s="146">
        <v>24.765999999999998</v>
      </c>
      <c r="FR37" s="146">
        <v>19.945215000000001</v>
      </c>
      <c r="FS37" s="146">
        <v>1.2159530000000001</v>
      </c>
      <c r="FT37" s="208" t="s">
        <v>708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535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656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197"/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200" t="s">
        <v>671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1.6" customHeight="1">
      <c r="A3" s="255" t="s">
        <v>672</v>
      </c>
      <c r="B3" s="255"/>
      <c r="C3" s="255"/>
      <c r="D3" s="255"/>
      <c r="E3" s="255"/>
      <c r="F3" s="255"/>
      <c r="G3" s="255"/>
      <c r="H3" s="255">
        <v>2018</v>
      </c>
      <c r="I3" s="255"/>
      <c r="J3" s="255"/>
      <c r="K3" s="255"/>
      <c r="L3" s="255"/>
      <c r="M3" s="255"/>
      <c r="N3" s="255"/>
      <c r="O3" s="239" t="s">
        <v>673</v>
      </c>
      <c r="P3" s="239"/>
      <c r="Q3" s="239"/>
      <c r="R3" s="239"/>
      <c r="S3" s="239"/>
      <c r="T3" s="239"/>
      <c r="U3" s="239"/>
      <c r="V3" s="239"/>
      <c r="W3" s="239"/>
      <c r="X3" s="238">
        <v>2018</v>
      </c>
      <c r="Y3" s="238"/>
      <c r="Z3" s="238"/>
      <c r="AA3" s="238"/>
      <c r="AB3" s="238"/>
      <c r="AC3" s="238"/>
      <c r="AD3" s="238"/>
      <c r="AE3" s="238"/>
      <c r="AF3" s="238"/>
      <c r="AG3" s="239" t="s">
        <v>673</v>
      </c>
      <c r="AH3" s="239"/>
      <c r="AI3" s="239"/>
      <c r="AJ3" s="239"/>
      <c r="AK3" s="239"/>
      <c r="AL3" s="239"/>
      <c r="AM3" s="239"/>
      <c r="AN3" s="239"/>
      <c r="AO3" s="239"/>
      <c r="AP3" s="238">
        <v>2018</v>
      </c>
      <c r="AQ3" s="238"/>
      <c r="AR3" s="238"/>
      <c r="AS3" s="238"/>
      <c r="AT3" s="238"/>
      <c r="AU3" s="238"/>
      <c r="AV3" s="238"/>
      <c r="AW3" s="238"/>
      <c r="AX3" s="238"/>
      <c r="AY3" s="239" t="s">
        <v>673</v>
      </c>
      <c r="AZ3" s="239"/>
      <c r="BA3" s="239"/>
      <c r="BB3" s="239"/>
      <c r="BC3" s="239"/>
      <c r="BD3" s="239"/>
      <c r="BE3" s="239"/>
      <c r="BF3" s="239"/>
      <c r="BG3" s="239"/>
      <c r="BH3" s="238">
        <v>2018</v>
      </c>
      <c r="BI3" s="238"/>
      <c r="BJ3" s="238"/>
      <c r="BK3" s="238"/>
      <c r="BL3" s="238"/>
      <c r="BM3" s="238"/>
      <c r="BN3" s="238"/>
      <c r="BO3" s="238"/>
      <c r="BP3" s="238"/>
      <c r="BQ3" s="239" t="s">
        <v>673</v>
      </c>
      <c r="BR3" s="239"/>
      <c r="BS3" s="239"/>
      <c r="BT3" s="239"/>
      <c r="BU3" s="239"/>
      <c r="BV3" s="239"/>
      <c r="BW3" s="239"/>
      <c r="BX3" s="239"/>
      <c r="BY3" s="239"/>
      <c r="BZ3" s="238">
        <v>2018</v>
      </c>
      <c r="CA3" s="238"/>
      <c r="CB3" s="238"/>
      <c r="CC3" s="238"/>
      <c r="CD3" s="238"/>
      <c r="CE3" s="238"/>
      <c r="CF3" s="238"/>
      <c r="CG3" s="238"/>
      <c r="CH3" s="238"/>
      <c r="CI3" s="239" t="s">
        <v>673</v>
      </c>
      <c r="CJ3" s="239"/>
      <c r="CK3" s="239"/>
      <c r="CL3" s="239"/>
      <c r="CM3" s="239"/>
      <c r="CN3" s="239"/>
      <c r="CO3" s="239"/>
      <c r="CP3" s="239"/>
      <c r="CQ3" s="239"/>
      <c r="CR3" s="238">
        <v>2018</v>
      </c>
      <c r="CS3" s="238"/>
      <c r="CT3" s="238"/>
      <c r="CU3" s="238"/>
      <c r="CV3" s="238"/>
      <c r="CW3" s="238"/>
      <c r="CX3" s="238"/>
      <c r="CY3" s="238"/>
      <c r="CZ3" s="238"/>
      <c r="DA3" s="239" t="s">
        <v>673</v>
      </c>
      <c r="DB3" s="239"/>
      <c r="DC3" s="239"/>
      <c r="DD3" s="239"/>
      <c r="DE3" s="239"/>
      <c r="DF3" s="239"/>
      <c r="DG3" s="239"/>
      <c r="DH3" s="239"/>
      <c r="DI3" s="239"/>
      <c r="DJ3" s="238">
        <v>2018</v>
      </c>
      <c r="DK3" s="238"/>
      <c r="DL3" s="238"/>
      <c r="DM3" s="238"/>
      <c r="DN3" s="238"/>
      <c r="DO3" s="238"/>
      <c r="DP3" s="238"/>
      <c r="DQ3" s="238"/>
      <c r="DR3" s="238"/>
      <c r="DS3" s="239" t="s">
        <v>673</v>
      </c>
      <c r="DT3" s="239"/>
      <c r="DU3" s="239"/>
      <c r="DV3" s="239"/>
      <c r="DW3" s="239"/>
      <c r="DX3" s="239"/>
      <c r="DY3" s="239"/>
      <c r="DZ3" s="239"/>
      <c r="EA3" s="239"/>
      <c r="EB3" s="238">
        <v>2018</v>
      </c>
      <c r="EC3" s="238"/>
      <c r="ED3" s="238"/>
      <c r="EE3" s="238"/>
      <c r="EF3" s="238"/>
      <c r="EG3" s="238"/>
      <c r="EH3" s="238"/>
      <c r="EI3" s="238"/>
      <c r="EJ3" s="238"/>
      <c r="EK3" s="239" t="s">
        <v>673</v>
      </c>
      <c r="EL3" s="239"/>
      <c r="EM3" s="239"/>
      <c r="EN3" s="239"/>
      <c r="EO3" s="239"/>
      <c r="EP3" s="239"/>
      <c r="EQ3" s="239"/>
      <c r="ER3" s="239"/>
      <c r="ES3" s="239"/>
      <c r="ET3" s="238">
        <v>2018</v>
      </c>
      <c r="EU3" s="238"/>
      <c r="EV3" s="238"/>
      <c r="EW3" s="238"/>
      <c r="EX3" s="238"/>
      <c r="EY3" s="238"/>
      <c r="EZ3" s="238"/>
      <c r="FA3" s="238"/>
      <c r="FB3" s="238"/>
      <c r="FC3" s="239" t="s">
        <v>673</v>
      </c>
      <c r="FD3" s="239"/>
      <c r="FE3" s="239"/>
      <c r="FF3" s="239"/>
      <c r="FG3" s="239"/>
      <c r="FH3" s="239"/>
      <c r="FI3" s="239"/>
      <c r="FJ3" s="239"/>
      <c r="FK3" s="239"/>
      <c r="FL3" s="238">
        <v>2018</v>
      </c>
      <c r="FM3" s="238"/>
      <c r="FN3" s="238"/>
      <c r="FO3" s="238"/>
      <c r="FP3" s="238"/>
      <c r="FQ3" s="238"/>
      <c r="FR3" s="238"/>
      <c r="FS3" s="238"/>
      <c r="FT3" s="238"/>
    </row>
    <row r="4" spans="1:176" ht="21" customHeight="1" thickBot="1">
      <c r="A4" s="251" t="s">
        <v>590</v>
      </c>
      <c r="B4" s="251"/>
      <c r="C4" s="252"/>
      <c r="D4" s="150"/>
      <c r="E4" s="150"/>
      <c r="F4" s="150"/>
      <c r="H4" s="151"/>
      <c r="I4" s="151"/>
      <c r="J4" s="151"/>
      <c r="K4" s="151"/>
      <c r="N4" s="75" t="s">
        <v>591</v>
      </c>
      <c r="O4" s="251" t="s">
        <v>590</v>
      </c>
      <c r="P4" s="251"/>
      <c r="Q4" s="252"/>
      <c r="R4" s="152"/>
      <c r="S4" s="152"/>
      <c r="T4" s="152"/>
      <c r="U4" s="153"/>
      <c r="Z4" s="151"/>
      <c r="AA4" s="151"/>
      <c r="AB4" s="151"/>
      <c r="AC4" s="151"/>
      <c r="AF4" s="75" t="s">
        <v>591</v>
      </c>
      <c r="AG4" s="253" t="s">
        <v>590</v>
      </c>
      <c r="AH4" s="253"/>
      <c r="AI4" s="254"/>
      <c r="AJ4" s="154"/>
      <c r="AK4" s="154"/>
      <c r="AL4" s="154"/>
      <c r="AM4" s="154"/>
      <c r="AN4" s="155"/>
      <c r="AO4" s="155"/>
      <c r="AP4" s="155"/>
      <c r="AQ4" s="155"/>
      <c r="AR4" s="156"/>
      <c r="AS4" s="156"/>
      <c r="AT4" s="156"/>
      <c r="AU4" s="156"/>
      <c r="AV4" s="155"/>
      <c r="AW4" s="155"/>
      <c r="AX4" s="75" t="s">
        <v>591</v>
      </c>
      <c r="AY4" s="253" t="s">
        <v>590</v>
      </c>
      <c r="AZ4" s="253"/>
      <c r="BA4" s="254"/>
      <c r="BB4" s="154"/>
      <c r="BC4" s="154"/>
      <c r="BD4" s="154"/>
      <c r="BE4" s="154"/>
      <c r="BF4" s="155"/>
      <c r="BG4" s="155"/>
      <c r="BH4" s="155"/>
      <c r="BI4" s="155"/>
      <c r="BJ4" s="156"/>
      <c r="BK4" s="156"/>
      <c r="BL4" s="156"/>
      <c r="BM4" s="156"/>
      <c r="BN4" s="155"/>
      <c r="BO4" s="155"/>
      <c r="BP4" s="75" t="s">
        <v>591</v>
      </c>
      <c r="BQ4" s="253" t="s">
        <v>590</v>
      </c>
      <c r="BR4" s="253"/>
      <c r="BS4" s="254"/>
      <c r="BT4" s="154"/>
      <c r="BU4" s="154"/>
      <c r="BV4" s="154"/>
      <c r="BW4" s="154"/>
      <c r="BX4" s="155"/>
      <c r="BY4" s="155"/>
      <c r="BZ4" s="155"/>
      <c r="CA4" s="155"/>
      <c r="CB4" s="156"/>
      <c r="CC4" s="156"/>
      <c r="CD4" s="156"/>
      <c r="CE4" s="156"/>
      <c r="CF4" s="155"/>
      <c r="CG4" s="155"/>
      <c r="CH4" s="75" t="s">
        <v>591</v>
      </c>
      <c r="CI4" s="253" t="s">
        <v>590</v>
      </c>
      <c r="CJ4" s="253"/>
      <c r="CK4" s="254"/>
      <c r="CL4" s="154"/>
      <c r="CM4" s="154"/>
      <c r="CN4" s="154"/>
      <c r="CO4" s="154"/>
      <c r="CP4" s="155"/>
      <c r="CQ4" s="155"/>
      <c r="CR4" s="155"/>
      <c r="CS4" s="155"/>
      <c r="CT4" s="156"/>
      <c r="CU4" s="156"/>
      <c r="CV4" s="156"/>
      <c r="CW4" s="156"/>
      <c r="CX4" s="155"/>
      <c r="CY4" s="155"/>
      <c r="CZ4" s="75" t="s">
        <v>591</v>
      </c>
      <c r="DA4" s="253" t="s">
        <v>590</v>
      </c>
      <c r="DB4" s="253"/>
      <c r="DC4" s="254"/>
      <c r="DD4" s="154"/>
      <c r="DE4" s="154"/>
      <c r="DF4" s="154"/>
      <c r="DG4" s="154"/>
      <c r="DH4" s="155"/>
      <c r="DI4" s="155"/>
      <c r="DJ4" s="155"/>
      <c r="DK4" s="155"/>
      <c r="DL4" s="156"/>
      <c r="DM4" s="156"/>
      <c r="DN4" s="156"/>
      <c r="DO4" s="156"/>
      <c r="DP4" s="155"/>
      <c r="DQ4" s="155"/>
      <c r="DR4" s="75" t="s">
        <v>591</v>
      </c>
      <c r="DS4" s="253" t="s">
        <v>590</v>
      </c>
      <c r="DT4" s="253"/>
      <c r="DU4" s="254"/>
      <c r="DV4" s="154"/>
      <c r="DW4" s="154"/>
      <c r="DX4" s="154"/>
      <c r="DY4" s="154"/>
      <c r="DZ4" s="155"/>
      <c r="EA4" s="155"/>
      <c r="EB4" s="155"/>
      <c r="EC4" s="155"/>
      <c r="ED4" s="156"/>
      <c r="EE4" s="156"/>
      <c r="EF4" s="156"/>
      <c r="EG4" s="156"/>
      <c r="EH4" s="155"/>
      <c r="EI4" s="155"/>
      <c r="EJ4" s="75" t="s">
        <v>591</v>
      </c>
      <c r="EK4" s="253" t="s">
        <v>590</v>
      </c>
      <c r="EL4" s="253"/>
      <c r="EM4" s="254"/>
      <c r="EN4" s="154"/>
      <c r="EO4" s="154"/>
      <c r="EP4" s="154"/>
      <c r="EQ4" s="154"/>
      <c r="ER4" s="155"/>
      <c r="ES4" s="155"/>
      <c r="ET4" s="155"/>
      <c r="EU4" s="155"/>
      <c r="EV4" s="156"/>
      <c r="EW4" s="156"/>
      <c r="EX4" s="156"/>
      <c r="EY4" s="156"/>
      <c r="EZ4" s="155"/>
      <c r="FA4" s="155"/>
      <c r="FB4" s="75" t="s">
        <v>591</v>
      </c>
      <c r="FC4" s="253" t="s">
        <v>590</v>
      </c>
      <c r="FD4" s="253"/>
      <c r="FE4" s="254"/>
      <c r="FF4" s="154"/>
      <c r="FG4" s="154"/>
      <c r="FH4" s="154"/>
      <c r="FI4" s="154"/>
      <c r="FJ4" s="155"/>
      <c r="FK4" s="155"/>
      <c r="FL4" s="155"/>
      <c r="FM4" s="155"/>
      <c r="FN4" s="156"/>
      <c r="FO4" s="156"/>
      <c r="FP4" s="156"/>
      <c r="FQ4" s="156"/>
      <c r="FR4" s="155"/>
      <c r="FS4" s="155"/>
      <c r="FT4" s="75" t="s">
        <v>591</v>
      </c>
    </row>
    <row r="5" spans="1:176" ht="21.6" customHeight="1">
      <c r="A5" s="256" t="s">
        <v>176</v>
      </c>
      <c r="B5" s="259" t="s">
        <v>593</v>
      </c>
      <c r="C5" s="260"/>
      <c r="D5" s="260"/>
      <c r="E5" s="260"/>
      <c r="F5" s="260"/>
      <c r="G5" s="260"/>
      <c r="H5" s="261" t="s">
        <v>594</v>
      </c>
      <c r="I5" s="261"/>
      <c r="J5" s="261"/>
      <c r="K5" s="261"/>
      <c r="L5" s="261"/>
      <c r="M5" s="262"/>
      <c r="N5" s="263" t="s">
        <v>260</v>
      </c>
      <c r="O5" s="266" t="s">
        <v>176</v>
      </c>
      <c r="P5" s="269" t="s">
        <v>12</v>
      </c>
      <c r="Q5" s="270"/>
      <c r="R5" s="270"/>
      <c r="S5" s="270"/>
      <c r="T5" s="270"/>
      <c r="U5" s="270"/>
      <c r="V5" s="270"/>
      <c r="W5" s="271"/>
      <c r="X5" s="270" t="s">
        <v>11</v>
      </c>
      <c r="Y5" s="270"/>
      <c r="Z5" s="270"/>
      <c r="AA5" s="270"/>
      <c r="AB5" s="270"/>
      <c r="AC5" s="270"/>
      <c r="AD5" s="270"/>
      <c r="AE5" s="271"/>
      <c r="AF5" s="263" t="s">
        <v>260</v>
      </c>
      <c r="AG5" s="277" t="s">
        <v>176</v>
      </c>
      <c r="AH5" s="280" t="s">
        <v>48</v>
      </c>
      <c r="AI5" s="272"/>
      <c r="AJ5" s="272"/>
      <c r="AK5" s="272"/>
      <c r="AL5" s="272"/>
      <c r="AM5" s="272"/>
      <c r="AN5" s="272"/>
      <c r="AO5" s="273"/>
      <c r="AP5" s="272" t="s">
        <v>49</v>
      </c>
      <c r="AQ5" s="272"/>
      <c r="AR5" s="272"/>
      <c r="AS5" s="272"/>
      <c r="AT5" s="272"/>
      <c r="AU5" s="272"/>
      <c r="AV5" s="272"/>
      <c r="AW5" s="273"/>
      <c r="AX5" s="274" t="s">
        <v>260</v>
      </c>
      <c r="AY5" s="277" t="s">
        <v>176</v>
      </c>
      <c r="AZ5" s="280" t="s">
        <v>50</v>
      </c>
      <c r="BA5" s="272"/>
      <c r="BB5" s="272"/>
      <c r="BC5" s="272"/>
      <c r="BD5" s="272"/>
      <c r="BE5" s="272"/>
      <c r="BF5" s="272"/>
      <c r="BG5" s="273"/>
      <c r="BH5" s="272" t="s">
        <v>51</v>
      </c>
      <c r="BI5" s="272"/>
      <c r="BJ5" s="272"/>
      <c r="BK5" s="272"/>
      <c r="BL5" s="272"/>
      <c r="BM5" s="272"/>
      <c r="BN5" s="272"/>
      <c r="BO5" s="273"/>
      <c r="BP5" s="274" t="s">
        <v>260</v>
      </c>
      <c r="BQ5" s="277" t="s">
        <v>176</v>
      </c>
      <c r="BR5" s="280" t="s">
        <v>52</v>
      </c>
      <c r="BS5" s="272"/>
      <c r="BT5" s="272"/>
      <c r="BU5" s="272"/>
      <c r="BV5" s="272"/>
      <c r="BW5" s="272"/>
      <c r="BX5" s="272"/>
      <c r="BY5" s="273"/>
      <c r="BZ5" s="272" t="s">
        <v>53</v>
      </c>
      <c r="CA5" s="272"/>
      <c r="CB5" s="272"/>
      <c r="CC5" s="272"/>
      <c r="CD5" s="272"/>
      <c r="CE5" s="272"/>
      <c r="CF5" s="272"/>
      <c r="CG5" s="273"/>
      <c r="CH5" s="274" t="s">
        <v>260</v>
      </c>
      <c r="CI5" s="277" t="s">
        <v>176</v>
      </c>
      <c r="CJ5" s="280" t="s">
        <v>54</v>
      </c>
      <c r="CK5" s="272"/>
      <c r="CL5" s="272"/>
      <c r="CM5" s="272"/>
      <c r="CN5" s="272"/>
      <c r="CO5" s="272"/>
      <c r="CP5" s="272"/>
      <c r="CQ5" s="273"/>
      <c r="CR5" s="272" t="s">
        <v>55</v>
      </c>
      <c r="CS5" s="272"/>
      <c r="CT5" s="272"/>
      <c r="CU5" s="272"/>
      <c r="CV5" s="272"/>
      <c r="CW5" s="272"/>
      <c r="CX5" s="272"/>
      <c r="CY5" s="273"/>
      <c r="CZ5" s="274" t="s">
        <v>260</v>
      </c>
      <c r="DA5" s="277" t="s">
        <v>176</v>
      </c>
      <c r="DB5" s="280" t="s">
        <v>56</v>
      </c>
      <c r="DC5" s="272"/>
      <c r="DD5" s="272"/>
      <c r="DE5" s="272"/>
      <c r="DF5" s="272"/>
      <c r="DG5" s="272"/>
      <c r="DH5" s="272"/>
      <c r="DI5" s="273"/>
      <c r="DJ5" s="272" t="s">
        <v>57</v>
      </c>
      <c r="DK5" s="272"/>
      <c r="DL5" s="272"/>
      <c r="DM5" s="272"/>
      <c r="DN5" s="272"/>
      <c r="DO5" s="272"/>
      <c r="DP5" s="272"/>
      <c r="DQ5" s="273"/>
      <c r="DR5" s="274" t="s">
        <v>260</v>
      </c>
      <c r="DS5" s="277" t="s">
        <v>176</v>
      </c>
      <c r="DT5" s="280" t="s">
        <v>58</v>
      </c>
      <c r="DU5" s="272"/>
      <c r="DV5" s="272"/>
      <c r="DW5" s="272"/>
      <c r="DX5" s="272"/>
      <c r="DY5" s="272"/>
      <c r="DZ5" s="272"/>
      <c r="EA5" s="273"/>
      <c r="EB5" s="272" t="s">
        <v>59</v>
      </c>
      <c r="EC5" s="272"/>
      <c r="ED5" s="272"/>
      <c r="EE5" s="272"/>
      <c r="EF5" s="272"/>
      <c r="EG5" s="272"/>
      <c r="EH5" s="272"/>
      <c r="EI5" s="273"/>
      <c r="EJ5" s="274" t="s">
        <v>260</v>
      </c>
      <c r="EK5" s="277" t="s">
        <v>176</v>
      </c>
      <c r="EL5" s="280" t="s">
        <v>60</v>
      </c>
      <c r="EM5" s="272"/>
      <c r="EN5" s="272"/>
      <c r="EO5" s="272"/>
      <c r="EP5" s="272"/>
      <c r="EQ5" s="272"/>
      <c r="ER5" s="272"/>
      <c r="ES5" s="273"/>
      <c r="ET5" s="272" t="s">
        <v>61</v>
      </c>
      <c r="EU5" s="272"/>
      <c r="EV5" s="272"/>
      <c r="EW5" s="272"/>
      <c r="EX5" s="272"/>
      <c r="EY5" s="272"/>
      <c r="EZ5" s="272"/>
      <c r="FA5" s="273"/>
      <c r="FB5" s="274" t="s">
        <v>260</v>
      </c>
      <c r="FC5" s="277" t="s">
        <v>176</v>
      </c>
      <c r="FD5" s="280" t="s">
        <v>62</v>
      </c>
      <c r="FE5" s="272"/>
      <c r="FF5" s="272"/>
      <c r="FG5" s="272"/>
      <c r="FH5" s="272"/>
      <c r="FI5" s="272"/>
      <c r="FJ5" s="272"/>
      <c r="FK5" s="273"/>
      <c r="FL5" s="272" t="s">
        <v>63</v>
      </c>
      <c r="FM5" s="272"/>
      <c r="FN5" s="272"/>
      <c r="FO5" s="272"/>
      <c r="FP5" s="272"/>
      <c r="FQ5" s="272"/>
      <c r="FR5" s="272"/>
      <c r="FS5" s="273"/>
      <c r="FT5" s="274" t="s">
        <v>260</v>
      </c>
    </row>
    <row r="6" spans="1:176" ht="27.6" customHeight="1">
      <c r="A6" s="257"/>
      <c r="B6" s="290" t="s">
        <v>280</v>
      </c>
      <c r="C6" s="290"/>
      <c r="D6" s="290"/>
      <c r="E6" s="290"/>
      <c r="F6" s="291" t="s">
        <v>615</v>
      </c>
      <c r="G6" s="292"/>
      <c r="H6" s="292" t="s">
        <v>616</v>
      </c>
      <c r="I6" s="293"/>
      <c r="J6" s="294" t="s">
        <v>503</v>
      </c>
      <c r="K6" s="292"/>
      <c r="L6" s="292"/>
      <c r="M6" s="293"/>
      <c r="N6" s="264"/>
      <c r="O6" s="267"/>
      <c r="P6" s="294" t="s">
        <v>618</v>
      </c>
      <c r="Q6" s="292"/>
      <c r="R6" s="292"/>
      <c r="S6" s="293"/>
      <c r="T6" s="294" t="s">
        <v>503</v>
      </c>
      <c r="U6" s="292"/>
      <c r="V6" s="292"/>
      <c r="W6" s="293"/>
      <c r="X6" s="292" t="s">
        <v>618</v>
      </c>
      <c r="Y6" s="292"/>
      <c r="Z6" s="292"/>
      <c r="AA6" s="293"/>
      <c r="AB6" s="294" t="s">
        <v>503</v>
      </c>
      <c r="AC6" s="292"/>
      <c r="AD6" s="292"/>
      <c r="AE6" s="293"/>
      <c r="AF6" s="264"/>
      <c r="AG6" s="278"/>
      <c r="AH6" s="285" t="s">
        <v>619</v>
      </c>
      <c r="AI6" s="282"/>
      <c r="AJ6" s="282"/>
      <c r="AK6" s="283"/>
      <c r="AL6" s="284" t="s">
        <v>503</v>
      </c>
      <c r="AM6" s="282"/>
      <c r="AN6" s="282"/>
      <c r="AO6" s="283"/>
      <c r="AP6" s="281" t="s">
        <v>619</v>
      </c>
      <c r="AQ6" s="282"/>
      <c r="AR6" s="282"/>
      <c r="AS6" s="283"/>
      <c r="AT6" s="284" t="s">
        <v>503</v>
      </c>
      <c r="AU6" s="282"/>
      <c r="AV6" s="282"/>
      <c r="AW6" s="283"/>
      <c r="AX6" s="275"/>
      <c r="AY6" s="278"/>
      <c r="AZ6" s="285" t="s">
        <v>619</v>
      </c>
      <c r="BA6" s="282"/>
      <c r="BB6" s="282"/>
      <c r="BC6" s="283"/>
      <c r="BD6" s="284" t="s">
        <v>503</v>
      </c>
      <c r="BE6" s="282"/>
      <c r="BF6" s="282"/>
      <c r="BG6" s="283"/>
      <c r="BH6" s="281" t="s">
        <v>619</v>
      </c>
      <c r="BI6" s="282"/>
      <c r="BJ6" s="282"/>
      <c r="BK6" s="283"/>
      <c r="BL6" s="284" t="s">
        <v>503</v>
      </c>
      <c r="BM6" s="282"/>
      <c r="BN6" s="282"/>
      <c r="BO6" s="283"/>
      <c r="BP6" s="275"/>
      <c r="BQ6" s="278"/>
      <c r="BR6" s="285" t="s">
        <v>619</v>
      </c>
      <c r="BS6" s="282"/>
      <c r="BT6" s="282"/>
      <c r="BU6" s="283"/>
      <c r="BV6" s="284" t="s">
        <v>503</v>
      </c>
      <c r="BW6" s="282"/>
      <c r="BX6" s="282"/>
      <c r="BY6" s="283"/>
      <c r="BZ6" s="281" t="s">
        <v>619</v>
      </c>
      <c r="CA6" s="282"/>
      <c r="CB6" s="282"/>
      <c r="CC6" s="283"/>
      <c r="CD6" s="284" t="s">
        <v>503</v>
      </c>
      <c r="CE6" s="282"/>
      <c r="CF6" s="282"/>
      <c r="CG6" s="283"/>
      <c r="CH6" s="275"/>
      <c r="CI6" s="278"/>
      <c r="CJ6" s="285" t="s">
        <v>619</v>
      </c>
      <c r="CK6" s="282"/>
      <c r="CL6" s="282"/>
      <c r="CM6" s="283"/>
      <c r="CN6" s="284" t="s">
        <v>503</v>
      </c>
      <c r="CO6" s="282"/>
      <c r="CP6" s="282"/>
      <c r="CQ6" s="283"/>
      <c r="CR6" s="281" t="s">
        <v>619</v>
      </c>
      <c r="CS6" s="282"/>
      <c r="CT6" s="282"/>
      <c r="CU6" s="283"/>
      <c r="CV6" s="284" t="s">
        <v>503</v>
      </c>
      <c r="CW6" s="282"/>
      <c r="CX6" s="282"/>
      <c r="CY6" s="283"/>
      <c r="CZ6" s="275"/>
      <c r="DA6" s="278"/>
      <c r="DB6" s="285" t="s">
        <v>619</v>
      </c>
      <c r="DC6" s="282"/>
      <c r="DD6" s="282"/>
      <c r="DE6" s="283"/>
      <c r="DF6" s="284" t="s">
        <v>503</v>
      </c>
      <c r="DG6" s="282"/>
      <c r="DH6" s="282"/>
      <c r="DI6" s="283"/>
      <c r="DJ6" s="281" t="s">
        <v>619</v>
      </c>
      <c r="DK6" s="282"/>
      <c r="DL6" s="282"/>
      <c r="DM6" s="283"/>
      <c r="DN6" s="284" t="s">
        <v>503</v>
      </c>
      <c r="DO6" s="282"/>
      <c r="DP6" s="282"/>
      <c r="DQ6" s="283"/>
      <c r="DR6" s="275"/>
      <c r="DS6" s="278"/>
      <c r="DT6" s="285" t="s">
        <v>619</v>
      </c>
      <c r="DU6" s="282"/>
      <c r="DV6" s="282"/>
      <c r="DW6" s="283"/>
      <c r="DX6" s="284" t="s">
        <v>503</v>
      </c>
      <c r="DY6" s="282"/>
      <c r="DZ6" s="282"/>
      <c r="EA6" s="283"/>
      <c r="EB6" s="281" t="s">
        <v>619</v>
      </c>
      <c r="EC6" s="282"/>
      <c r="ED6" s="282"/>
      <c r="EE6" s="283"/>
      <c r="EF6" s="284" t="s">
        <v>503</v>
      </c>
      <c r="EG6" s="282"/>
      <c r="EH6" s="282"/>
      <c r="EI6" s="283"/>
      <c r="EJ6" s="275"/>
      <c r="EK6" s="278"/>
      <c r="EL6" s="285" t="s">
        <v>619</v>
      </c>
      <c r="EM6" s="282"/>
      <c r="EN6" s="282"/>
      <c r="EO6" s="283"/>
      <c r="EP6" s="284" t="s">
        <v>503</v>
      </c>
      <c r="EQ6" s="282"/>
      <c r="ER6" s="282"/>
      <c r="ES6" s="283"/>
      <c r="ET6" s="281" t="s">
        <v>619</v>
      </c>
      <c r="EU6" s="282"/>
      <c r="EV6" s="282"/>
      <c r="EW6" s="283"/>
      <c r="EX6" s="284" t="s">
        <v>503</v>
      </c>
      <c r="EY6" s="282"/>
      <c r="EZ6" s="282"/>
      <c r="FA6" s="283"/>
      <c r="FB6" s="275"/>
      <c r="FC6" s="278"/>
      <c r="FD6" s="285" t="s">
        <v>619</v>
      </c>
      <c r="FE6" s="282"/>
      <c r="FF6" s="282"/>
      <c r="FG6" s="283"/>
      <c r="FH6" s="284" t="s">
        <v>503</v>
      </c>
      <c r="FI6" s="282"/>
      <c r="FJ6" s="282"/>
      <c r="FK6" s="283"/>
      <c r="FL6" s="281" t="s">
        <v>619</v>
      </c>
      <c r="FM6" s="282"/>
      <c r="FN6" s="282"/>
      <c r="FO6" s="283"/>
      <c r="FP6" s="284" t="s">
        <v>503</v>
      </c>
      <c r="FQ6" s="282"/>
      <c r="FR6" s="282"/>
      <c r="FS6" s="283"/>
      <c r="FT6" s="275"/>
    </row>
    <row r="7" spans="1:176" ht="29.45" customHeight="1">
      <c r="A7" s="257"/>
      <c r="B7" s="295" t="s">
        <v>620</v>
      </c>
      <c r="C7" s="295" t="s">
        <v>621</v>
      </c>
      <c r="D7" s="294" t="s">
        <v>284</v>
      </c>
      <c r="E7" s="293"/>
      <c r="F7" s="295" t="s">
        <v>620</v>
      </c>
      <c r="G7" s="295" t="s">
        <v>621</v>
      </c>
      <c r="H7" s="292" t="s">
        <v>284</v>
      </c>
      <c r="I7" s="293"/>
      <c r="J7" s="295" t="s">
        <v>620</v>
      </c>
      <c r="K7" s="295" t="s">
        <v>621</v>
      </c>
      <c r="L7" s="294" t="s">
        <v>284</v>
      </c>
      <c r="M7" s="293"/>
      <c r="N7" s="264"/>
      <c r="O7" s="267"/>
      <c r="P7" s="295" t="s">
        <v>620</v>
      </c>
      <c r="Q7" s="295" t="s">
        <v>622</v>
      </c>
      <c r="R7" s="294" t="s">
        <v>284</v>
      </c>
      <c r="S7" s="293"/>
      <c r="T7" s="295" t="s">
        <v>620</v>
      </c>
      <c r="U7" s="295" t="s">
        <v>622</v>
      </c>
      <c r="V7" s="294" t="s">
        <v>284</v>
      </c>
      <c r="W7" s="293"/>
      <c r="X7" s="297" t="s">
        <v>620</v>
      </c>
      <c r="Y7" s="295" t="s">
        <v>622</v>
      </c>
      <c r="Z7" s="294" t="s">
        <v>284</v>
      </c>
      <c r="AA7" s="293"/>
      <c r="AB7" s="295" t="s">
        <v>620</v>
      </c>
      <c r="AC7" s="295" t="s">
        <v>622</v>
      </c>
      <c r="AD7" s="294" t="s">
        <v>284</v>
      </c>
      <c r="AE7" s="293"/>
      <c r="AF7" s="264"/>
      <c r="AG7" s="278"/>
      <c r="AH7" s="286" t="s">
        <v>620</v>
      </c>
      <c r="AI7" s="286" t="s">
        <v>622</v>
      </c>
      <c r="AJ7" s="284" t="s">
        <v>284</v>
      </c>
      <c r="AK7" s="283"/>
      <c r="AL7" s="286" t="s">
        <v>620</v>
      </c>
      <c r="AM7" s="286" t="s">
        <v>622</v>
      </c>
      <c r="AN7" s="284" t="s">
        <v>284</v>
      </c>
      <c r="AO7" s="283"/>
      <c r="AP7" s="288" t="s">
        <v>620</v>
      </c>
      <c r="AQ7" s="286" t="s">
        <v>622</v>
      </c>
      <c r="AR7" s="284" t="s">
        <v>284</v>
      </c>
      <c r="AS7" s="283"/>
      <c r="AT7" s="286" t="s">
        <v>620</v>
      </c>
      <c r="AU7" s="286" t="s">
        <v>622</v>
      </c>
      <c r="AV7" s="284" t="s">
        <v>284</v>
      </c>
      <c r="AW7" s="283"/>
      <c r="AX7" s="275"/>
      <c r="AY7" s="278"/>
      <c r="AZ7" s="286" t="s">
        <v>620</v>
      </c>
      <c r="BA7" s="286" t="s">
        <v>622</v>
      </c>
      <c r="BB7" s="284" t="s">
        <v>284</v>
      </c>
      <c r="BC7" s="283"/>
      <c r="BD7" s="286" t="s">
        <v>620</v>
      </c>
      <c r="BE7" s="286" t="s">
        <v>622</v>
      </c>
      <c r="BF7" s="284" t="s">
        <v>284</v>
      </c>
      <c r="BG7" s="283"/>
      <c r="BH7" s="288" t="s">
        <v>620</v>
      </c>
      <c r="BI7" s="286" t="s">
        <v>622</v>
      </c>
      <c r="BJ7" s="284" t="s">
        <v>284</v>
      </c>
      <c r="BK7" s="283"/>
      <c r="BL7" s="286" t="s">
        <v>620</v>
      </c>
      <c r="BM7" s="286" t="s">
        <v>622</v>
      </c>
      <c r="BN7" s="284" t="s">
        <v>284</v>
      </c>
      <c r="BO7" s="283"/>
      <c r="BP7" s="275"/>
      <c r="BQ7" s="278"/>
      <c r="BR7" s="286" t="s">
        <v>620</v>
      </c>
      <c r="BS7" s="286" t="s">
        <v>622</v>
      </c>
      <c r="BT7" s="284" t="s">
        <v>284</v>
      </c>
      <c r="BU7" s="283"/>
      <c r="BV7" s="286" t="s">
        <v>620</v>
      </c>
      <c r="BW7" s="286" t="s">
        <v>622</v>
      </c>
      <c r="BX7" s="284" t="s">
        <v>284</v>
      </c>
      <c r="BY7" s="283"/>
      <c r="BZ7" s="288" t="s">
        <v>620</v>
      </c>
      <c r="CA7" s="286" t="s">
        <v>622</v>
      </c>
      <c r="CB7" s="284" t="s">
        <v>284</v>
      </c>
      <c r="CC7" s="283"/>
      <c r="CD7" s="286" t="s">
        <v>620</v>
      </c>
      <c r="CE7" s="286" t="s">
        <v>622</v>
      </c>
      <c r="CF7" s="284" t="s">
        <v>284</v>
      </c>
      <c r="CG7" s="283"/>
      <c r="CH7" s="275"/>
      <c r="CI7" s="278"/>
      <c r="CJ7" s="286" t="s">
        <v>620</v>
      </c>
      <c r="CK7" s="286" t="s">
        <v>622</v>
      </c>
      <c r="CL7" s="284" t="s">
        <v>284</v>
      </c>
      <c r="CM7" s="283"/>
      <c r="CN7" s="286" t="s">
        <v>620</v>
      </c>
      <c r="CO7" s="286" t="s">
        <v>622</v>
      </c>
      <c r="CP7" s="284" t="s">
        <v>284</v>
      </c>
      <c r="CQ7" s="283"/>
      <c r="CR7" s="288" t="s">
        <v>620</v>
      </c>
      <c r="CS7" s="286" t="s">
        <v>622</v>
      </c>
      <c r="CT7" s="284" t="s">
        <v>284</v>
      </c>
      <c r="CU7" s="283"/>
      <c r="CV7" s="286" t="s">
        <v>620</v>
      </c>
      <c r="CW7" s="286" t="s">
        <v>622</v>
      </c>
      <c r="CX7" s="284" t="s">
        <v>284</v>
      </c>
      <c r="CY7" s="283"/>
      <c r="CZ7" s="275"/>
      <c r="DA7" s="278"/>
      <c r="DB7" s="286" t="s">
        <v>620</v>
      </c>
      <c r="DC7" s="286" t="s">
        <v>622</v>
      </c>
      <c r="DD7" s="284" t="s">
        <v>284</v>
      </c>
      <c r="DE7" s="283"/>
      <c r="DF7" s="286" t="s">
        <v>620</v>
      </c>
      <c r="DG7" s="286" t="s">
        <v>622</v>
      </c>
      <c r="DH7" s="284" t="s">
        <v>284</v>
      </c>
      <c r="DI7" s="283"/>
      <c r="DJ7" s="288" t="s">
        <v>620</v>
      </c>
      <c r="DK7" s="286" t="s">
        <v>622</v>
      </c>
      <c r="DL7" s="284" t="s">
        <v>284</v>
      </c>
      <c r="DM7" s="283"/>
      <c r="DN7" s="286" t="s">
        <v>620</v>
      </c>
      <c r="DO7" s="286" t="s">
        <v>622</v>
      </c>
      <c r="DP7" s="284" t="s">
        <v>284</v>
      </c>
      <c r="DQ7" s="283"/>
      <c r="DR7" s="275"/>
      <c r="DS7" s="278"/>
      <c r="DT7" s="286" t="s">
        <v>620</v>
      </c>
      <c r="DU7" s="286" t="s">
        <v>622</v>
      </c>
      <c r="DV7" s="284" t="s">
        <v>284</v>
      </c>
      <c r="DW7" s="283"/>
      <c r="DX7" s="286" t="s">
        <v>620</v>
      </c>
      <c r="DY7" s="286" t="s">
        <v>622</v>
      </c>
      <c r="DZ7" s="284" t="s">
        <v>284</v>
      </c>
      <c r="EA7" s="283"/>
      <c r="EB7" s="288" t="s">
        <v>620</v>
      </c>
      <c r="EC7" s="286" t="s">
        <v>622</v>
      </c>
      <c r="ED7" s="284" t="s">
        <v>284</v>
      </c>
      <c r="EE7" s="283"/>
      <c r="EF7" s="286" t="s">
        <v>620</v>
      </c>
      <c r="EG7" s="286" t="s">
        <v>622</v>
      </c>
      <c r="EH7" s="284" t="s">
        <v>284</v>
      </c>
      <c r="EI7" s="283"/>
      <c r="EJ7" s="275"/>
      <c r="EK7" s="278"/>
      <c r="EL7" s="286" t="s">
        <v>620</v>
      </c>
      <c r="EM7" s="286" t="s">
        <v>622</v>
      </c>
      <c r="EN7" s="284" t="s">
        <v>284</v>
      </c>
      <c r="EO7" s="283"/>
      <c r="EP7" s="286" t="s">
        <v>620</v>
      </c>
      <c r="EQ7" s="286" t="s">
        <v>622</v>
      </c>
      <c r="ER7" s="284" t="s">
        <v>284</v>
      </c>
      <c r="ES7" s="283"/>
      <c r="ET7" s="288" t="s">
        <v>620</v>
      </c>
      <c r="EU7" s="286" t="s">
        <v>622</v>
      </c>
      <c r="EV7" s="284" t="s">
        <v>284</v>
      </c>
      <c r="EW7" s="283"/>
      <c r="EX7" s="286" t="s">
        <v>620</v>
      </c>
      <c r="EY7" s="286" t="s">
        <v>622</v>
      </c>
      <c r="EZ7" s="284" t="s">
        <v>284</v>
      </c>
      <c r="FA7" s="283"/>
      <c r="FB7" s="275"/>
      <c r="FC7" s="278"/>
      <c r="FD7" s="286" t="s">
        <v>620</v>
      </c>
      <c r="FE7" s="286" t="s">
        <v>622</v>
      </c>
      <c r="FF7" s="284" t="s">
        <v>284</v>
      </c>
      <c r="FG7" s="283"/>
      <c r="FH7" s="286" t="s">
        <v>620</v>
      </c>
      <c r="FI7" s="286" t="s">
        <v>622</v>
      </c>
      <c r="FJ7" s="284" t="s">
        <v>284</v>
      </c>
      <c r="FK7" s="283"/>
      <c r="FL7" s="288" t="s">
        <v>620</v>
      </c>
      <c r="FM7" s="286" t="s">
        <v>622</v>
      </c>
      <c r="FN7" s="284" t="s">
        <v>284</v>
      </c>
      <c r="FO7" s="283"/>
      <c r="FP7" s="286" t="s">
        <v>620</v>
      </c>
      <c r="FQ7" s="286" t="s">
        <v>622</v>
      </c>
      <c r="FR7" s="284" t="s">
        <v>284</v>
      </c>
      <c r="FS7" s="283"/>
      <c r="FT7" s="275"/>
    </row>
    <row r="8" spans="1:176" ht="45" customHeight="1">
      <c r="A8" s="258"/>
      <c r="B8" s="296"/>
      <c r="C8" s="296"/>
      <c r="D8" s="78" t="s">
        <v>623</v>
      </c>
      <c r="E8" s="79" t="s">
        <v>624</v>
      </c>
      <c r="F8" s="296"/>
      <c r="G8" s="296"/>
      <c r="H8" s="157" t="s">
        <v>623</v>
      </c>
      <c r="I8" s="79" t="s">
        <v>624</v>
      </c>
      <c r="J8" s="296"/>
      <c r="K8" s="296"/>
      <c r="L8" s="78" t="s">
        <v>623</v>
      </c>
      <c r="M8" s="79" t="s">
        <v>624</v>
      </c>
      <c r="N8" s="265"/>
      <c r="O8" s="268"/>
      <c r="P8" s="296"/>
      <c r="Q8" s="296"/>
      <c r="R8" s="78" t="s">
        <v>623</v>
      </c>
      <c r="S8" s="79" t="s">
        <v>624</v>
      </c>
      <c r="T8" s="296"/>
      <c r="U8" s="296"/>
      <c r="V8" s="78" t="s">
        <v>623</v>
      </c>
      <c r="W8" s="158" t="s">
        <v>624</v>
      </c>
      <c r="X8" s="298"/>
      <c r="Y8" s="296"/>
      <c r="Z8" s="78" t="s">
        <v>623</v>
      </c>
      <c r="AA8" s="79" t="s">
        <v>624</v>
      </c>
      <c r="AB8" s="296"/>
      <c r="AC8" s="296"/>
      <c r="AD8" s="78" t="s">
        <v>623</v>
      </c>
      <c r="AE8" s="79" t="s">
        <v>624</v>
      </c>
      <c r="AF8" s="265"/>
      <c r="AG8" s="279"/>
      <c r="AH8" s="287"/>
      <c r="AI8" s="287"/>
      <c r="AJ8" s="78" t="s">
        <v>623</v>
      </c>
      <c r="AK8" s="79" t="s">
        <v>624</v>
      </c>
      <c r="AL8" s="287"/>
      <c r="AM8" s="287"/>
      <c r="AN8" s="78" t="s">
        <v>623</v>
      </c>
      <c r="AO8" s="158" t="s">
        <v>624</v>
      </c>
      <c r="AP8" s="289"/>
      <c r="AQ8" s="287"/>
      <c r="AR8" s="78" t="s">
        <v>623</v>
      </c>
      <c r="AS8" s="79" t="s">
        <v>624</v>
      </c>
      <c r="AT8" s="287"/>
      <c r="AU8" s="287"/>
      <c r="AV8" s="78" t="s">
        <v>623</v>
      </c>
      <c r="AW8" s="79" t="s">
        <v>624</v>
      </c>
      <c r="AX8" s="276"/>
      <c r="AY8" s="279"/>
      <c r="AZ8" s="287"/>
      <c r="BA8" s="287"/>
      <c r="BB8" s="78" t="s">
        <v>623</v>
      </c>
      <c r="BC8" s="79" t="s">
        <v>624</v>
      </c>
      <c r="BD8" s="287"/>
      <c r="BE8" s="287"/>
      <c r="BF8" s="78" t="s">
        <v>623</v>
      </c>
      <c r="BG8" s="158" t="s">
        <v>624</v>
      </c>
      <c r="BH8" s="289"/>
      <c r="BI8" s="287"/>
      <c r="BJ8" s="78" t="s">
        <v>623</v>
      </c>
      <c r="BK8" s="79" t="s">
        <v>624</v>
      </c>
      <c r="BL8" s="287"/>
      <c r="BM8" s="287"/>
      <c r="BN8" s="78" t="s">
        <v>623</v>
      </c>
      <c r="BO8" s="79" t="s">
        <v>624</v>
      </c>
      <c r="BP8" s="276"/>
      <c r="BQ8" s="279"/>
      <c r="BR8" s="287"/>
      <c r="BS8" s="287"/>
      <c r="BT8" s="78" t="s">
        <v>623</v>
      </c>
      <c r="BU8" s="79" t="s">
        <v>624</v>
      </c>
      <c r="BV8" s="287"/>
      <c r="BW8" s="287"/>
      <c r="BX8" s="78" t="s">
        <v>623</v>
      </c>
      <c r="BY8" s="158" t="s">
        <v>624</v>
      </c>
      <c r="BZ8" s="289"/>
      <c r="CA8" s="287"/>
      <c r="CB8" s="78" t="s">
        <v>623</v>
      </c>
      <c r="CC8" s="79" t="s">
        <v>624</v>
      </c>
      <c r="CD8" s="287"/>
      <c r="CE8" s="287"/>
      <c r="CF8" s="78" t="s">
        <v>623</v>
      </c>
      <c r="CG8" s="79" t="s">
        <v>624</v>
      </c>
      <c r="CH8" s="276"/>
      <c r="CI8" s="279"/>
      <c r="CJ8" s="287"/>
      <c r="CK8" s="287"/>
      <c r="CL8" s="78" t="s">
        <v>623</v>
      </c>
      <c r="CM8" s="79" t="s">
        <v>624</v>
      </c>
      <c r="CN8" s="287"/>
      <c r="CO8" s="287"/>
      <c r="CP8" s="78" t="s">
        <v>623</v>
      </c>
      <c r="CQ8" s="158" t="s">
        <v>624</v>
      </c>
      <c r="CR8" s="289"/>
      <c r="CS8" s="287"/>
      <c r="CT8" s="78" t="s">
        <v>623</v>
      </c>
      <c r="CU8" s="79" t="s">
        <v>624</v>
      </c>
      <c r="CV8" s="287"/>
      <c r="CW8" s="287"/>
      <c r="CX8" s="78" t="s">
        <v>623</v>
      </c>
      <c r="CY8" s="79" t="s">
        <v>624</v>
      </c>
      <c r="CZ8" s="276"/>
      <c r="DA8" s="279"/>
      <c r="DB8" s="287"/>
      <c r="DC8" s="287"/>
      <c r="DD8" s="78" t="s">
        <v>623</v>
      </c>
      <c r="DE8" s="79" t="s">
        <v>624</v>
      </c>
      <c r="DF8" s="287"/>
      <c r="DG8" s="287"/>
      <c r="DH8" s="78" t="s">
        <v>623</v>
      </c>
      <c r="DI8" s="158" t="s">
        <v>624</v>
      </c>
      <c r="DJ8" s="289"/>
      <c r="DK8" s="287"/>
      <c r="DL8" s="78" t="s">
        <v>623</v>
      </c>
      <c r="DM8" s="79" t="s">
        <v>624</v>
      </c>
      <c r="DN8" s="287"/>
      <c r="DO8" s="287"/>
      <c r="DP8" s="78" t="s">
        <v>623</v>
      </c>
      <c r="DQ8" s="79" t="s">
        <v>624</v>
      </c>
      <c r="DR8" s="276"/>
      <c r="DS8" s="279"/>
      <c r="DT8" s="287"/>
      <c r="DU8" s="287"/>
      <c r="DV8" s="78" t="s">
        <v>623</v>
      </c>
      <c r="DW8" s="79" t="s">
        <v>624</v>
      </c>
      <c r="DX8" s="287"/>
      <c r="DY8" s="287"/>
      <c r="DZ8" s="78" t="s">
        <v>623</v>
      </c>
      <c r="EA8" s="158" t="s">
        <v>624</v>
      </c>
      <c r="EB8" s="289"/>
      <c r="EC8" s="287"/>
      <c r="ED8" s="78" t="s">
        <v>623</v>
      </c>
      <c r="EE8" s="79" t="s">
        <v>624</v>
      </c>
      <c r="EF8" s="287"/>
      <c r="EG8" s="287"/>
      <c r="EH8" s="78" t="s">
        <v>623</v>
      </c>
      <c r="EI8" s="79" t="s">
        <v>624</v>
      </c>
      <c r="EJ8" s="276"/>
      <c r="EK8" s="279"/>
      <c r="EL8" s="287"/>
      <c r="EM8" s="287"/>
      <c r="EN8" s="78" t="s">
        <v>623</v>
      </c>
      <c r="EO8" s="79" t="s">
        <v>624</v>
      </c>
      <c r="EP8" s="287"/>
      <c r="EQ8" s="287"/>
      <c r="ER8" s="78" t="s">
        <v>623</v>
      </c>
      <c r="ES8" s="158" t="s">
        <v>624</v>
      </c>
      <c r="ET8" s="289"/>
      <c r="EU8" s="287"/>
      <c r="EV8" s="78" t="s">
        <v>623</v>
      </c>
      <c r="EW8" s="79" t="s">
        <v>624</v>
      </c>
      <c r="EX8" s="287"/>
      <c r="EY8" s="287"/>
      <c r="EZ8" s="78" t="s">
        <v>623</v>
      </c>
      <c r="FA8" s="79" t="s">
        <v>624</v>
      </c>
      <c r="FB8" s="276"/>
      <c r="FC8" s="279"/>
      <c r="FD8" s="287"/>
      <c r="FE8" s="287"/>
      <c r="FF8" s="78" t="s">
        <v>623</v>
      </c>
      <c r="FG8" s="79" t="s">
        <v>624</v>
      </c>
      <c r="FH8" s="287"/>
      <c r="FI8" s="287"/>
      <c r="FJ8" s="78" t="s">
        <v>623</v>
      </c>
      <c r="FK8" s="158" t="s">
        <v>624</v>
      </c>
      <c r="FL8" s="289"/>
      <c r="FM8" s="287"/>
      <c r="FN8" s="78" t="s">
        <v>623</v>
      </c>
      <c r="FO8" s="79" t="s">
        <v>624</v>
      </c>
      <c r="FP8" s="287"/>
      <c r="FQ8" s="287"/>
      <c r="FR8" s="78" t="s">
        <v>623</v>
      </c>
      <c r="FS8" s="79" t="s">
        <v>624</v>
      </c>
      <c r="FT8" s="276"/>
    </row>
    <row r="9" spans="1:176" ht="14.85" customHeight="1">
      <c r="A9" s="159" t="s">
        <v>625</v>
      </c>
      <c r="B9" s="143">
        <v>20238534</v>
      </c>
      <c r="C9" s="143">
        <v>184952.853</v>
      </c>
      <c r="D9" s="143">
        <v>107250.542439</v>
      </c>
      <c r="E9" s="143">
        <v>10088.988995</v>
      </c>
      <c r="F9" s="143">
        <v>9605262</v>
      </c>
      <c r="G9" s="143">
        <v>82731.156000000003</v>
      </c>
      <c r="H9" s="143">
        <v>49285.437049</v>
      </c>
      <c r="I9" s="143">
        <v>4448.0698810000004</v>
      </c>
      <c r="J9" s="143">
        <v>10633272</v>
      </c>
      <c r="K9" s="143">
        <v>102221.697</v>
      </c>
      <c r="L9" s="143">
        <v>57965.105389999997</v>
      </c>
      <c r="M9" s="143">
        <v>5640.9191140000003</v>
      </c>
      <c r="N9" s="161" t="s">
        <v>15</v>
      </c>
      <c r="O9" s="159" t="s">
        <v>495</v>
      </c>
      <c r="P9" s="143">
        <v>475672</v>
      </c>
      <c r="Q9" s="143">
        <v>7403.1869999999999</v>
      </c>
      <c r="R9" s="143">
        <v>4293.9869150000004</v>
      </c>
      <c r="S9" s="143">
        <v>147.09244000000001</v>
      </c>
      <c r="T9" s="143">
        <v>439772</v>
      </c>
      <c r="U9" s="143">
        <v>6328.7250000000004</v>
      </c>
      <c r="V9" s="143">
        <v>3529.9209729999998</v>
      </c>
      <c r="W9" s="143">
        <v>127.433792</v>
      </c>
      <c r="X9" s="143">
        <v>498438</v>
      </c>
      <c r="Y9" s="143">
        <v>6330.607</v>
      </c>
      <c r="Z9" s="143">
        <v>3124.4442479999998</v>
      </c>
      <c r="AA9" s="143">
        <v>322.66358000000002</v>
      </c>
      <c r="AB9" s="143">
        <v>459843</v>
      </c>
      <c r="AC9" s="143">
        <v>5550.5730000000012</v>
      </c>
      <c r="AD9" s="143">
        <v>2514.8986239999999</v>
      </c>
      <c r="AE9" s="143">
        <v>279.493763</v>
      </c>
      <c r="AF9" s="161" t="s">
        <v>15</v>
      </c>
      <c r="AG9" s="162" t="s">
        <v>495</v>
      </c>
      <c r="AH9" s="143">
        <v>511563</v>
      </c>
      <c r="AI9" s="143">
        <v>4076.7710000000002</v>
      </c>
      <c r="AJ9" s="143">
        <v>1651.1794219999999</v>
      </c>
      <c r="AK9" s="143">
        <v>204.84894299999999</v>
      </c>
      <c r="AL9" s="143">
        <v>466725</v>
      </c>
      <c r="AM9" s="143">
        <v>3518.7530000000002</v>
      </c>
      <c r="AN9" s="143">
        <v>1363.139923</v>
      </c>
      <c r="AO9" s="143">
        <v>172.56431599999999</v>
      </c>
      <c r="AP9" s="143">
        <v>600457</v>
      </c>
      <c r="AQ9" s="143">
        <v>3566.87</v>
      </c>
      <c r="AR9" s="143">
        <v>1496.176487</v>
      </c>
      <c r="AS9" s="143">
        <v>180.52224799999999</v>
      </c>
      <c r="AT9" s="143">
        <v>572469</v>
      </c>
      <c r="AU9" s="143">
        <v>3597.33</v>
      </c>
      <c r="AV9" s="143">
        <v>1481.8101099999999</v>
      </c>
      <c r="AW9" s="143">
        <v>179.159111</v>
      </c>
      <c r="AX9" s="164" t="s">
        <v>15</v>
      </c>
      <c r="AY9" s="162" t="s">
        <v>495</v>
      </c>
      <c r="AZ9" s="143">
        <v>676281</v>
      </c>
      <c r="BA9" s="143">
        <v>3319.8560000000002</v>
      </c>
      <c r="BB9" s="143">
        <v>1471.0926509999999</v>
      </c>
      <c r="BC9" s="143">
        <v>177.863654</v>
      </c>
      <c r="BD9" s="143">
        <v>694697</v>
      </c>
      <c r="BE9" s="143">
        <v>4323.9660000000003</v>
      </c>
      <c r="BF9" s="143">
        <v>1930.5010400000001</v>
      </c>
      <c r="BG9" s="143">
        <v>226.56805</v>
      </c>
      <c r="BH9" s="143">
        <v>702988</v>
      </c>
      <c r="BI9" s="143">
        <v>3663.2950000000001</v>
      </c>
      <c r="BJ9" s="143">
        <v>1667.461751</v>
      </c>
      <c r="BK9" s="143">
        <v>201.24208100000001</v>
      </c>
      <c r="BL9" s="143">
        <v>741919</v>
      </c>
      <c r="BM9" s="143">
        <v>5091.8919999999998</v>
      </c>
      <c r="BN9" s="143">
        <v>2327.549919</v>
      </c>
      <c r="BO9" s="143">
        <v>274.33680900000002</v>
      </c>
      <c r="BP9" s="164" t="s">
        <v>15</v>
      </c>
      <c r="BQ9" s="162" t="s">
        <v>495</v>
      </c>
      <c r="BR9" s="143">
        <v>694588</v>
      </c>
      <c r="BS9" s="143">
        <v>4072.1149999999998</v>
      </c>
      <c r="BT9" s="143">
        <v>1913.0172560000001</v>
      </c>
      <c r="BU9" s="143">
        <v>232.08</v>
      </c>
      <c r="BV9" s="143">
        <v>790024</v>
      </c>
      <c r="BW9" s="143">
        <v>6038.4059999999999</v>
      </c>
      <c r="BX9" s="143">
        <v>2774.0072089999999</v>
      </c>
      <c r="BY9" s="143">
        <v>328.20728600000001</v>
      </c>
      <c r="BZ9" s="143">
        <v>796835</v>
      </c>
      <c r="CA9" s="143">
        <v>5278.0150000000012</v>
      </c>
      <c r="CB9" s="143">
        <v>2626.624824</v>
      </c>
      <c r="CC9" s="143">
        <v>306.92809099999999</v>
      </c>
      <c r="CD9" s="143">
        <v>948709</v>
      </c>
      <c r="CE9" s="143">
        <v>7654.8209999999999</v>
      </c>
      <c r="CF9" s="143">
        <v>3565.8419009999998</v>
      </c>
      <c r="CG9" s="143">
        <v>422.21693199999999</v>
      </c>
      <c r="CH9" s="164" t="s">
        <v>15</v>
      </c>
      <c r="CI9" s="162" t="s">
        <v>495</v>
      </c>
      <c r="CJ9" s="143">
        <v>721627</v>
      </c>
      <c r="CK9" s="143">
        <v>5082.9219999999996</v>
      </c>
      <c r="CL9" s="143">
        <v>2808.0616639999994</v>
      </c>
      <c r="CM9" s="143">
        <v>303.23763400000001</v>
      </c>
      <c r="CN9" s="143">
        <v>860824</v>
      </c>
      <c r="CO9" s="143">
        <v>6928.6949999999997</v>
      </c>
      <c r="CP9" s="143">
        <v>3406.388868</v>
      </c>
      <c r="CQ9" s="143">
        <v>395.35565500000001</v>
      </c>
      <c r="CR9" s="143">
        <v>656557</v>
      </c>
      <c r="CS9" s="143">
        <v>4891.1310000000003</v>
      </c>
      <c r="CT9" s="143">
        <v>3013.114744</v>
      </c>
      <c r="CU9" s="143">
        <v>296.69772499999999</v>
      </c>
      <c r="CV9" s="143">
        <v>773652</v>
      </c>
      <c r="CW9" s="143">
        <v>6534.1530000000002</v>
      </c>
      <c r="CX9" s="143">
        <v>3467.9845260000002</v>
      </c>
      <c r="CY9" s="143">
        <v>390.799623</v>
      </c>
      <c r="CZ9" s="164" t="s">
        <v>15</v>
      </c>
      <c r="DA9" s="162" t="s">
        <v>495</v>
      </c>
      <c r="DB9" s="143">
        <v>668989</v>
      </c>
      <c r="DC9" s="143">
        <v>5516.6459999999997</v>
      </c>
      <c r="DD9" s="143">
        <v>3663.0863429999999</v>
      </c>
      <c r="DE9" s="143">
        <v>337.27004899999997</v>
      </c>
      <c r="DF9" s="143">
        <v>773380</v>
      </c>
      <c r="DG9" s="143">
        <v>7315.5150000000003</v>
      </c>
      <c r="DH9" s="143">
        <v>4189.877254</v>
      </c>
      <c r="DI9" s="143">
        <v>457.02964200000002</v>
      </c>
      <c r="DJ9" s="143">
        <v>677001</v>
      </c>
      <c r="DK9" s="143">
        <v>6223.7139999999999</v>
      </c>
      <c r="DL9" s="143">
        <v>4308.0636409999997</v>
      </c>
      <c r="DM9" s="143">
        <v>380.41463700000003</v>
      </c>
      <c r="DN9" s="143">
        <v>783464</v>
      </c>
      <c r="DO9" s="143">
        <v>8257.2950000000001</v>
      </c>
      <c r="DP9" s="143">
        <v>5029.0581789999997</v>
      </c>
      <c r="DQ9" s="143">
        <v>518.980412</v>
      </c>
      <c r="DR9" s="164" t="s">
        <v>15</v>
      </c>
      <c r="DS9" s="162" t="s">
        <v>495</v>
      </c>
      <c r="DT9" s="143">
        <v>612921</v>
      </c>
      <c r="DU9" s="143">
        <v>6223.6</v>
      </c>
      <c r="DV9" s="143">
        <v>4442.3632010000001</v>
      </c>
      <c r="DW9" s="143">
        <v>380.84483299999999</v>
      </c>
      <c r="DX9" s="143">
        <v>714254</v>
      </c>
      <c r="DY9" s="143">
        <v>8303.2549999999992</v>
      </c>
      <c r="DZ9" s="143">
        <v>5418.5897679999998</v>
      </c>
      <c r="EA9" s="143">
        <v>519.62384699999996</v>
      </c>
      <c r="EB9" s="143">
        <v>505886</v>
      </c>
      <c r="EC9" s="143">
        <v>5979.1970000000001</v>
      </c>
      <c r="ED9" s="143">
        <v>4279.7593310000002</v>
      </c>
      <c r="EE9" s="143">
        <v>358.23358300000001</v>
      </c>
      <c r="EF9" s="143">
        <v>592450</v>
      </c>
      <c r="EG9" s="143">
        <v>7934.1589999999997</v>
      </c>
      <c r="EH9" s="143">
        <v>5463.2859070000004</v>
      </c>
      <c r="EI9" s="143">
        <v>486.87288999999998</v>
      </c>
      <c r="EJ9" s="164" t="s">
        <v>15</v>
      </c>
      <c r="EK9" s="162" t="s">
        <v>495</v>
      </c>
      <c r="EL9" s="143">
        <v>284330</v>
      </c>
      <c r="EM9" s="143">
        <v>3786.335</v>
      </c>
      <c r="EN9" s="143">
        <v>2717.7546480000001</v>
      </c>
      <c r="EO9" s="143">
        <v>224.389703</v>
      </c>
      <c r="EP9" s="143">
        <v>340724</v>
      </c>
      <c r="EQ9" s="143">
        <v>5035.5910000000003</v>
      </c>
      <c r="ER9" s="143">
        <v>3625.4691600000001</v>
      </c>
      <c r="ES9" s="143">
        <v>297.37412599999999</v>
      </c>
      <c r="ET9" s="143">
        <v>231931</v>
      </c>
      <c r="EU9" s="143">
        <v>3312.6680000000001</v>
      </c>
      <c r="EV9" s="143">
        <v>2671.636309</v>
      </c>
      <c r="EW9" s="143">
        <v>196.95621800000001</v>
      </c>
      <c r="EX9" s="143">
        <v>296500</v>
      </c>
      <c r="EY9" s="143">
        <v>4493.5209999999997</v>
      </c>
      <c r="EZ9" s="143">
        <v>3671.8989029999998</v>
      </c>
      <c r="FA9" s="143">
        <v>258.95533699999999</v>
      </c>
      <c r="FB9" s="164" t="s">
        <v>15</v>
      </c>
      <c r="FC9" s="162" t="s">
        <v>495</v>
      </c>
      <c r="FD9" s="143">
        <v>149139</v>
      </c>
      <c r="FE9" s="143">
        <v>2174.587</v>
      </c>
      <c r="FF9" s="143">
        <v>1720.1155000000001</v>
      </c>
      <c r="FG9" s="143">
        <v>121.53633600000001</v>
      </c>
      <c r="FH9" s="143">
        <v>207978</v>
      </c>
      <c r="FI9" s="143">
        <v>3072.7220000000002</v>
      </c>
      <c r="FJ9" s="143">
        <v>2472.8533699999998</v>
      </c>
      <c r="FK9" s="143">
        <v>177.49537100000001</v>
      </c>
      <c r="FL9" s="143">
        <v>140059</v>
      </c>
      <c r="FM9" s="143">
        <v>1829.64</v>
      </c>
      <c r="FN9" s="143">
        <v>1417.498114</v>
      </c>
      <c r="FO9" s="143">
        <v>75.248125999999999</v>
      </c>
      <c r="FP9" s="143">
        <v>175888</v>
      </c>
      <c r="FQ9" s="143">
        <v>2242.3249999999998</v>
      </c>
      <c r="FR9" s="143">
        <v>1732.0297559999999</v>
      </c>
      <c r="FS9" s="143">
        <v>128.45215200000001</v>
      </c>
      <c r="FT9" s="164" t="s">
        <v>15</v>
      </c>
    </row>
    <row r="10" spans="1:176" ht="14.85" customHeight="1">
      <c r="A10" s="165" t="s">
        <v>214</v>
      </c>
      <c r="B10" s="143">
        <v>6973795</v>
      </c>
      <c r="C10" s="143">
        <v>56164.33</v>
      </c>
      <c r="D10" s="143">
        <v>32128.629886999999</v>
      </c>
      <c r="E10" s="143">
        <v>3131.5158409999999</v>
      </c>
      <c r="F10" s="143">
        <v>3203518</v>
      </c>
      <c r="G10" s="143">
        <v>24489.132000000001</v>
      </c>
      <c r="H10" s="143">
        <v>14493.563925</v>
      </c>
      <c r="I10" s="143">
        <v>1344.627225</v>
      </c>
      <c r="J10" s="143">
        <v>3770277</v>
      </c>
      <c r="K10" s="143">
        <v>31675.198</v>
      </c>
      <c r="L10" s="143">
        <v>17635.065962000001</v>
      </c>
      <c r="M10" s="143">
        <v>1786.888616</v>
      </c>
      <c r="N10" s="166" t="s">
        <v>291</v>
      </c>
      <c r="O10" s="165" t="s">
        <v>214</v>
      </c>
      <c r="P10" s="143">
        <v>164184</v>
      </c>
      <c r="Q10" s="143">
        <v>2252.2869999999998</v>
      </c>
      <c r="R10" s="143">
        <v>1311.750769</v>
      </c>
      <c r="S10" s="143">
        <v>44.374091999999997</v>
      </c>
      <c r="T10" s="143">
        <v>152241</v>
      </c>
      <c r="U10" s="143">
        <v>1945.471</v>
      </c>
      <c r="V10" s="143">
        <v>1088.4090940000001</v>
      </c>
      <c r="W10" s="143">
        <v>38.922254000000002</v>
      </c>
      <c r="X10" s="143">
        <v>165891</v>
      </c>
      <c r="Y10" s="143">
        <v>1914.2550000000001</v>
      </c>
      <c r="Z10" s="143">
        <v>1011.566107</v>
      </c>
      <c r="AA10" s="143">
        <v>97.240641999999994</v>
      </c>
      <c r="AB10" s="143">
        <v>152823</v>
      </c>
      <c r="AC10" s="143">
        <v>1669.847</v>
      </c>
      <c r="AD10" s="143">
        <v>785.56323399999997</v>
      </c>
      <c r="AE10" s="143">
        <v>84.389598000000021</v>
      </c>
      <c r="AF10" s="166" t="s">
        <v>291</v>
      </c>
      <c r="AG10" s="165" t="s">
        <v>214</v>
      </c>
      <c r="AH10" s="143">
        <v>159596</v>
      </c>
      <c r="AI10" s="143">
        <v>1225.4280000000001</v>
      </c>
      <c r="AJ10" s="143">
        <v>511.23743400000001</v>
      </c>
      <c r="AK10" s="143">
        <v>61.348405999999997</v>
      </c>
      <c r="AL10" s="143">
        <v>145433</v>
      </c>
      <c r="AM10" s="143">
        <v>1054.472</v>
      </c>
      <c r="AN10" s="143">
        <v>420.265601</v>
      </c>
      <c r="AO10" s="143">
        <v>51.773786000000001</v>
      </c>
      <c r="AP10" s="143">
        <v>191409</v>
      </c>
      <c r="AQ10" s="143">
        <v>1068.7809999999999</v>
      </c>
      <c r="AR10" s="143">
        <v>453.504186</v>
      </c>
      <c r="AS10" s="143">
        <v>54.140867999999998</v>
      </c>
      <c r="AT10" s="143">
        <v>190067</v>
      </c>
      <c r="AU10" s="143">
        <v>1101.8109999999999</v>
      </c>
      <c r="AV10" s="143">
        <v>458.059797</v>
      </c>
      <c r="AW10" s="143">
        <v>55.019536000000002</v>
      </c>
      <c r="AX10" s="167" t="s">
        <v>291</v>
      </c>
      <c r="AY10" s="165" t="s">
        <v>214</v>
      </c>
      <c r="AZ10" s="143">
        <v>232529</v>
      </c>
      <c r="BA10" s="143">
        <v>1003.818</v>
      </c>
      <c r="BB10" s="143">
        <v>447.55100399999998</v>
      </c>
      <c r="BC10" s="143">
        <v>54.126584999999999</v>
      </c>
      <c r="BD10" s="143">
        <v>269799</v>
      </c>
      <c r="BE10" s="143">
        <v>1433.2719999999999</v>
      </c>
      <c r="BF10" s="143">
        <v>635.13215200000002</v>
      </c>
      <c r="BG10" s="143">
        <v>75.359431999999998</v>
      </c>
      <c r="BH10" s="143">
        <v>244754</v>
      </c>
      <c r="BI10" s="143">
        <v>1166.9169999999997</v>
      </c>
      <c r="BJ10" s="143">
        <v>535.05176800000004</v>
      </c>
      <c r="BK10" s="143">
        <v>64.872236000000001</v>
      </c>
      <c r="BL10" s="143">
        <v>288001</v>
      </c>
      <c r="BM10" s="143">
        <v>1775.069</v>
      </c>
      <c r="BN10" s="143">
        <v>800.93771800000002</v>
      </c>
      <c r="BO10" s="143">
        <v>95.927170000000004</v>
      </c>
      <c r="BP10" s="167" t="s">
        <v>291</v>
      </c>
      <c r="BQ10" s="165" t="s">
        <v>214</v>
      </c>
      <c r="BR10" s="143">
        <v>236889</v>
      </c>
      <c r="BS10" s="143">
        <v>1267.884</v>
      </c>
      <c r="BT10" s="143">
        <v>600.56576399999994</v>
      </c>
      <c r="BU10" s="143">
        <v>73.188040000000001</v>
      </c>
      <c r="BV10" s="143">
        <v>297761</v>
      </c>
      <c r="BW10" s="143">
        <v>2058.8809999999999</v>
      </c>
      <c r="BX10" s="143">
        <v>942.40642200000002</v>
      </c>
      <c r="BY10" s="143">
        <v>111.951904</v>
      </c>
      <c r="BZ10" s="143">
        <v>272233</v>
      </c>
      <c r="CA10" s="143">
        <v>1641.6790000000001</v>
      </c>
      <c r="CB10" s="143">
        <v>809.30519000000004</v>
      </c>
      <c r="CC10" s="143">
        <v>96.115131000000005</v>
      </c>
      <c r="CD10" s="143">
        <v>345573</v>
      </c>
      <c r="CE10" s="143">
        <v>2548.1570000000002</v>
      </c>
      <c r="CF10" s="143">
        <v>1177.141363</v>
      </c>
      <c r="CG10" s="143">
        <v>140.464539</v>
      </c>
      <c r="CH10" s="167" t="s">
        <v>291</v>
      </c>
      <c r="CI10" s="165" t="s">
        <v>214</v>
      </c>
      <c r="CJ10" s="143">
        <v>243666</v>
      </c>
      <c r="CK10" s="143">
        <v>1559.8710000000001</v>
      </c>
      <c r="CL10" s="143">
        <v>844.75834199999997</v>
      </c>
      <c r="CM10" s="143">
        <v>93.666163999999995</v>
      </c>
      <c r="CN10" s="143">
        <v>307562</v>
      </c>
      <c r="CO10" s="143">
        <v>2242.355</v>
      </c>
      <c r="CP10" s="143">
        <v>1085.3265260000001</v>
      </c>
      <c r="CQ10" s="143">
        <v>127.902698</v>
      </c>
      <c r="CR10" s="143">
        <v>218974</v>
      </c>
      <c r="CS10" s="143">
        <v>1469.5840000000001</v>
      </c>
      <c r="CT10" s="143">
        <v>884.608475</v>
      </c>
      <c r="CU10" s="143">
        <v>90.582490000000021</v>
      </c>
      <c r="CV10" s="143">
        <v>270521</v>
      </c>
      <c r="CW10" s="143">
        <v>2022.482</v>
      </c>
      <c r="CX10" s="143">
        <v>1056.0010139999999</v>
      </c>
      <c r="CY10" s="143">
        <v>122.19843899999999</v>
      </c>
      <c r="CZ10" s="167" t="s">
        <v>291</v>
      </c>
      <c r="DA10" s="165" t="s">
        <v>214</v>
      </c>
      <c r="DB10" s="143">
        <v>217547</v>
      </c>
      <c r="DC10" s="143">
        <v>1594.807</v>
      </c>
      <c r="DD10" s="143">
        <v>1039.896804</v>
      </c>
      <c r="DE10" s="143">
        <v>100.12652199999999</v>
      </c>
      <c r="DF10" s="143">
        <v>270050</v>
      </c>
      <c r="DG10" s="143">
        <v>2234.1329999999998</v>
      </c>
      <c r="DH10" s="143">
        <v>1260.200004</v>
      </c>
      <c r="DI10" s="143">
        <v>142.81941699999999</v>
      </c>
      <c r="DJ10" s="143">
        <v>222214</v>
      </c>
      <c r="DK10" s="143">
        <v>1793.2619999999999</v>
      </c>
      <c r="DL10" s="143">
        <v>1220.653352</v>
      </c>
      <c r="DM10" s="143">
        <v>113.39802400000001</v>
      </c>
      <c r="DN10" s="143">
        <v>275059</v>
      </c>
      <c r="DO10" s="143">
        <v>2521.4969999999998</v>
      </c>
      <c r="DP10" s="143">
        <v>1509.795734</v>
      </c>
      <c r="DQ10" s="143">
        <v>163.417417</v>
      </c>
      <c r="DR10" s="167" t="s">
        <v>291</v>
      </c>
      <c r="DS10" s="165" t="s">
        <v>214</v>
      </c>
      <c r="DT10" s="143">
        <v>206828</v>
      </c>
      <c r="DU10" s="143">
        <v>1823.1079999999999</v>
      </c>
      <c r="DV10" s="143">
        <v>1286.193567</v>
      </c>
      <c r="DW10" s="143">
        <v>117.02109</v>
      </c>
      <c r="DX10" s="143">
        <v>256900</v>
      </c>
      <c r="DY10" s="143">
        <v>2564.7130000000002</v>
      </c>
      <c r="DZ10" s="143">
        <v>1640.25854</v>
      </c>
      <c r="EA10" s="143">
        <v>167.68534</v>
      </c>
      <c r="EB10" s="143">
        <v>173518</v>
      </c>
      <c r="EC10" s="143">
        <v>1757.8409999999999</v>
      </c>
      <c r="ED10" s="143">
        <v>1255.6388460000001</v>
      </c>
      <c r="EE10" s="143">
        <v>111.30394200000001</v>
      </c>
      <c r="EF10" s="143">
        <v>213837</v>
      </c>
      <c r="EG10" s="143">
        <v>2408.1860000000001</v>
      </c>
      <c r="EH10" s="143">
        <v>1619.235617</v>
      </c>
      <c r="EI10" s="143">
        <v>156.95764299999999</v>
      </c>
      <c r="EJ10" s="167" t="s">
        <v>291</v>
      </c>
      <c r="EK10" s="165" t="s">
        <v>214</v>
      </c>
      <c r="EL10" s="143">
        <v>94864</v>
      </c>
      <c r="EM10" s="143">
        <v>1070.7059999999999</v>
      </c>
      <c r="EN10" s="143">
        <v>767.94153400000005</v>
      </c>
      <c r="EO10" s="143">
        <v>67.144929000000005</v>
      </c>
      <c r="EP10" s="143">
        <v>116587</v>
      </c>
      <c r="EQ10" s="143">
        <v>1428.3510000000001</v>
      </c>
      <c r="ER10" s="143">
        <v>1013.358734</v>
      </c>
      <c r="ES10" s="143">
        <v>90.309184000000002</v>
      </c>
      <c r="ET10" s="143">
        <v>72144</v>
      </c>
      <c r="EU10" s="143">
        <v>873.01499999999999</v>
      </c>
      <c r="EV10" s="143">
        <v>706.73750600000005</v>
      </c>
      <c r="EW10" s="143">
        <v>55.073526999999999</v>
      </c>
      <c r="EX10" s="143">
        <v>96697</v>
      </c>
      <c r="EY10" s="143">
        <v>1236.17</v>
      </c>
      <c r="EZ10" s="143">
        <v>998.21479699999998</v>
      </c>
      <c r="FA10" s="143">
        <v>75.096833000000004</v>
      </c>
      <c r="FB10" s="167" t="s">
        <v>291</v>
      </c>
      <c r="FC10" s="165" t="s">
        <v>214</v>
      </c>
      <c r="FD10" s="143">
        <v>42989</v>
      </c>
      <c r="FE10" s="143">
        <v>527.75300000000004</v>
      </c>
      <c r="FF10" s="143">
        <v>423.31614999999999</v>
      </c>
      <c r="FG10" s="143">
        <v>30.854984999999999</v>
      </c>
      <c r="FH10" s="143">
        <v>64801</v>
      </c>
      <c r="FI10" s="143">
        <v>813.24599999999998</v>
      </c>
      <c r="FJ10" s="143">
        <v>658.16231400000004</v>
      </c>
      <c r="FK10" s="143">
        <v>49.745085000000003</v>
      </c>
      <c r="FL10" s="143">
        <v>43289</v>
      </c>
      <c r="FM10" s="143">
        <v>478.13600000000002</v>
      </c>
      <c r="FN10" s="143">
        <v>383.287127</v>
      </c>
      <c r="FO10" s="143">
        <v>20.049551999999998</v>
      </c>
      <c r="FP10" s="143">
        <v>56565</v>
      </c>
      <c r="FQ10" s="143">
        <v>617.08500000000004</v>
      </c>
      <c r="FR10" s="143">
        <v>486.59730100000002</v>
      </c>
      <c r="FS10" s="143">
        <v>36.948340999999999</v>
      </c>
      <c r="FT10" s="167" t="s">
        <v>291</v>
      </c>
    </row>
    <row r="11" spans="1:176" ht="14.85" customHeight="1">
      <c r="A11" s="168" t="s">
        <v>215</v>
      </c>
      <c r="B11" s="144">
        <v>4218895</v>
      </c>
      <c r="C11" s="144">
        <v>32296.661</v>
      </c>
      <c r="D11" s="144">
        <v>17951.326473000001</v>
      </c>
      <c r="E11" s="144">
        <v>1791.159261</v>
      </c>
      <c r="F11" s="144">
        <v>1951522</v>
      </c>
      <c r="G11" s="144">
        <v>14289.174999999999</v>
      </c>
      <c r="H11" s="144">
        <v>8198.2746659999975</v>
      </c>
      <c r="I11" s="144">
        <v>780.30981899999995</v>
      </c>
      <c r="J11" s="144">
        <v>2267373</v>
      </c>
      <c r="K11" s="144">
        <v>18007.486000000001</v>
      </c>
      <c r="L11" s="144">
        <v>9753.0518069999998</v>
      </c>
      <c r="M11" s="144">
        <v>1010.849442</v>
      </c>
      <c r="N11" s="170" t="s">
        <v>293</v>
      </c>
      <c r="O11" s="168" t="s">
        <v>215</v>
      </c>
      <c r="P11" s="144">
        <v>108166</v>
      </c>
      <c r="Q11" s="144">
        <v>1438.221</v>
      </c>
      <c r="R11" s="144">
        <v>843.036474</v>
      </c>
      <c r="S11" s="144">
        <v>28.724519999999995</v>
      </c>
      <c r="T11" s="144">
        <v>100221</v>
      </c>
      <c r="U11" s="144">
        <v>1245.335</v>
      </c>
      <c r="V11" s="144">
        <v>700.22862099999998</v>
      </c>
      <c r="W11" s="144">
        <v>25.167732000000001</v>
      </c>
      <c r="X11" s="144">
        <v>105994</v>
      </c>
      <c r="Y11" s="144">
        <v>1189.664</v>
      </c>
      <c r="Z11" s="144">
        <v>624.84516199999996</v>
      </c>
      <c r="AA11" s="144">
        <v>61.316220000000001</v>
      </c>
      <c r="AB11" s="144">
        <v>97792</v>
      </c>
      <c r="AC11" s="144">
        <v>1038.605</v>
      </c>
      <c r="AD11" s="144">
        <v>490.76500099999998</v>
      </c>
      <c r="AE11" s="144">
        <v>53.335417999999997</v>
      </c>
      <c r="AF11" s="170" t="s">
        <v>293</v>
      </c>
      <c r="AG11" s="168" t="s">
        <v>215</v>
      </c>
      <c r="AH11" s="144">
        <v>99164</v>
      </c>
      <c r="AI11" s="144">
        <v>728.83299999999997</v>
      </c>
      <c r="AJ11" s="144">
        <v>304.124009</v>
      </c>
      <c r="AK11" s="144">
        <v>36.895338000000002</v>
      </c>
      <c r="AL11" s="144">
        <v>90381</v>
      </c>
      <c r="AM11" s="144">
        <v>624.149</v>
      </c>
      <c r="AN11" s="144">
        <v>249.79397499999999</v>
      </c>
      <c r="AO11" s="144">
        <v>31.150276000000002</v>
      </c>
      <c r="AP11" s="144">
        <v>116489</v>
      </c>
      <c r="AQ11" s="144">
        <v>623.55100000000004</v>
      </c>
      <c r="AR11" s="144">
        <v>262.81971399999998</v>
      </c>
      <c r="AS11" s="144">
        <v>31.839368</v>
      </c>
      <c r="AT11" s="144">
        <v>116742</v>
      </c>
      <c r="AU11" s="144">
        <v>638.58100000000002</v>
      </c>
      <c r="AV11" s="144">
        <v>263.71610800000002</v>
      </c>
      <c r="AW11" s="144">
        <v>32.158416000000003</v>
      </c>
      <c r="AX11" s="172" t="s">
        <v>293</v>
      </c>
      <c r="AY11" s="168" t="s">
        <v>215</v>
      </c>
      <c r="AZ11" s="144">
        <v>138460</v>
      </c>
      <c r="BA11" s="144">
        <v>565.10500000000002</v>
      </c>
      <c r="BB11" s="144">
        <v>247.444106</v>
      </c>
      <c r="BC11" s="144">
        <v>30.494050000000001</v>
      </c>
      <c r="BD11" s="144">
        <v>163336</v>
      </c>
      <c r="BE11" s="144">
        <v>792.18299999999999</v>
      </c>
      <c r="BF11" s="144">
        <v>345.72289899999998</v>
      </c>
      <c r="BG11" s="144">
        <v>41.541938000000002</v>
      </c>
      <c r="BH11" s="144">
        <v>149846</v>
      </c>
      <c r="BI11" s="144">
        <v>667.09900000000005</v>
      </c>
      <c r="BJ11" s="144">
        <v>300.96948800000001</v>
      </c>
      <c r="BK11" s="144">
        <v>37.035640000000001</v>
      </c>
      <c r="BL11" s="144">
        <v>175865</v>
      </c>
      <c r="BM11" s="144">
        <v>982.149</v>
      </c>
      <c r="BN11" s="144">
        <v>435.893822</v>
      </c>
      <c r="BO11" s="144">
        <v>52.766032000000003</v>
      </c>
      <c r="BP11" s="172" t="s">
        <v>293</v>
      </c>
      <c r="BQ11" s="168" t="s">
        <v>215</v>
      </c>
      <c r="BR11" s="144">
        <v>148072</v>
      </c>
      <c r="BS11" s="144">
        <v>744.06</v>
      </c>
      <c r="BT11" s="144">
        <v>343.44178900000003</v>
      </c>
      <c r="BU11" s="144">
        <v>42.73084999999999</v>
      </c>
      <c r="BV11" s="144">
        <v>184199</v>
      </c>
      <c r="BW11" s="144">
        <v>1163.3420000000001</v>
      </c>
      <c r="BX11" s="144">
        <v>520.75968</v>
      </c>
      <c r="BY11" s="144">
        <v>63.109231999999999</v>
      </c>
      <c r="BZ11" s="144">
        <v>174471</v>
      </c>
      <c r="CA11" s="144">
        <v>991.36900000000003</v>
      </c>
      <c r="CB11" s="144">
        <v>478.434642</v>
      </c>
      <c r="CC11" s="144">
        <v>57.972310999999998</v>
      </c>
      <c r="CD11" s="144">
        <v>217540</v>
      </c>
      <c r="CE11" s="144">
        <v>1487.577</v>
      </c>
      <c r="CF11" s="144">
        <v>674.96680200000003</v>
      </c>
      <c r="CG11" s="144">
        <v>82.505750000000006</v>
      </c>
      <c r="CH11" s="172" t="s">
        <v>293</v>
      </c>
      <c r="CI11" s="168" t="s">
        <v>215</v>
      </c>
      <c r="CJ11" s="144">
        <v>155379</v>
      </c>
      <c r="CK11" s="144">
        <v>941.45600000000002</v>
      </c>
      <c r="CL11" s="144">
        <v>496.09267599999998</v>
      </c>
      <c r="CM11" s="144">
        <v>56.643248</v>
      </c>
      <c r="CN11" s="144">
        <v>190114</v>
      </c>
      <c r="CO11" s="144">
        <v>1304.133</v>
      </c>
      <c r="CP11" s="144">
        <v>621.66017199999999</v>
      </c>
      <c r="CQ11" s="144">
        <v>75.002352000000002</v>
      </c>
      <c r="CR11" s="144">
        <v>134126</v>
      </c>
      <c r="CS11" s="144">
        <v>856.995</v>
      </c>
      <c r="CT11" s="144">
        <v>502.48856999999998</v>
      </c>
      <c r="CU11" s="144">
        <v>53.167116999999998</v>
      </c>
      <c r="CV11" s="144">
        <v>160530</v>
      </c>
      <c r="CW11" s="144">
        <v>1147.307</v>
      </c>
      <c r="CX11" s="144">
        <v>589.47696099999996</v>
      </c>
      <c r="CY11" s="144">
        <v>69.752054999999999</v>
      </c>
      <c r="CZ11" s="172" t="s">
        <v>293</v>
      </c>
      <c r="DA11" s="168" t="s">
        <v>215</v>
      </c>
      <c r="DB11" s="144">
        <v>131005</v>
      </c>
      <c r="DC11" s="144">
        <v>925.43100000000004</v>
      </c>
      <c r="DD11" s="144">
        <v>586.41576799999996</v>
      </c>
      <c r="DE11" s="144">
        <v>58.522047000000001</v>
      </c>
      <c r="DF11" s="144">
        <v>159733</v>
      </c>
      <c r="DG11" s="144">
        <v>1278.9349999999999</v>
      </c>
      <c r="DH11" s="144">
        <v>710.31066399999997</v>
      </c>
      <c r="DI11" s="144">
        <v>81.973918999999995</v>
      </c>
      <c r="DJ11" s="144">
        <v>134287</v>
      </c>
      <c r="DK11" s="144">
        <v>1051.26</v>
      </c>
      <c r="DL11" s="144">
        <v>689.29808800000001</v>
      </c>
      <c r="DM11" s="144">
        <v>66.547983000000002</v>
      </c>
      <c r="DN11" s="144">
        <v>163584</v>
      </c>
      <c r="DO11" s="144">
        <v>1457.0260000000001</v>
      </c>
      <c r="DP11" s="144">
        <v>851.59364500000004</v>
      </c>
      <c r="DQ11" s="144">
        <v>94.423134000000005</v>
      </c>
      <c r="DR11" s="172" t="s">
        <v>293</v>
      </c>
      <c r="DS11" s="168" t="s">
        <v>215</v>
      </c>
      <c r="DT11" s="144">
        <v>121667</v>
      </c>
      <c r="DU11" s="144">
        <v>1041.4110000000001</v>
      </c>
      <c r="DV11" s="144">
        <v>711.59936400000004</v>
      </c>
      <c r="DW11" s="144">
        <v>66.987979999999979</v>
      </c>
      <c r="DX11" s="144">
        <v>149950</v>
      </c>
      <c r="DY11" s="144">
        <v>1453.241</v>
      </c>
      <c r="DZ11" s="144">
        <v>904.74082899999996</v>
      </c>
      <c r="EA11" s="144">
        <v>95.061769999999996</v>
      </c>
      <c r="EB11" s="144">
        <v>99924</v>
      </c>
      <c r="EC11" s="144">
        <v>991.51</v>
      </c>
      <c r="ED11" s="144">
        <v>678.54712700000005</v>
      </c>
      <c r="EE11" s="144">
        <v>62.368056000000003</v>
      </c>
      <c r="EF11" s="144">
        <v>121213</v>
      </c>
      <c r="EG11" s="144">
        <v>1323.923</v>
      </c>
      <c r="EH11" s="144">
        <v>863.22073799999998</v>
      </c>
      <c r="EI11" s="144">
        <v>86.141985000000005</v>
      </c>
      <c r="EJ11" s="172" t="s">
        <v>293</v>
      </c>
      <c r="EK11" s="168" t="s">
        <v>215</v>
      </c>
      <c r="EL11" s="144">
        <v>52888</v>
      </c>
      <c r="EM11" s="144">
        <v>587.01800000000003</v>
      </c>
      <c r="EN11" s="144">
        <v>400.75124</v>
      </c>
      <c r="EO11" s="144">
        <v>36.613425999999997</v>
      </c>
      <c r="EP11" s="144">
        <v>63786</v>
      </c>
      <c r="EQ11" s="144">
        <v>756.25099999999998</v>
      </c>
      <c r="ER11" s="144">
        <v>513.69081000000006</v>
      </c>
      <c r="ES11" s="144">
        <v>47.533245000000001</v>
      </c>
      <c r="ET11" s="144">
        <v>38304</v>
      </c>
      <c r="EU11" s="144">
        <v>448.30200000000002</v>
      </c>
      <c r="EV11" s="144">
        <v>347.71495099999999</v>
      </c>
      <c r="EW11" s="144">
        <v>28.328422</v>
      </c>
      <c r="EX11" s="144">
        <v>50907</v>
      </c>
      <c r="EY11" s="144">
        <v>623.34400000000005</v>
      </c>
      <c r="EZ11" s="144">
        <v>486.68695700000001</v>
      </c>
      <c r="FA11" s="144">
        <v>37.568944999999999</v>
      </c>
      <c r="FB11" s="172" t="s">
        <v>293</v>
      </c>
      <c r="FC11" s="168" t="s">
        <v>215</v>
      </c>
      <c r="FD11" s="144">
        <v>21688</v>
      </c>
      <c r="FE11" s="144">
        <v>257.49599999999998</v>
      </c>
      <c r="FF11" s="144">
        <v>197.71646799999999</v>
      </c>
      <c r="FG11" s="144">
        <v>14.927454000000001</v>
      </c>
      <c r="FH11" s="144">
        <v>33368</v>
      </c>
      <c r="FI11" s="144">
        <v>397.44900000000001</v>
      </c>
      <c r="FJ11" s="144">
        <v>307.94266399999998</v>
      </c>
      <c r="FK11" s="144">
        <v>24.071908000000001</v>
      </c>
      <c r="FL11" s="144">
        <v>21592</v>
      </c>
      <c r="FM11" s="144">
        <v>240.39400000000001</v>
      </c>
      <c r="FN11" s="144">
        <v>182.53503000000001</v>
      </c>
      <c r="FO11" s="144">
        <v>9.1957889999999995</v>
      </c>
      <c r="FP11" s="144">
        <v>28112</v>
      </c>
      <c r="FQ11" s="144">
        <v>293.95600000000002</v>
      </c>
      <c r="FR11" s="144">
        <v>221.88145900000001</v>
      </c>
      <c r="FS11" s="144">
        <v>17.585335000000001</v>
      </c>
      <c r="FT11" s="172" t="s">
        <v>293</v>
      </c>
    </row>
    <row r="12" spans="1:176" ht="14.85" customHeight="1">
      <c r="A12" s="168" t="s">
        <v>182</v>
      </c>
      <c r="B12" s="144">
        <v>2833692</v>
      </c>
      <c r="C12" s="144">
        <v>17239.486000000001</v>
      </c>
      <c r="D12" s="144">
        <v>10136.294814999999</v>
      </c>
      <c r="E12" s="144">
        <v>1024.286454</v>
      </c>
      <c r="F12" s="144">
        <v>1225131</v>
      </c>
      <c r="G12" s="144">
        <v>7295.5829999999996</v>
      </c>
      <c r="H12" s="144">
        <v>4455.1340190000001</v>
      </c>
      <c r="I12" s="144">
        <v>428.90048899999999</v>
      </c>
      <c r="J12" s="144">
        <v>1608561</v>
      </c>
      <c r="K12" s="144">
        <v>9943.9030000000002</v>
      </c>
      <c r="L12" s="144">
        <v>5681.1607960000001</v>
      </c>
      <c r="M12" s="144">
        <v>595.38596500000006</v>
      </c>
      <c r="N12" s="170" t="s">
        <v>17</v>
      </c>
      <c r="O12" s="168" t="s">
        <v>182</v>
      </c>
      <c r="P12" s="144">
        <v>57486</v>
      </c>
      <c r="Q12" s="144">
        <v>571.59500000000003</v>
      </c>
      <c r="R12" s="144">
        <v>333.82876900000002</v>
      </c>
      <c r="S12" s="144">
        <v>11.52477</v>
      </c>
      <c r="T12" s="144">
        <v>52899</v>
      </c>
      <c r="U12" s="144">
        <v>491.74599999999998</v>
      </c>
      <c r="V12" s="144">
        <v>274.05677900000001</v>
      </c>
      <c r="W12" s="144">
        <v>10.110279999999999</v>
      </c>
      <c r="X12" s="144">
        <v>58629</v>
      </c>
      <c r="Y12" s="144">
        <v>524.678</v>
      </c>
      <c r="Z12" s="144">
        <v>292.645442</v>
      </c>
      <c r="AA12" s="144">
        <v>26.957560000000001</v>
      </c>
      <c r="AB12" s="144">
        <v>53577</v>
      </c>
      <c r="AC12" s="144">
        <v>452.12799999999999</v>
      </c>
      <c r="AD12" s="144">
        <v>214.62623500000001</v>
      </c>
      <c r="AE12" s="144">
        <v>23.065010000000001</v>
      </c>
      <c r="AF12" s="170" t="s">
        <v>17</v>
      </c>
      <c r="AG12" s="168" t="s">
        <v>182</v>
      </c>
      <c r="AH12" s="144">
        <v>54941</v>
      </c>
      <c r="AI12" s="144">
        <v>358.66899999999998</v>
      </c>
      <c r="AJ12" s="144">
        <v>151.73571899999999</v>
      </c>
      <c r="AK12" s="144">
        <v>18.435860000000005</v>
      </c>
      <c r="AL12" s="144">
        <v>49828</v>
      </c>
      <c r="AM12" s="144">
        <v>305.661</v>
      </c>
      <c r="AN12" s="144">
        <v>121.69135</v>
      </c>
      <c r="AO12" s="144">
        <v>15.245456000000001</v>
      </c>
      <c r="AP12" s="144">
        <v>67944</v>
      </c>
      <c r="AQ12" s="144">
        <v>318.75200000000001</v>
      </c>
      <c r="AR12" s="144">
        <v>137.24705299999999</v>
      </c>
      <c r="AS12" s="144">
        <v>16.640564000000001</v>
      </c>
      <c r="AT12" s="144">
        <v>72863</v>
      </c>
      <c r="AU12" s="144">
        <v>330.34800000000001</v>
      </c>
      <c r="AV12" s="144">
        <v>139.25953200000001</v>
      </c>
      <c r="AW12" s="144">
        <v>16.943496</v>
      </c>
      <c r="AX12" s="172" t="s">
        <v>17</v>
      </c>
      <c r="AY12" s="168" t="s">
        <v>182</v>
      </c>
      <c r="AZ12" s="144">
        <v>92405</v>
      </c>
      <c r="BA12" s="144">
        <v>330.61200000000002</v>
      </c>
      <c r="BB12" s="144">
        <v>151.78791899999999</v>
      </c>
      <c r="BC12" s="144">
        <v>18.665911000000001</v>
      </c>
      <c r="BD12" s="144">
        <v>126785</v>
      </c>
      <c r="BE12" s="144">
        <v>503.90100000000001</v>
      </c>
      <c r="BF12" s="144">
        <v>229.092173</v>
      </c>
      <c r="BG12" s="144">
        <v>27.476786000000001</v>
      </c>
      <c r="BH12" s="144">
        <v>99934</v>
      </c>
      <c r="BI12" s="144">
        <v>386.548</v>
      </c>
      <c r="BJ12" s="144">
        <v>181.74266900000001</v>
      </c>
      <c r="BK12" s="144">
        <v>22.397442000000005</v>
      </c>
      <c r="BL12" s="144">
        <v>141618</v>
      </c>
      <c r="BM12" s="144">
        <v>639.38</v>
      </c>
      <c r="BN12" s="144">
        <v>297.83957900000001</v>
      </c>
      <c r="BO12" s="144">
        <v>35.807639999999999</v>
      </c>
      <c r="BP12" s="172" t="s">
        <v>17</v>
      </c>
      <c r="BQ12" s="168" t="s">
        <v>182</v>
      </c>
      <c r="BR12" s="144">
        <v>95501</v>
      </c>
      <c r="BS12" s="144">
        <v>407.64400000000001</v>
      </c>
      <c r="BT12" s="144">
        <v>200.678483</v>
      </c>
      <c r="BU12" s="144">
        <v>24.799160000000001</v>
      </c>
      <c r="BV12" s="144">
        <v>141549</v>
      </c>
      <c r="BW12" s="144">
        <v>713.26099999999997</v>
      </c>
      <c r="BX12" s="144">
        <v>340.137382</v>
      </c>
      <c r="BY12" s="144">
        <v>40.212420000000002</v>
      </c>
      <c r="BZ12" s="144">
        <v>105744</v>
      </c>
      <c r="CA12" s="144">
        <v>501.26</v>
      </c>
      <c r="CB12" s="144">
        <v>252.890275</v>
      </c>
      <c r="CC12" s="144">
        <v>30.670449999999999</v>
      </c>
      <c r="CD12" s="144">
        <v>152967</v>
      </c>
      <c r="CE12" s="144">
        <v>824.92899999999997</v>
      </c>
      <c r="CF12" s="144">
        <v>393.46460400000001</v>
      </c>
      <c r="CG12" s="144">
        <v>46.722104000000002</v>
      </c>
      <c r="CH12" s="172" t="s">
        <v>17</v>
      </c>
      <c r="CI12" s="168" t="s">
        <v>182</v>
      </c>
      <c r="CJ12" s="144">
        <v>92300</v>
      </c>
      <c r="CK12" s="144">
        <v>465.65600000000001</v>
      </c>
      <c r="CL12" s="144">
        <v>258.84562499999998</v>
      </c>
      <c r="CM12" s="144">
        <v>29.320264000000002</v>
      </c>
      <c r="CN12" s="144">
        <v>130779</v>
      </c>
      <c r="CO12" s="144">
        <v>707.74300000000005</v>
      </c>
      <c r="CP12" s="144">
        <v>349.05036200000001</v>
      </c>
      <c r="CQ12" s="144">
        <v>41.585937999999999</v>
      </c>
      <c r="CR12" s="144">
        <v>82971</v>
      </c>
      <c r="CS12" s="144">
        <v>445.70800000000003</v>
      </c>
      <c r="CT12" s="144">
        <v>272.97042499999998</v>
      </c>
      <c r="CU12" s="144">
        <v>28.840976000000001</v>
      </c>
      <c r="CV12" s="144">
        <v>115113</v>
      </c>
      <c r="CW12" s="144">
        <v>638.50099999999998</v>
      </c>
      <c r="CX12" s="144">
        <v>338.04372599999999</v>
      </c>
      <c r="CY12" s="144">
        <v>40.212710000000001</v>
      </c>
      <c r="CZ12" s="172" t="s">
        <v>17</v>
      </c>
      <c r="DA12" s="168" t="s">
        <v>182</v>
      </c>
      <c r="DB12" s="144">
        <v>80817</v>
      </c>
      <c r="DC12" s="144">
        <v>467.38799999999998</v>
      </c>
      <c r="DD12" s="144">
        <v>308.88759900000002</v>
      </c>
      <c r="DE12" s="144">
        <v>31.308617000000002</v>
      </c>
      <c r="DF12" s="144">
        <v>111699</v>
      </c>
      <c r="DG12" s="144">
        <v>680.56899999999996</v>
      </c>
      <c r="DH12" s="144">
        <v>388.26777099999998</v>
      </c>
      <c r="DI12" s="144">
        <v>45.986710000000002</v>
      </c>
      <c r="DJ12" s="144">
        <v>81120</v>
      </c>
      <c r="DK12" s="144">
        <v>508.90300000000002</v>
      </c>
      <c r="DL12" s="144">
        <v>356.77624700000001</v>
      </c>
      <c r="DM12" s="144">
        <v>34.777143000000002</v>
      </c>
      <c r="DN12" s="144">
        <v>110921</v>
      </c>
      <c r="DO12" s="144">
        <v>743.61099999999999</v>
      </c>
      <c r="DP12" s="144">
        <v>455.82459899999998</v>
      </c>
      <c r="DQ12" s="144">
        <v>51.578474</v>
      </c>
      <c r="DR12" s="172" t="s">
        <v>17</v>
      </c>
      <c r="DS12" s="168" t="s">
        <v>182</v>
      </c>
      <c r="DT12" s="144">
        <v>78905</v>
      </c>
      <c r="DU12" s="144">
        <v>538.36</v>
      </c>
      <c r="DV12" s="144">
        <v>391.38383199999998</v>
      </c>
      <c r="DW12" s="144">
        <v>37.399464999999999</v>
      </c>
      <c r="DX12" s="144">
        <v>106713</v>
      </c>
      <c r="DY12" s="144">
        <v>777.87400000000002</v>
      </c>
      <c r="DZ12" s="144">
        <v>509.39919300000003</v>
      </c>
      <c r="EA12" s="144">
        <v>54.736438999999997</v>
      </c>
      <c r="EB12" s="144">
        <v>70444</v>
      </c>
      <c r="EC12" s="144">
        <v>536.81200000000001</v>
      </c>
      <c r="ED12" s="144">
        <v>400.41249499999998</v>
      </c>
      <c r="EE12" s="144">
        <v>36.820121999999998</v>
      </c>
      <c r="EF12" s="144">
        <v>93578</v>
      </c>
      <c r="EG12" s="144">
        <v>765.50599999999997</v>
      </c>
      <c r="EH12" s="144">
        <v>528.82627300000001</v>
      </c>
      <c r="EI12" s="144">
        <v>53.67827599999999</v>
      </c>
      <c r="EJ12" s="172" t="s">
        <v>17</v>
      </c>
      <c r="EK12" s="168" t="s">
        <v>182</v>
      </c>
      <c r="EL12" s="144">
        <v>39922</v>
      </c>
      <c r="EM12" s="144">
        <v>335.00700000000001</v>
      </c>
      <c r="EN12" s="144">
        <v>252.35806099999999</v>
      </c>
      <c r="EO12" s="144">
        <v>22.774456000000001</v>
      </c>
      <c r="EP12" s="144">
        <v>52743</v>
      </c>
      <c r="EQ12" s="144">
        <v>474.77499999999998</v>
      </c>
      <c r="ER12" s="144">
        <v>354.45991500000002</v>
      </c>
      <c r="ES12" s="144">
        <v>32.456983999999999</v>
      </c>
      <c r="ET12" s="144">
        <v>29689</v>
      </c>
      <c r="EU12" s="144">
        <v>271.67500000000001</v>
      </c>
      <c r="EV12" s="144">
        <v>231.890895</v>
      </c>
      <c r="EW12" s="144">
        <v>18.738047000000005</v>
      </c>
      <c r="EX12" s="144">
        <v>42460</v>
      </c>
      <c r="EY12" s="144">
        <v>406.94600000000003</v>
      </c>
      <c r="EZ12" s="144">
        <v>339.54485799999998</v>
      </c>
      <c r="FA12" s="144">
        <v>26.955528000000001</v>
      </c>
      <c r="FB12" s="172" t="s">
        <v>17</v>
      </c>
      <c r="FC12" s="168" t="s">
        <v>182</v>
      </c>
      <c r="FD12" s="144">
        <v>17690</v>
      </c>
      <c r="FE12" s="144">
        <v>164.70400000000001</v>
      </c>
      <c r="FF12" s="144">
        <v>139.660865</v>
      </c>
      <c r="FG12" s="144">
        <v>10.988307000000001</v>
      </c>
      <c r="FH12" s="144">
        <v>27965</v>
      </c>
      <c r="FI12" s="144">
        <v>271.51499999999999</v>
      </c>
      <c r="FJ12" s="144">
        <v>229.927674</v>
      </c>
      <c r="FK12" s="144">
        <v>18.395479999999999</v>
      </c>
      <c r="FL12" s="144">
        <v>18689</v>
      </c>
      <c r="FM12" s="144">
        <v>161.61199999999999</v>
      </c>
      <c r="FN12" s="144">
        <v>139.39164600000001</v>
      </c>
      <c r="FO12" s="144">
        <v>7.8413750000000002</v>
      </c>
      <c r="FP12" s="144">
        <v>24504</v>
      </c>
      <c r="FQ12" s="144">
        <v>215.50899999999999</v>
      </c>
      <c r="FR12" s="144">
        <v>177.64879099999999</v>
      </c>
      <c r="FS12" s="144">
        <v>14.216234</v>
      </c>
      <c r="FT12" s="172" t="s">
        <v>17</v>
      </c>
    </row>
    <row r="13" spans="1:176" ht="14.85" customHeight="1">
      <c r="A13" s="168" t="s">
        <v>183</v>
      </c>
      <c r="B13" s="144">
        <v>379252</v>
      </c>
      <c r="C13" s="144">
        <v>2843.3919999999998</v>
      </c>
      <c r="D13" s="144">
        <v>1555.322643</v>
      </c>
      <c r="E13" s="144">
        <v>155.95256800000001</v>
      </c>
      <c r="F13" s="144">
        <v>174703</v>
      </c>
      <c r="G13" s="144">
        <v>1207.3810000000003</v>
      </c>
      <c r="H13" s="144">
        <v>685.05331200000001</v>
      </c>
      <c r="I13" s="144">
        <v>65.583438999999998</v>
      </c>
      <c r="J13" s="144">
        <v>204549</v>
      </c>
      <c r="K13" s="144">
        <v>1636.011</v>
      </c>
      <c r="L13" s="144">
        <v>870.26933099999997</v>
      </c>
      <c r="M13" s="144">
        <v>90.369129000000001</v>
      </c>
      <c r="N13" s="170" t="s">
        <v>18</v>
      </c>
      <c r="O13" s="168" t="s">
        <v>183</v>
      </c>
      <c r="P13" s="144">
        <v>8642</v>
      </c>
      <c r="Q13" s="144">
        <v>89.570999999999998</v>
      </c>
      <c r="R13" s="144">
        <v>50.747734000000001</v>
      </c>
      <c r="S13" s="144">
        <v>1.7562599999999999</v>
      </c>
      <c r="T13" s="144">
        <v>8032</v>
      </c>
      <c r="U13" s="144">
        <v>77.522000000000006</v>
      </c>
      <c r="V13" s="144">
        <v>43.459220999999999</v>
      </c>
      <c r="W13" s="144">
        <v>1.53088</v>
      </c>
      <c r="X13" s="144">
        <v>8456</v>
      </c>
      <c r="Y13" s="144">
        <v>77.528000000000006</v>
      </c>
      <c r="Z13" s="144">
        <v>37.804839000000001</v>
      </c>
      <c r="AA13" s="144">
        <v>3.9671400000000001</v>
      </c>
      <c r="AB13" s="144">
        <v>7842</v>
      </c>
      <c r="AC13" s="144">
        <v>69.944000000000003</v>
      </c>
      <c r="AD13" s="144">
        <v>32.473644</v>
      </c>
      <c r="AE13" s="144">
        <v>3.5701100000000001</v>
      </c>
      <c r="AF13" s="170" t="s">
        <v>18</v>
      </c>
      <c r="AG13" s="168" t="s">
        <v>183</v>
      </c>
      <c r="AH13" s="144">
        <v>8734</v>
      </c>
      <c r="AI13" s="144">
        <v>53.784999999999989</v>
      </c>
      <c r="AJ13" s="144">
        <v>21.857092000000002</v>
      </c>
      <c r="AK13" s="144">
        <v>2.6696900000000001</v>
      </c>
      <c r="AL13" s="144">
        <v>7940</v>
      </c>
      <c r="AM13" s="144">
        <v>46.585000000000001</v>
      </c>
      <c r="AN13" s="144">
        <v>18.436834000000001</v>
      </c>
      <c r="AO13" s="144">
        <v>2.2843900000000001</v>
      </c>
      <c r="AP13" s="144">
        <v>11105</v>
      </c>
      <c r="AQ13" s="144">
        <v>53.841999999999999</v>
      </c>
      <c r="AR13" s="144">
        <v>22.030258</v>
      </c>
      <c r="AS13" s="144">
        <v>2.6741000000000001</v>
      </c>
      <c r="AT13" s="144">
        <v>11018</v>
      </c>
      <c r="AU13" s="144">
        <v>55.52300000000001</v>
      </c>
      <c r="AV13" s="144">
        <v>22.475645</v>
      </c>
      <c r="AW13" s="144">
        <v>2.7381099999999998</v>
      </c>
      <c r="AX13" s="172" t="s">
        <v>18</v>
      </c>
      <c r="AY13" s="168" t="s">
        <v>183</v>
      </c>
      <c r="AZ13" s="144">
        <v>12797</v>
      </c>
      <c r="BA13" s="144">
        <v>45.841000000000001</v>
      </c>
      <c r="BB13" s="144">
        <v>19.092254000000001</v>
      </c>
      <c r="BC13" s="144">
        <v>2.4219200000000001</v>
      </c>
      <c r="BD13" s="144">
        <v>13541</v>
      </c>
      <c r="BE13" s="144">
        <v>62.456000000000003</v>
      </c>
      <c r="BF13" s="144">
        <v>26.536044</v>
      </c>
      <c r="BG13" s="144">
        <v>3.2472099999999999</v>
      </c>
      <c r="BH13" s="144">
        <v>11999</v>
      </c>
      <c r="BI13" s="144">
        <v>49.493000000000002</v>
      </c>
      <c r="BJ13" s="144">
        <v>21.326136000000005</v>
      </c>
      <c r="BK13" s="144">
        <v>2.71224</v>
      </c>
      <c r="BL13" s="144">
        <v>13458</v>
      </c>
      <c r="BM13" s="144">
        <v>70.944999999999979</v>
      </c>
      <c r="BN13" s="144">
        <v>30.301952</v>
      </c>
      <c r="BO13" s="144">
        <v>3.7623980000000001</v>
      </c>
      <c r="BP13" s="172" t="s">
        <v>18</v>
      </c>
      <c r="BQ13" s="168" t="s">
        <v>183</v>
      </c>
      <c r="BR13" s="144">
        <v>10682</v>
      </c>
      <c r="BS13" s="144">
        <v>48.585999999999999</v>
      </c>
      <c r="BT13" s="144">
        <v>21.713947000000001</v>
      </c>
      <c r="BU13" s="144">
        <v>2.7671100000000002</v>
      </c>
      <c r="BV13" s="144">
        <v>13713</v>
      </c>
      <c r="BW13" s="144">
        <v>83.061000000000021</v>
      </c>
      <c r="BX13" s="144">
        <v>36.390977999999997</v>
      </c>
      <c r="BY13" s="144">
        <v>4.4436</v>
      </c>
      <c r="BZ13" s="144">
        <v>12592</v>
      </c>
      <c r="CA13" s="144">
        <v>64.554000000000002</v>
      </c>
      <c r="CB13" s="144">
        <v>31.277108999999999</v>
      </c>
      <c r="CC13" s="144">
        <v>3.7203300000000001</v>
      </c>
      <c r="CD13" s="144">
        <v>16354</v>
      </c>
      <c r="CE13" s="144">
        <v>107.95399999999999</v>
      </c>
      <c r="CF13" s="144">
        <v>47.799295999999998</v>
      </c>
      <c r="CG13" s="144">
        <v>5.8061100000000003</v>
      </c>
      <c r="CH13" s="172" t="s">
        <v>18</v>
      </c>
      <c r="CI13" s="168" t="s">
        <v>183</v>
      </c>
      <c r="CJ13" s="144">
        <v>12077</v>
      </c>
      <c r="CK13" s="144">
        <v>69.251000000000005</v>
      </c>
      <c r="CL13" s="144">
        <v>36.229593999999999</v>
      </c>
      <c r="CM13" s="144">
        <v>4.0114999999999998</v>
      </c>
      <c r="CN13" s="144">
        <v>15560</v>
      </c>
      <c r="CO13" s="144">
        <v>107.566</v>
      </c>
      <c r="CP13" s="144">
        <v>50.470297000000002</v>
      </c>
      <c r="CQ13" s="144">
        <v>5.9740799999999998</v>
      </c>
      <c r="CR13" s="144">
        <v>11924</v>
      </c>
      <c r="CS13" s="144">
        <v>76.052000000000021</v>
      </c>
      <c r="CT13" s="144">
        <v>42.895100999999997</v>
      </c>
      <c r="CU13" s="144">
        <v>4.5066600000000001</v>
      </c>
      <c r="CV13" s="144">
        <v>14960</v>
      </c>
      <c r="CW13" s="144">
        <v>111.83</v>
      </c>
      <c r="CX13" s="144">
        <v>55.481726999999999</v>
      </c>
      <c r="CY13" s="144">
        <v>6.44808</v>
      </c>
      <c r="CZ13" s="172" t="s">
        <v>18</v>
      </c>
      <c r="DA13" s="168" t="s">
        <v>183</v>
      </c>
      <c r="DB13" s="144">
        <v>13060</v>
      </c>
      <c r="DC13" s="144">
        <v>90.971000000000004</v>
      </c>
      <c r="DD13" s="144">
        <v>55.888655999999997</v>
      </c>
      <c r="DE13" s="144">
        <v>5.3971799999999988</v>
      </c>
      <c r="DF13" s="144">
        <v>15689</v>
      </c>
      <c r="DG13" s="144">
        <v>129.46100000000001</v>
      </c>
      <c r="DH13" s="144">
        <v>67.952134000000001</v>
      </c>
      <c r="DI13" s="144">
        <v>7.8156999999999996</v>
      </c>
      <c r="DJ13" s="144">
        <v>13791</v>
      </c>
      <c r="DK13" s="144">
        <v>104.078</v>
      </c>
      <c r="DL13" s="144">
        <v>66.287791999999996</v>
      </c>
      <c r="DM13" s="144">
        <v>6.2699980000000002</v>
      </c>
      <c r="DN13" s="144">
        <v>16346</v>
      </c>
      <c r="DO13" s="144">
        <v>147.30600000000001</v>
      </c>
      <c r="DP13" s="144">
        <v>81.741408000000021</v>
      </c>
      <c r="DQ13" s="144">
        <v>9.1187480000000001</v>
      </c>
      <c r="DR13" s="172" t="s">
        <v>18</v>
      </c>
      <c r="DS13" s="168" t="s">
        <v>183</v>
      </c>
      <c r="DT13" s="144">
        <v>12955</v>
      </c>
      <c r="DU13" s="144">
        <v>107.64100000000001</v>
      </c>
      <c r="DV13" s="144">
        <v>70.233937999999995</v>
      </c>
      <c r="DW13" s="144">
        <v>6.6434870000000004</v>
      </c>
      <c r="DX13" s="144">
        <v>15477</v>
      </c>
      <c r="DY13" s="144">
        <v>152.50700000000001</v>
      </c>
      <c r="DZ13" s="144">
        <v>88.642645999999999</v>
      </c>
      <c r="EA13" s="144">
        <v>9.4335939999999994</v>
      </c>
      <c r="EB13" s="144">
        <v>10429</v>
      </c>
      <c r="EC13" s="144">
        <v>102.182</v>
      </c>
      <c r="ED13" s="144">
        <v>66.499730999999997</v>
      </c>
      <c r="EE13" s="144">
        <v>6.2322680000000004</v>
      </c>
      <c r="EF13" s="144">
        <v>13246</v>
      </c>
      <c r="EG13" s="144">
        <v>148.34399999999999</v>
      </c>
      <c r="EH13" s="144">
        <v>89.125529</v>
      </c>
      <c r="EI13" s="144">
        <v>9.0571999999999999</v>
      </c>
      <c r="EJ13" s="172" t="s">
        <v>18</v>
      </c>
      <c r="EK13" s="168" t="s">
        <v>183</v>
      </c>
      <c r="EL13" s="144">
        <v>5440</v>
      </c>
      <c r="EM13" s="144">
        <v>58.576000000000001</v>
      </c>
      <c r="EN13" s="144">
        <v>37.788753</v>
      </c>
      <c r="EO13" s="144">
        <v>3.5456180000000002</v>
      </c>
      <c r="EP13" s="144">
        <v>6946</v>
      </c>
      <c r="EQ13" s="144">
        <v>87.028000000000006</v>
      </c>
      <c r="ER13" s="144">
        <v>53.975271999999997</v>
      </c>
      <c r="ES13" s="144">
        <v>5.1729440000000002</v>
      </c>
      <c r="ET13" s="144">
        <v>4772</v>
      </c>
      <c r="EU13" s="144">
        <v>55.604999999999997</v>
      </c>
      <c r="EV13" s="144">
        <v>40.521453999999999</v>
      </c>
      <c r="EW13" s="144">
        <v>3.3511440000000001</v>
      </c>
      <c r="EX13" s="144">
        <v>6509</v>
      </c>
      <c r="EY13" s="144">
        <v>84.661000000000001</v>
      </c>
      <c r="EZ13" s="144">
        <v>60.175049000000001</v>
      </c>
      <c r="FA13" s="144">
        <v>4.7948870000000001</v>
      </c>
      <c r="FB13" s="172" t="s">
        <v>18</v>
      </c>
      <c r="FC13" s="168" t="s">
        <v>183</v>
      </c>
      <c r="FD13" s="144">
        <v>2802</v>
      </c>
      <c r="FE13" s="144">
        <v>33.636000000000003</v>
      </c>
      <c r="FF13" s="144">
        <v>24.250609000000001</v>
      </c>
      <c r="FG13" s="144">
        <v>1.856676</v>
      </c>
      <c r="FH13" s="144">
        <v>4451</v>
      </c>
      <c r="FI13" s="144">
        <v>56.334000000000003</v>
      </c>
      <c r="FJ13" s="144">
        <v>39.627923000000003</v>
      </c>
      <c r="FK13" s="144">
        <v>3.1470910000000001</v>
      </c>
      <c r="FL13" s="144">
        <v>2446</v>
      </c>
      <c r="FM13" s="144">
        <v>26.189</v>
      </c>
      <c r="FN13" s="144">
        <v>18.608315000000001</v>
      </c>
      <c r="FO13" s="144">
        <v>1.0801179999999997</v>
      </c>
      <c r="FP13" s="144">
        <v>3467</v>
      </c>
      <c r="FQ13" s="144">
        <v>36.984000000000002</v>
      </c>
      <c r="FR13" s="144">
        <v>25.203731999999999</v>
      </c>
      <c r="FS13" s="144">
        <v>2.023997</v>
      </c>
      <c r="FT13" s="172" t="s">
        <v>18</v>
      </c>
    </row>
    <row r="14" spans="1:176" ht="14.85" customHeight="1">
      <c r="A14" s="168" t="s">
        <v>184</v>
      </c>
      <c r="B14" s="144">
        <v>412412</v>
      </c>
      <c r="C14" s="144">
        <v>3104.913</v>
      </c>
      <c r="D14" s="144">
        <v>2099.1047709999998</v>
      </c>
      <c r="E14" s="144">
        <v>160.117358</v>
      </c>
      <c r="F14" s="144">
        <v>194976</v>
      </c>
      <c r="G14" s="144">
        <v>1374.2940000000001</v>
      </c>
      <c r="H14" s="144">
        <v>969.251034</v>
      </c>
      <c r="I14" s="144">
        <v>69.833278000000021</v>
      </c>
      <c r="J14" s="144">
        <v>217436</v>
      </c>
      <c r="K14" s="144">
        <v>1730.6189999999999</v>
      </c>
      <c r="L14" s="144">
        <v>1129.8537369999999</v>
      </c>
      <c r="M14" s="144">
        <v>90.284080000000003</v>
      </c>
      <c r="N14" s="170" t="s">
        <v>20</v>
      </c>
      <c r="O14" s="168" t="s">
        <v>184</v>
      </c>
      <c r="P14" s="144">
        <v>11802</v>
      </c>
      <c r="Q14" s="144">
        <v>127.449</v>
      </c>
      <c r="R14" s="144">
        <v>70.504581000000002</v>
      </c>
      <c r="S14" s="144">
        <v>2.3685420000000001</v>
      </c>
      <c r="T14" s="144">
        <v>10732</v>
      </c>
      <c r="U14" s="144">
        <v>108.09099999999999</v>
      </c>
      <c r="V14" s="144">
        <v>58.451405000000001</v>
      </c>
      <c r="W14" s="144">
        <v>2.113362</v>
      </c>
      <c r="X14" s="144">
        <v>11346</v>
      </c>
      <c r="Y14" s="144">
        <v>100.914</v>
      </c>
      <c r="Z14" s="144">
        <v>45.66024500000001</v>
      </c>
      <c r="AA14" s="144">
        <v>4.9997220000000002</v>
      </c>
      <c r="AB14" s="144">
        <v>10277</v>
      </c>
      <c r="AC14" s="144">
        <v>89.781999999999996</v>
      </c>
      <c r="AD14" s="144">
        <v>38.182203999999999</v>
      </c>
      <c r="AE14" s="144">
        <v>4.41906</v>
      </c>
      <c r="AF14" s="170" t="s">
        <v>20</v>
      </c>
      <c r="AG14" s="168" t="s">
        <v>184</v>
      </c>
      <c r="AH14" s="144">
        <v>10651</v>
      </c>
      <c r="AI14" s="144">
        <v>68.709000000000003</v>
      </c>
      <c r="AJ14" s="144">
        <v>26.464950000000005</v>
      </c>
      <c r="AK14" s="144">
        <v>3.347518</v>
      </c>
      <c r="AL14" s="144">
        <v>9733</v>
      </c>
      <c r="AM14" s="144">
        <v>64.176000000000002</v>
      </c>
      <c r="AN14" s="144">
        <v>24.042313</v>
      </c>
      <c r="AO14" s="144">
        <v>3.093664</v>
      </c>
      <c r="AP14" s="144">
        <v>12881</v>
      </c>
      <c r="AQ14" s="144">
        <v>59.914999999999999</v>
      </c>
      <c r="AR14" s="144">
        <v>25.416454000000005</v>
      </c>
      <c r="AS14" s="144">
        <v>2.9867859999999999</v>
      </c>
      <c r="AT14" s="144">
        <v>12970</v>
      </c>
      <c r="AU14" s="144">
        <v>64.69</v>
      </c>
      <c r="AV14" s="144">
        <v>26.732675</v>
      </c>
      <c r="AW14" s="144">
        <v>3.1795140000000002</v>
      </c>
      <c r="AX14" s="172" t="s">
        <v>20</v>
      </c>
      <c r="AY14" s="168" t="s">
        <v>184</v>
      </c>
      <c r="AZ14" s="144">
        <v>14510</v>
      </c>
      <c r="BA14" s="144">
        <v>47.859000000000002</v>
      </c>
      <c r="BB14" s="144">
        <v>22.157399000000005</v>
      </c>
      <c r="BC14" s="144">
        <v>2.5447039999999999</v>
      </c>
      <c r="BD14" s="144">
        <v>14818</v>
      </c>
      <c r="BE14" s="144">
        <v>60.201999999999998</v>
      </c>
      <c r="BF14" s="144">
        <v>26.870611</v>
      </c>
      <c r="BG14" s="144">
        <v>3.0934979999999999</v>
      </c>
      <c r="BH14" s="144">
        <v>13260</v>
      </c>
      <c r="BI14" s="144">
        <v>50.831000000000003</v>
      </c>
      <c r="BJ14" s="144">
        <v>24.643277000000001</v>
      </c>
      <c r="BK14" s="144">
        <v>2.7269139999999994</v>
      </c>
      <c r="BL14" s="144">
        <v>14011</v>
      </c>
      <c r="BM14" s="144">
        <v>69.046999999999997</v>
      </c>
      <c r="BN14" s="144">
        <v>30.303705000000001</v>
      </c>
      <c r="BO14" s="144">
        <v>3.5911</v>
      </c>
      <c r="BP14" s="172" t="s">
        <v>20</v>
      </c>
      <c r="BQ14" s="168" t="s">
        <v>184</v>
      </c>
      <c r="BR14" s="144">
        <v>12330</v>
      </c>
      <c r="BS14" s="144">
        <v>53.517000000000003</v>
      </c>
      <c r="BT14" s="144">
        <v>27.706081999999999</v>
      </c>
      <c r="BU14" s="144">
        <v>2.8909199999999999</v>
      </c>
      <c r="BV14" s="144">
        <v>14405</v>
      </c>
      <c r="BW14" s="144">
        <v>79.738</v>
      </c>
      <c r="BX14" s="144">
        <v>35.839886999999997</v>
      </c>
      <c r="BY14" s="144">
        <v>4.1866519999999996</v>
      </c>
      <c r="BZ14" s="144">
        <v>13771</v>
      </c>
      <c r="CA14" s="144">
        <v>68.513999999999996</v>
      </c>
      <c r="CB14" s="144">
        <v>38.663753</v>
      </c>
      <c r="CC14" s="144">
        <v>3.75204</v>
      </c>
      <c r="CD14" s="144">
        <v>17035</v>
      </c>
      <c r="CE14" s="144">
        <v>101.86799999999999</v>
      </c>
      <c r="CF14" s="144">
        <v>48.370268000000003</v>
      </c>
      <c r="CG14" s="144">
        <v>5.4305750000000002</v>
      </c>
      <c r="CH14" s="172" t="s">
        <v>20</v>
      </c>
      <c r="CI14" s="168" t="s">
        <v>184</v>
      </c>
      <c r="CJ14" s="144">
        <v>12384</v>
      </c>
      <c r="CK14" s="144">
        <v>65.858999999999995</v>
      </c>
      <c r="CL14" s="144">
        <v>44.067666000000003</v>
      </c>
      <c r="CM14" s="144">
        <v>3.6911019999999999</v>
      </c>
      <c r="CN14" s="144">
        <v>15494</v>
      </c>
      <c r="CO14" s="144">
        <v>97.944000000000003</v>
      </c>
      <c r="CP14" s="144">
        <v>51.681699999999999</v>
      </c>
      <c r="CQ14" s="144">
        <v>5.3403280000000004</v>
      </c>
      <c r="CR14" s="144">
        <v>12472</v>
      </c>
      <c r="CS14" s="144">
        <v>71.23</v>
      </c>
      <c r="CT14" s="144">
        <v>54.946378000000003</v>
      </c>
      <c r="CU14" s="144">
        <v>4.0677370000000002</v>
      </c>
      <c r="CV14" s="144">
        <v>14763</v>
      </c>
      <c r="CW14" s="144">
        <v>103.181</v>
      </c>
      <c r="CX14" s="144">
        <v>61.659235000000002</v>
      </c>
      <c r="CY14" s="144">
        <v>5.7855939999999997</v>
      </c>
      <c r="CZ14" s="172" t="s">
        <v>20</v>
      </c>
      <c r="DA14" s="168" t="s">
        <v>184</v>
      </c>
      <c r="DB14" s="144">
        <v>13222</v>
      </c>
      <c r="DC14" s="144">
        <v>87.596999999999994</v>
      </c>
      <c r="DD14" s="144">
        <v>74.501341999999994</v>
      </c>
      <c r="DE14" s="144">
        <v>4.8986780000000003</v>
      </c>
      <c r="DF14" s="144">
        <v>15310</v>
      </c>
      <c r="DG14" s="144">
        <v>122.459</v>
      </c>
      <c r="DH14" s="144">
        <v>81.322597999999999</v>
      </c>
      <c r="DI14" s="144">
        <v>7.043088</v>
      </c>
      <c r="DJ14" s="144">
        <v>13628</v>
      </c>
      <c r="DK14" s="144">
        <v>103.50700000000001</v>
      </c>
      <c r="DL14" s="144">
        <v>92.850466999999995</v>
      </c>
      <c r="DM14" s="144">
        <v>5.8028000000000004</v>
      </c>
      <c r="DN14" s="144">
        <v>16094</v>
      </c>
      <c r="DO14" s="144">
        <v>146.65299999999999</v>
      </c>
      <c r="DP14" s="144">
        <v>105.162068</v>
      </c>
      <c r="DQ14" s="144">
        <v>8.2970609999999976</v>
      </c>
      <c r="DR14" s="172" t="s">
        <v>20</v>
      </c>
      <c r="DS14" s="168" t="s">
        <v>184</v>
      </c>
      <c r="DT14" s="144">
        <v>12396</v>
      </c>
      <c r="DU14" s="144">
        <v>106.64700000000001</v>
      </c>
      <c r="DV14" s="144">
        <v>94.467965000000021</v>
      </c>
      <c r="DW14" s="144">
        <v>5.9901580000000001</v>
      </c>
      <c r="DX14" s="144">
        <v>14522</v>
      </c>
      <c r="DY14" s="144">
        <v>147.82400000000001</v>
      </c>
      <c r="DZ14" s="144">
        <v>117.124449</v>
      </c>
      <c r="EA14" s="144">
        <v>8.4535370000000007</v>
      </c>
      <c r="EB14" s="144">
        <v>10354</v>
      </c>
      <c r="EC14" s="144">
        <v>104.94799999999999</v>
      </c>
      <c r="ED14" s="144">
        <v>95.424357000000001</v>
      </c>
      <c r="EE14" s="144">
        <v>5.8834960000000001</v>
      </c>
      <c r="EF14" s="144">
        <v>12131</v>
      </c>
      <c r="EG14" s="144">
        <v>142.655</v>
      </c>
      <c r="EH14" s="144">
        <v>120.10287599999999</v>
      </c>
      <c r="EI14" s="144">
        <v>8.0801820000000024</v>
      </c>
      <c r="EJ14" s="172" t="s">
        <v>20</v>
      </c>
      <c r="EK14" s="168" t="s">
        <v>184</v>
      </c>
      <c r="EL14" s="144">
        <v>6127</v>
      </c>
      <c r="EM14" s="144">
        <v>74.141000000000005</v>
      </c>
      <c r="EN14" s="144">
        <v>66.336224000000001</v>
      </c>
      <c r="EO14" s="144">
        <v>4.2114289999999999</v>
      </c>
      <c r="EP14" s="144">
        <v>7143</v>
      </c>
      <c r="EQ14" s="144">
        <v>92.850999999999999</v>
      </c>
      <c r="ER14" s="144">
        <v>79.295761999999996</v>
      </c>
      <c r="ES14" s="144">
        <v>5.1460109999999988</v>
      </c>
      <c r="ET14" s="144">
        <v>6300</v>
      </c>
      <c r="EU14" s="144">
        <v>82.606999999999999</v>
      </c>
      <c r="EV14" s="144">
        <v>76.081840999999997</v>
      </c>
      <c r="EW14" s="144">
        <v>4.6559140000000001</v>
      </c>
      <c r="EX14" s="144">
        <v>7791</v>
      </c>
      <c r="EY14" s="144">
        <v>106.50700000000001</v>
      </c>
      <c r="EZ14" s="144">
        <v>101.292952</v>
      </c>
      <c r="FA14" s="144">
        <v>5.7774729999999996</v>
      </c>
      <c r="FB14" s="172" t="s">
        <v>20</v>
      </c>
      <c r="FC14" s="168" t="s">
        <v>184</v>
      </c>
      <c r="FD14" s="144">
        <v>4278</v>
      </c>
      <c r="FE14" s="144">
        <v>58.707999999999998</v>
      </c>
      <c r="FF14" s="144">
        <v>52.518895999999998</v>
      </c>
      <c r="FG14" s="144">
        <v>3.0825480000000001</v>
      </c>
      <c r="FH14" s="144">
        <v>5609</v>
      </c>
      <c r="FI14" s="144">
        <v>76.557000000000002</v>
      </c>
      <c r="FJ14" s="144">
        <v>71.924727000000004</v>
      </c>
      <c r="FK14" s="144">
        <v>4.1306060000000002</v>
      </c>
      <c r="FL14" s="144">
        <v>3264</v>
      </c>
      <c r="FM14" s="144">
        <v>41.341999999999999</v>
      </c>
      <c r="FN14" s="144">
        <v>36.839157</v>
      </c>
      <c r="FO14" s="144">
        <v>1.9322699999999999</v>
      </c>
      <c r="FP14" s="144">
        <v>4598</v>
      </c>
      <c r="FQ14" s="144">
        <v>56.393999999999998</v>
      </c>
      <c r="FR14" s="144">
        <v>51.494301999999998</v>
      </c>
      <c r="FS14" s="144">
        <v>3.1227749999999999</v>
      </c>
      <c r="FT14" s="172" t="s">
        <v>20</v>
      </c>
    </row>
    <row r="15" spans="1:176" ht="14.85" customHeight="1">
      <c r="A15" s="168" t="s">
        <v>185</v>
      </c>
      <c r="B15" s="144">
        <v>68253</v>
      </c>
      <c r="C15" s="144">
        <v>652.976</v>
      </c>
      <c r="D15" s="144">
        <v>368.190584</v>
      </c>
      <c r="E15" s="144">
        <v>2.0000000000000001E-4</v>
      </c>
      <c r="F15" s="144">
        <v>34186</v>
      </c>
      <c r="G15" s="144">
        <v>306.69400000000002</v>
      </c>
      <c r="H15" s="144">
        <v>174.85581099999999</v>
      </c>
      <c r="I15" s="144">
        <v>2.0000000000000001E-4</v>
      </c>
      <c r="J15" s="144">
        <v>34067</v>
      </c>
      <c r="K15" s="144">
        <v>346.28199999999998</v>
      </c>
      <c r="L15" s="144">
        <v>193.33477300000001</v>
      </c>
      <c r="M15" s="144">
        <v>0</v>
      </c>
      <c r="N15" s="170" t="s">
        <v>21</v>
      </c>
      <c r="O15" s="168" t="s">
        <v>185</v>
      </c>
      <c r="P15" s="144">
        <v>2134</v>
      </c>
      <c r="Q15" s="144">
        <v>24.827000000000005</v>
      </c>
      <c r="R15" s="144">
        <v>13.302994999999999</v>
      </c>
      <c r="S15" s="144">
        <v>0</v>
      </c>
      <c r="T15" s="144">
        <v>1974</v>
      </c>
      <c r="U15" s="144">
        <v>22.358000000000001</v>
      </c>
      <c r="V15" s="144">
        <v>11.995151</v>
      </c>
      <c r="W15" s="144">
        <v>0</v>
      </c>
      <c r="X15" s="144">
        <v>1985</v>
      </c>
      <c r="Y15" s="144">
        <v>21.045000000000005</v>
      </c>
      <c r="Z15" s="144">
        <v>10.408211</v>
      </c>
      <c r="AA15" s="144">
        <v>0</v>
      </c>
      <c r="AB15" s="144">
        <v>1809</v>
      </c>
      <c r="AC15" s="144">
        <v>19.001000000000001</v>
      </c>
      <c r="AD15" s="144">
        <v>9.3244579999999999</v>
      </c>
      <c r="AE15" s="144">
        <v>0</v>
      </c>
      <c r="AF15" s="170" t="s">
        <v>21</v>
      </c>
      <c r="AG15" s="168" t="s">
        <v>185</v>
      </c>
      <c r="AH15" s="144">
        <v>1775</v>
      </c>
      <c r="AI15" s="144">
        <v>14.964</v>
      </c>
      <c r="AJ15" s="144">
        <v>6.8124779999999996</v>
      </c>
      <c r="AK15" s="144">
        <v>0</v>
      </c>
      <c r="AL15" s="144">
        <v>1652</v>
      </c>
      <c r="AM15" s="144">
        <v>13.554</v>
      </c>
      <c r="AN15" s="144">
        <v>6.1203079999999996</v>
      </c>
      <c r="AO15" s="144">
        <v>0</v>
      </c>
      <c r="AP15" s="144">
        <v>2148</v>
      </c>
      <c r="AQ15" s="144">
        <v>12.294</v>
      </c>
      <c r="AR15" s="144">
        <v>5.7559550000000002</v>
      </c>
      <c r="AS15" s="144">
        <v>5.0000000000000002E-5</v>
      </c>
      <c r="AT15" s="144">
        <v>2064</v>
      </c>
      <c r="AU15" s="144">
        <v>12.532999999999999</v>
      </c>
      <c r="AV15" s="144">
        <v>5.7988270000000002</v>
      </c>
      <c r="AW15" s="144">
        <v>0</v>
      </c>
      <c r="AX15" s="172" t="s">
        <v>21</v>
      </c>
      <c r="AY15" s="168" t="s">
        <v>185</v>
      </c>
      <c r="AZ15" s="144">
        <v>3228</v>
      </c>
      <c r="BA15" s="144">
        <v>12.691000000000001</v>
      </c>
      <c r="BB15" s="144">
        <v>6.1448400000000003</v>
      </c>
      <c r="BC15" s="144">
        <v>0</v>
      </c>
      <c r="BD15" s="144">
        <v>2881</v>
      </c>
      <c r="BE15" s="144">
        <v>14.118</v>
      </c>
      <c r="BF15" s="144">
        <v>6.7033880000000003</v>
      </c>
      <c r="BG15" s="144">
        <v>0</v>
      </c>
      <c r="BH15" s="144">
        <v>2460</v>
      </c>
      <c r="BI15" s="144">
        <v>11.138</v>
      </c>
      <c r="BJ15" s="144">
        <v>5.3938069999999998</v>
      </c>
      <c r="BK15" s="144">
        <v>0</v>
      </c>
      <c r="BL15" s="144">
        <v>2154</v>
      </c>
      <c r="BM15" s="144">
        <v>13.048</v>
      </c>
      <c r="BN15" s="144">
        <v>6.3417969999999997</v>
      </c>
      <c r="BO15" s="144">
        <v>0</v>
      </c>
      <c r="BP15" s="172" t="s">
        <v>21</v>
      </c>
      <c r="BQ15" s="168" t="s">
        <v>185</v>
      </c>
      <c r="BR15" s="144">
        <v>2248</v>
      </c>
      <c r="BS15" s="144">
        <v>13.268000000000001</v>
      </c>
      <c r="BT15" s="144">
        <v>6.5792739999999998</v>
      </c>
      <c r="BU15" s="144">
        <v>0</v>
      </c>
      <c r="BV15" s="144">
        <v>2560</v>
      </c>
      <c r="BW15" s="144">
        <v>18.943000000000001</v>
      </c>
      <c r="BX15" s="144">
        <v>8.9945299999999992</v>
      </c>
      <c r="BY15" s="144">
        <v>0</v>
      </c>
      <c r="BZ15" s="144">
        <v>2260</v>
      </c>
      <c r="CA15" s="144">
        <v>15.131</v>
      </c>
      <c r="CB15" s="144">
        <v>7.5521149999999997</v>
      </c>
      <c r="CC15" s="144">
        <v>0</v>
      </c>
      <c r="CD15" s="144">
        <v>2683</v>
      </c>
      <c r="CE15" s="144">
        <v>25.158999999999999</v>
      </c>
      <c r="CF15" s="144">
        <v>12.119937999999999</v>
      </c>
      <c r="CG15" s="144">
        <v>0</v>
      </c>
      <c r="CH15" s="172" t="s">
        <v>21</v>
      </c>
      <c r="CI15" s="168" t="s">
        <v>185</v>
      </c>
      <c r="CJ15" s="144">
        <v>2118</v>
      </c>
      <c r="CK15" s="144">
        <v>16.925000000000001</v>
      </c>
      <c r="CL15" s="144">
        <v>8.9977459999999976</v>
      </c>
      <c r="CM15" s="144">
        <v>5.0000000000000002E-5</v>
      </c>
      <c r="CN15" s="144">
        <v>2417</v>
      </c>
      <c r="CO15" s="144">
        <v>24.344000000000001</v>
      </c>
      <c r="CP15" s="144">
        <v>12.05425</v>
      </c>
      <c r="CQ15" s="144">
        <v>0</v>
      </c>
      <c r="CR15" s="144">
        <v>2251</v>
      </c>
      <c r="CS15" s="144">
        <v>18.652000000000001</v>
      </c>
      <c r="CT15" s="144">
        <v>10.642976000000003</v>
      </c>
      <c r="CU15" s="144">
        <v>0</v>
      </c>
      <c r="CV15" s="144">
        <v>2052</v>
      </c>
      <c r="CW15" s="144">
        <v>20.675999999999995</v>
      </c>
      <c r="CX15" s="144">
        <v>10.644329000000003</v>
      </c>
      <c r="CY15" s="144">
        <v>0</v>
      </c>
      <c r="CZ15" s="172" t="s">
        <v>21</v>
      </c>
      <c r="DA15" s="168" t="s">
        <v>185</v>
      </c>
      <c r="DB15" s="144">
        <v>2405</v>
      </c>
      <c r="DC15" s="144">
        <v>22.048999999999999</v>
      </c>
      <c r="DD15" s="144">
        <v>13.163997</v>
      </c>
      <c r="DE15" s="144">
        <v>0</v>
      </c>
      <c r="DF15" s="144">
        <v>2189</v>
      </c>
      <c r="DG15" s="144">
        <v>21.789000000000001</v>
      </c>
      <c r="DH15" s="144">
        <v>11.745526999999997</v>
      </c>
      <c r="DI15" s="144">
        <v>0</v>
      </c>
      <c r="DJ15" s="144">
        <v>2278</v>
      </c>
      <c r="DK15" s="144">
        <v>24.056000000000001</v>
      </c>
      <c r="DL15" s="144">
        <v>14.243157999999999</v>
      </c>
      <c r="DM15" s="144">
        <v>1E-4</v>
      </c>
      <c r="DN15" s="144">
        <v>2163</v>
      </c>
      <c r="DO15" s="144">
        <v>25.928000000000001</v>
      </c>
      <c r="DP15" s="144">
        <v>14.855161000000001</v>
      </c>
      <c r="DQ15" s="144">
        <v>0</v>
      </c>
      <c r="DR15" s="172" t="s">
        <v>21</v>
      </c>
      <c r="DS15" s="168" t="s">
        <v>185</v>
      </c>
      <c r="DT15" s="144">
        <v>2269</v>
      </c>
      <c r="DU15" s="144">
        <v>27.777999999999999</v>
      </c>
      <c r="DV15" s="144">
        <v>17.496828000000001</v>
      </c>
      <c r="DW15" s="144">
        <v>0</v>
      </c>
      <c r="DX15" s="144">
        <v>2314</v>
      </c>
      <c r="DY15" s="144">
        <v>32.15100000000001</v>
      </c>
      <c r="DZ15" s="144">
        <v>19.484881000000001</v>
      </c>
      <c r="EA15" s="144">
        <v>0</v>
      </c>
      <c r="EB15" s="144">
        <v>1498</v>
      </c>
      <c r="EC15" s="144">
        <v>21.122</v>
      </c>
      <c r="ED15" s="144">
        <v>13.701088</v>
      </c>
      <c r="EE15" s="144">
        <v>0</v>
      </c>
      <c r="EF15" s="144">
        <v>1728</v>
      </c>
      <c r="EG15" s="144">
        <v>26.664999999999999</v>
      </c>
      <c r="EH15" s="144">
        <v>17.101465999999999</v>
      </c>
      <c r="EI15" s="144">
        <v>0</v>
      </c>
      <c r="EJ15" s="172" t="s">
        <v>21</v>
      </c>
      <c r="EK15" s="168" t="s">
        <v>185</v>
      </c>
      <c r="EL15" s="144">
        <v>986</v>
      </c>
      <c r="EM15" s="144">
        <v>15.015000000000001</v>
      </c>
      <c r="EN15" s="144">
        <v>9.8525240000000007</v>
      </c>
      <c r="EO15" s="144">
        <v>0</v>
      </c>
      <c r="EP15" s="144">
        <v>986</v>
      </c>
      <c r="EQ15" s="144">
        <v>16.620999999999999</v>
      </c>
      <c r="ER15" s="144">
        <v>11.267267</v>
      </c>
      <c r="ES15" s="144">
        <v>0</v>
      </c>
      <c r="ET15" s="144">
        <v>846</v>
      </c>
      <c r="EU15" s="144">
        <v>14.445</v>
      </c>
      <c r="EV15" s="144">
        <v>10.211667</v>
      </c>
      <c r="EW15" s="144">
        <v>0</v>
      </c>
      <c r="EX15" s="144">
        <v>850</v>
      </c>
      <c r="EY15" s="144">
        <v>14.404</v>
      </c>
      <c r="EZ15" s="144">
        <v>10.262067999999999</v>
      </c>
      <c r="FA15" s="144">
        <v>0</v>
      </c>
      <c r="FB15" s="172" t="s">
        <v>21</v>
      </c>
      <c r="FC15" s="168" t="s">
        <v>185</v>
      </c>
      <c r="FD15" s="144">
        <v>762</v>
      </c>
      <c r="FE15" s="144">
        <v>12.917</v>
      </c>
      <c r="FF15" s="144">
        <v>8.9099240000000002</v>
      </c>
      <c r="FG15" s="144">
        <v>0</v>
      </c>
      <c r="FH15" s="144">
        <v>683</v>
      </c>
      <c r="FI15" s="144">
        <v>11.026999999999999</v>
      </c>
      <c r="FJ15" s="144">
        <v>8.4064669999999992</v>
      </c>
      <c r="FK15" s="144">
        <v>0</v>
      </c>
      <c r="FL15" s="144">
        <v>535</v>
      </c>
      <c r="FM15" s="144">
        <v>8.3770000000000024</v>
      </c>
      <c r="FN15" s="144">
        <v>5.6862279999999998</v>
      </c>
      <c r="FO15" s="144">
        <v>0</v>
      </c>
      <c r="FP15" s="144">
        <v>908</v>
      </c>
      <c r="FQ15" s="144">
        <v>13.962999999999997</v>
      </c>
      <c r="FR15" s="144">
        <v>10.11496</v>
      </c>
      <c r="FS15" s="144">
        <v>0</v>
      </c>
      <c r="FT15" s="172" t="s">
        <v>21</v>
      </c>
    </row>
    <row r="16" spans="1:176" ht="14.85" customHeight="1">
      <c r="A16" s="168" t="s">
        <v>186</v>
      </c>
      <c r="B16" s="144">
        <v>5179</v>
      </c>
      <c r="C16" s="144">
        <v>26.902000000000001</v>
      </c>
      <c r="D16" s="144">
        <v>18.390601</v>
      </c>
      <c r="E16" s="144">
        <v>0</v>
      </c>
      <c r="F16" s="144">
        <v>3470</v>
      </c>
      <c r="G16" s="144">
        <v>16.004999999999999</v>
      </c>
      <c r="H16" s="144">
        <v>10.995082999999999</v>
      </c>
      <c r="I16" s="144">
        <v>0</v>
      </c>
      <c r="J16" s="144">
        <v>1709</v>
      </c>
      <c r="K16" s="144">
        <v>10.897</v>
      </c>
      <c r="L16" s="144">
        <v>7.395518</v>
      </c>
      <c r="M16" s="144">
        <v>0</v>
      </c>
      <c r="N16" s="170" t="s">
        <v>22</v>
      </c>
      <c r="O16" s="168" t="s">
        <v>186</v>
      </c>
      <c r="P16" s="144">
        <v>92</v>
      </c>
      <c r="Q16" s="144">
        <v>0.624</v>
      </c>
      <c r="R16" s="144">
        <v>0.33021600000000001</v>
      </c>
      <c r="S16" s="144">
        <v>0</v>
      </c>
      <c r="T16" s="144">
        <v>75</v>
      </c>
      <c r="U16" s="144">
        <v>0.41899999999999998</v>
      </c>
      <c r="V16" s="144">
        <v>0.217917</v>
      </c>
      <c r="W16" s="144">
        <v>0</v>
      </c>
      <c r="X16" s="144">
        <v>72</v>
      </c>
      <c r="Y16" s="144">
        <v>0.42599999999999999</v>
      </c>
      <c r="Z16" s="144">
        <v>0.202208</v>
      </c>
      <c r="AA16" s="144">
        <v>0</v>
      </c>
      <c r="AB16" s="144">
        <v>66</v>
      </c>
      <c r="AC16" s="144">
        <v>0.38700000000000001</v>
      </c>
      <c r="AD16" s="144">
        <v>0.191692</v>
      </c>
      <c r="AE16" s="144">
        <v>0</v>
      </c>
      <c r="AF16" s="170" t="s">
        <v>22</v>
      </c>
      <c r="AG16" s="168" t="s">
        <v>186</v>
      </c>
      <c r="AH16" s="144">
        <v>84</v>
      </c>
      <c r="AI16" s="144">
        <v>0.46800000000000003</v>
      </c>
      <c r="AJ16" s="144">
        <v>0.24318600000000001</v>
      </c>
      <c r="AK16" s="144">
        <v>0</v>
      </c>
      <c r="AL16" s="144">
        <v>63</v>
      </c>
      <c r="AM16" s="144">
        <v>0.34699999999999998</v>
      </c>
      <c r="AN16" s="144">
        <v>0.18082100000000001</v>
      </c>
      <c r="AO16" s="144">
        <v>0</v>
      </c>
      <c r="AP16" s="144">
        <v>132</v>
      </c>
      <c r="AQ16" s="144">
        <v>0.42699999999999999</v>
      </c>
      <c r="AR16" s="144">
        <v>0.23475199999999999</v>
      </c>
      <c r="AS16" s="144">
        <v>0</v>
      </c>
      <c r="AT16" s="144">
        <v>65</v>
      </c>
      <c r="AU16" s="144">
        <v>0.13600000000000001</v>
      </c>
      <c r="AV16" s="144">
        <v>7.7009999999999995E-2</v>
      </c>
      <c r="AW16" s="144">
        <v>0</v>
      </c>
      <c r="AX16" s="172" t="s">
        <v>22</v>
      </c>
      <c r="AY16" s="168" t="s">
        <v>186</v>
      </c>
      <c r="AZ16" s="144">
        <v>701</v>
      </c>
      <c r="BA16" s="144">
        <v>1.71</v>
      </c>
      <c r="BB16" s="144">
        <v>0.92448600000000003</v>
      </c>
      <c r="BC16" s="144">
        <v>0</v>
      </c>
      <c r="BD16" s="144">
        <v>156</v>
      </c>
      <c r="BE16" s="144">
        <v>0.41199999999999998</v>
      </c>
      <c r="BF16" s="144">
        <v>0.207037</v>
      </c>
      <c r="BG16" s="144">
        <v>0</v>
      </c>
      <c r="BH16" s="144">
        <v>651</v>
      </c>
      <c r="BI16" s="144">
        <v>1.8080000000000001</v>
      </c>
      <c r="BJ16" s="144">
        <v>0.97639100000000001</v>
      </c>
      <c r="BK16" s="144">
        <v>0</v>
      </c>
      <c r="BL16" s="144">
        <v>174</v>
      </c>
      <c r="BM16" s="144">
        <v>0.5</v>
      </c>
      <c r="BN16" s="144">
        <v>0.25686300000000001</v>
      </c>
      <c r="BO16" s="144">
        <v>0</v>
      </c>
      <c r="BP16" s="172" t="s">
        <v>22</v>
      </c>
      <c r="BQ16" s="168" t="s">
        <v>186</v>
      </c>
      <c r="BR16" s="144">
        <v>268</v>
      </c>
      <c r="BS16" s="144">
        <v>0.80900000000000005</v>
      </c>
      <c r="BT16" s="144">
        <v>0.446189</v>
      </c>
      <c r="BU16" s="144">
        <v>0</v>
      </c>
      <c r="BV16" s="144">
        <v>140</v>
      </c>
      <c r="BW16" s="144">
        <v>0.53600000000000003</v>
      </c>
      <c r="BX16" s="144">
        <v>0.28396500000000002</v>
      </c>
      <c r="BY16" s="144">
        <v>0</v>
      </c>
      <c r="BZ16" s="144">
        <v>257</v>
      </c>
      <c r="CA16" s="144">
        <v>0.85099999999999998</v>
      </c>
      <c r="CB16" s="144">
        <v>0.48729600000000001</v>
      </c>
      <c r="CC16" s="144">
        <v>0</v>
      </c>
      <c r="CD16" s="144">
        <v>126</v>
      </c>
      <c r="CE16" s="144">
        <v>0.67</v>
      </c>
      <c r="CF16" s="144">
        <v>0.42045500000000002</v>
      </c>
      <c r="CG16" s="144">
        <v>0</v>
      </c>
      <c r="CH16" s="172" t="s">
        <v>22</v>
      </c>
      <c r="CI16" s="168" t="s">
        <v>186</v>
      </c>
      <c r="CJ16" s="144">
        <v>160</v>
      </c>
      <c r="CK16" s="144">
        <v>0.72399999999999998</v>
      </c>
      <c r="CL16" s="144">
        <v>0.52503500000000003</v>
      </c>
      <c r="CM16" s="144">
        <v>0</v>
      </c>
      <c r="CN16" s="144">
        <v>104</v>
      </c>
      <c r="CO16" s="144">
        <v>0.625</v>
      </c>
      <c r="CP16" s="144">
        <v>0.40974500000000003</v>
      </c>
      <c r="CQ16" s="144">
        <v>0</v>
      </c>
      <c r="CR16" s="144">
        <v>174</v>
      </c>
      <c r="CS16" s="144">
        <v>0.94699999999999995</v>
      </c>
      <c r="CT16" s="144">
        <v>0.66502499999999998</v>
      </c>
      <c r="CU16" s="144">
        <v>0</v>
      </c>
      <c r="CV16" s="144">
        <v>116</v>
      </c>
      <c r="CW16" s="144">
        <v>0.98699999999999999</v>
      </c>
      <c r="CX16" s="144">
        <v>0.69503599999999999</v>
      </c>
      <c r="CY16" s="144">
        <v>0</v>
      </c>
      <c r="CZ16" s="172" t="s">
        <v>22</v>
      </c>
      <c r="DA16" s="168" t="s">
        <v>186</v>
      </c>
      <c r="DB16" s="144">
        <v>217</v>
      </c>
      <c r="DC16" s="144">
        <v>1.371</v>
      </c>
      <c r="DD16" s="144">
        <v>1.039442</v>
      </c>
      <c r="DE16" s="144">
        <v>0</v>
      </c>
      <c r="DF16" s="144">
        <v>125</v>
      </c>
      <c r="DG16" s="144">
        <v>0.92</v>
      </c>
      <c r="DH16" s="144">
        <v>0.60131000000000001</v>
      </c>
      <c r="DI16" s="144">
        <v>0</v>
      </c>
      <c r="DJ16" s="144">
        <v>226</v>
      </c>
      <c r="DK16" s="144">
        <v>1.458</v>
      </c>
      <c r="DL16" s="144">
        <v>1.1976</v>
      </c>
      <c r="DM16" s="144">
        <v>0</v>
      </c>
      <c r="DN16" s="144">
        <v>146</v>
      </c>
      <c r="DO16" s="144">
        <v>0.97299999999999998</v>
      </c>
      <c r="DP16" s="144">
        <v>0.61885299999999999</v>
      </c>
      <c r="DQ16" s="144">
        <v>0</v>
      </c>
      <c r="DR16" s="172" t="s">
        <v>22</v>
      </c>
      <c r="DS16" s="168" t="s">
        <v>186</v>
      </c>
      <c r="DT16" s="144">
        <v>167</v>
      </c>
      <c r="DU16" s="144">
        <v>1.2709999999999999</v>
      </c>
      <c r="DV16" s="144">
        <v>1.0116400000000001</v>
      </c>
      <c r="DW16" s="144">
        <v>0</v>
      </c>
      <c r="DX16" s="144">
        <v>120</v>
      </c>
      <c r="DY16" s="144">
        <v>1.1160000000000001</v>
      </c>
      <c r="DZ16" s="144">
        <v>0.86654200000000003</v>
      </c>
      <c r="EA16" s="144">
        <v>0</v>
      </c>
      <c r="EB16" s="144">
        <v>125</v>
      </c>
      <c r="EC16" s="144">
        <v>1.2669999999999999</v>
      </c>
      <c r="ED16" s="144">
        <v>1.0540480000000001</v>
      </c>
      <c r="EE16" s="144">
        <v>0</v>
      </c>
      <c r="EF16" s="144">
        <v>99</v>
      </c>
      <c r="EG16" s="144">
        <v>1.093</v>
      </c>
      <c r="EH16" s="144">
        <v>0.85873500000000003</v>
      </c>
      <c r="EI16" s="144">
        <v>0</v>
      </c>
      <c r="EJ16" s="172" t="s">
        <v>22</v>
      </c>
      <c r="EK16" s="168" t="s">
        <v>186</v>
      </c>
      <c r="EL16" s="144">
        <v>66</v>
      </c>
      <c r="EM16" s="144">
        <v>0.94899999999999995</v>
      </c>
      <c r="EN16" s="144">
        <v>0.85473200000000005</v>
      </c>
      <c r="EO16" s="144">
        <v>0</v>
      </c>
      <c r="EP16" s="144">
        <v>57</v>
      </c>
      <c r="EQ16" s="144">
        <v>0.82499999999999996</v>
      </c>
      <c r="ER16" s="144">
        <v>0.66970799999999997</v>
      </c>
      <c r="ES16" s="144">
        <v>0</v>
      </c>
      <c r="ET16" s="144">
        <v>38</v>
      </c>
      <c r="EU16" s="144">
        <v>0.38100000000000001</v>
      </c>
      <c r="EV16" s="144">
        <v>0.31669799999999998</v>
      </c>
      <c r="EW16" s="144">
        <v>0</v>
      </c>
      <c r="EX16" s="144">
        <v>27</v>
      </c>
      <c r="EY16" s="144">
        <v>0.308</v>
      </c>
      <c r="EZ16" s="144">
        <v>0.252913</v>
      </c>
      <c r="FA16" s="144">
        <v>0</v>
      </c>
      <c r="FB16" s="172" t="s">
        <v>22</v>
      </c>
      <c r="FC16" s="168" t="s">
        <v>186</v>
      </c>
      <c r="FD16" s="144">
        <v>25</v>
      </c>
      <c r="FE16" s="144">
        <v>0.29199999999999998</v>
      </c>
      <c r="FF16" s="144">
        <v>0.25938800000000001</v>
      </c>
      <c r="FG16" s="144">
        <v>0</v>
      </c>
      <c r="FH16" s="144">
        <v>24</v>
      </c>
      <c r="FI16" s="144">
        <v>0.36399999999999999</v>
      </c>
      <c r="FJ16" s="144">
        <v>0.33285900000000002</v>
      </c>
      <c r="FK16" s="144">
        <v>0</v>
      </c>
      <c r="FL16" s="144">
        <v>15</v>
      </c>
      <c r="FM16" s="144">
        <v>0.222</v>
      </c>
      <c r="FN16" s="144">
        <v>0.22675100000000001</v>
      </c>
      <c r="FO16" s="144">
        <v>0</v>
      </c>
      <c r="FP16" s="144">
        <v>26</v>
      </c>
      <c r="FQ16" s="144">
        <v>0.27900000000000003</v>
      </c>
      <c r="FR16" s="144">
        <v>0.25405699999999998</v>
      </c>
      <c r="FS16" s="144">
        <v>0</v>
      </c>
      <c r="FT16" s="172" t="s">
        <v>22</v>
      </c>
    </row>
    <row r="17" spans="1:176" ht="14.85" customHeight="1">
      <c r="A17" s="165" t="s">
        <v>216</v>
      </c>
      <c r="B17" s="143">
        <v>3654346</v>
      </c>
      <c r="C17" s="143">
        <v>27508.384999999995</v>
      </c>
      <c r="D17" s="143">
        <v>16233.676111999999</v>
      </c>
      <c r="E17" s="143">
        <v>1510.2656979999999</v>
      </c>
      <c r="F17" s="143">
        <v>1768771</v>
      </c>
      <c r="G17" s="143">
        <v>12536.257</v>
      </c>
      <c r="H17" s="143">
        <v>7675.8070170000001</v>
      </c>
      <c r="I17" s="143">
        <v>679.38842899999997</v>
      </c>
      <c r="J17" s="143">
        <v>1885575</v>
      </c>
      <c r="K17" s="143">
        <v>14972.128000000001</v>
      </c>
      <c r="L17" s="143">
        <v>8557.869095</v>
      </c>
      <c r="M17" s="143">
        <v>830.87726899999996</v>
      </c>
      <c r="N17" s="166" t="s">
        <v>298</v>
      </c>
      <c r="O17" s="165" t="s">
        <v>216</v>
      </c>
      <c r="P17" s="143">
        <v>102171</v>
      </c>
      <c r="Q17" s="143">
        <v>1314.2919999999997</v>
      </c>
      <c r="R17" s="143">
        <v>800.01515500000005</v>
      </c>
      <c r="S17" s="143">
        <v>27.080278</v>
      </c>
      <c r="T17" s="143">
        <v>93465</v>
      </c>
      <c r="U17" s="143">
        <v>1117.6600000000003</v>
      </c>
      <c r="V17" s="143">
        <v>645.61745900000005</v>
      </c>
      <c r="W17" s="143">
        <v>23.309436000000005</v>
      </c>
      <c r="X17" s="143">
        <v>103360</v>
      </c>
      <c r="Y17" s="143">
        <v>1132.1179999999999</v>
      </c>
      <c r="Z17" s="143">
        <v>594.80481699999996</v>
      </c>
      <c r="AA17" s="143">
        <v>59.093868000000001</v>
      </c>
      <c r="AB17" s="143">
        <v>95619</v>
      </c>
      <c r="AC17" s="143">
        <v>1004.465</v>
      </c>
      <c r="AD17" s="143">
        <v>479.13721500000003</v>
      </c>
      <c r="AE17" s="143">
        <v>51.609105999999997</v>
      </c>
      <c r="AF17" s="166" t="s">
        <v>298</v>
      </c>
      <c r="AG17" s="165" t="s">
        <v>216</v>
      </c>
      <c r="AH17" s="143">
        <v>99769</v>
      </c>
      <c r="AI17" s="143">
        <v>679.55100000000004</v>
      </c>
      <c r="AJ17" s="143">
        <v>281.74922400000003</v>
      </c>
      <c r="AK17" s="143">
        <v>35.207140000000003</v>
      </c>
      <c r="AL17" s="143">
        <v>90491</v>
      </c>
      <c r="AM17" s="143">
        <v>588.88900000000001</v>
      </c>
      <c r="AN17" s="143">
        <v>228.43892099999999</v>
      </c>
      <c r="AO17" s="143">
        <v>29.560956000000001</v>
      </c>
      <c r="AP17" s="143">
        <v>111677</v>
      </c>
      <c r="AQ17" s="143">
        <v>538.74599999999998</v>
      </c>
      <c r="AR17" s="143">
        <v>228.70918800000001</v>
      </c>
      <c r="AS17" s="143">
        <v>28.116050999999999</v>
      </c>
      <c r="AT17" s="143">
        <v>108134</v>
      </c>
      <c r="AU17" s="143">
        <v>558.28800000000001</v>
      </c>
      <c r="AV17" s="143">
        <v>228.96489700000001</v>
      </c>
      <c r="AW17" s="143">
        <v>28.629536000000005</v>
      </c>
      <c r="AX17" s="167" t="s">
        <v>298</v>
      </c>
      <c r="AY17" s="165" t="s">
        <v>216</v>
      </c>
      <c r="AZ17" s="143">
        <v>132018</v>
      </c>
      <c r="BA17" s="143">
        <v>489.61599999999999</v>
      </c>
      <c r="BB17" s="143">
        <v>218.84032300000001</v>
      </c>
      <c r="BC17" s="143">
        <v>26.743762</v>
      </c>
      <c r="BD17" s="143">
        <v>134166</v>
      </c>
      <c r="BE17" s="143">
        <v>611.41899999999998</v>
      </c>
      <c r="BF17" s="143">
        <v>267.60174499999999</v>
      </c>
      <c r="BG17" s="143">
        <v>32.488210000000002</v>
      </c>
      <c r="BH17" s="143">
        <v>146023</v>
      </c>
      <c r="BI17" s="143">
        <v>618.84699999999998</v>
      </c>
      <c r="BJ17" s="143">
        <v>283.162914</v>
      </c>
      <c r="BK17" s="143">
        <v>34.540376999999999</v>
      </c>
      <c r="BL17" s="143">
        <v>147691</v>
      </c>
      <c r="BM17" s="143">
        <v>797.07600000000002</v>
      </c>
      <c r="BN17" s="143">
        <v>353.55886099999998</v>
      </c>
      <c r="BO17" s="143">
        <v>43.337654000000001</v>
      </c>
      <c r="BP17" s="167" t="s">
        <v>298</v>
      </c>
      <c r="BQ17" s="165" t="s">
        <v>216</v>
      </c>
      <c r="BR17" s="143">
        <v>143608</v>
      </c>
      <c r="BS17" s="143">
        <v>698.12099999999998</v>
      </c>
      <c r="BT17" s="143">
        <v>328.974807</v>
      </c>
      <c r="BU17" s="143">
        <v>40.358091999999999</v>
      </c>
      <c r="BV17" s="143">
        <v>155868</v>
      </c>
      <c r="BW17" s="143">
        <v>969.37</v>
      </c>
      <c r="BX17" s="143">
        <v>430.37036799999998</v>
      </c>
      <c r="BY17" s="143">
        <v>53.370961999999999</v>
      </c>
      <c r="BZ17" s="143">
        <v>161790</v>
      </c>
      <c r="CA17" s="143">
        <v>904.87400000000002</v>
      </c>
      <c r="CB17" s="143">
        <v>458.397288</v>
      </c>
      <c r="CC17" s="143">
        <v>53.513565999999997</v>
      </c>
      <c r="CD17" s="143">
        <v>183776</v>
      </c>
      <c r="CE17" s="143">
        <v>1243.1559999999999</v>
      </c>
      <c r="CF17" s="143">
        <v>568.22868800000003</v>
      </c>
      <c r="CG17" s="143">
        <v>70.103211999999999</v>
      </c>
      <c r="CH17" s="167" t="s">
        <v>298</v>
      </c>
      <c r="CI17" s="165" t="s">
        <v>216</v>
      </c>
      <c r="CJ17" s="143">
        <v>140462</v>
      </c>
      <c r="CK17" s="143">
        <v>838.63800000000003</v>
      </c>
      <c r="CL17" s="143">
        <v>479.84102799999999</v>
      </c>
      <c r="CM17" s="143">
        <v>51.602612000000001</v>
      </c>
      <c r="CN17" s="143">
        <v>155349</v>
      </c>
      <c r="CO17" s="143">
        <v>1073.3710000000001</v>
      </c>
      <c r="CP17" s="143">
        <v>528.69795499999998</v>
      </c>
      <c r="CQ17" s="143">
        <v>63.472971000000001</v>
      </c>
      <c r="CR17" s="143">
        <v>119752</v>
      </c>
      <c r="CS17" s="143">
        <v>757.20399999999995</v>
      </c>
      <c r="CT17" s="143">
        <v>490.57538799999998</v>
      </c>
      <c r="CU17" s="143">
        <v>47.669716000000001</v>
      </c>
      <c r="CV17" s="143">
        <v>131989</v>
      </c>
      <c r="CW17" s="143">
        <v>976.22900000000004</v>
      </c>
      <c r="CX17" s="143">
        <v>528.187048</v>
      </c>
      <c r="CY17" s="143">
        <v>60.732892999999997</v>
      </c>
      <c r="CZ17" s="167" t="s">
        <v>298</v>
      </c>
      <c r="DA17" s="165" t="s">
        <v>216</v>
      </c>
      <c r="DB17" s="143">
        <v>113307</v>
      </c>
      <c r="DC17" s="143">
        <v>792.154</v>
      </c>
      <c r="DD17" s="143">
        <v>559.16697099999999</v>
      </c>
      <c r="DE17" s="143">
        <v>50.682113000000001</v>
      </c>
      <c r="DF17" s="143">
        <v>125109</v>
      </c>
      <c r="DG17" s="143">
        <v>1038.394</v>
      </c>
      <c r="DH17" s="143">
        <v>610.83030199999996</v>
      </c>
      <c r="DI17" s="143">
        <v>67.462862000000001</v>
      </c>
      <c r="DJ17" s="143">
        <v>109779</v>
      </c>
      <c r="DK17" s="143">
        <v>851.85599999999999</v>
      </c>
      <c r="DL17" s="143">
        <v>627.83761700000002</v>
      </c>
      <c r="DM17" s="143">
        <v>54.109498000000002</v>
      </c>
      <c r="DN17" s="143">
        <v>122194</v>
      </c>
      <c r="DO17" s="143">
        <v>1119.6759999999999</v>
      </c>
      <c r="DP17" s="143">
        <v>710.04301699999996</v>
      </c>
      <c r="DQ17" s="143">
        <v>72.847284999999999</v>
      </c>
      <c r="DR17" s="167" t="s">
        <v>298</v>
      </c>
      <c r="DS17" s="165" t="s">
        <v>216</v>
      </c>
      <c r="DT17" s="143">
        <v>93735</v>
      </c>
      <c r="DU17" s="143">
        <v>799.79200000000003</v>
      </c>
      <c r="DV17" s="143">
        <v>607.91223500000001</v>
      </c>
      <c r="DW17" s="143">
        <v>50.111902999999998</v>
      </c>
      <c r="DX17" s="143">
        <v>107113</v>
      </c>
      <c r="DY17" s="143">
        <v>1065.3240000000001</v>
      </c>
      <c r="DZ17" s="143">
        <v>727.97047799999996</v>
      </c>
      <c r="EA17" s="143">
        <v>67.824834999999979</v>
      </c>
      <c r="EB17" s="143">
        <v>72520</v>
      </c>
      <c r="EC17" s="143">
        <v>714.80499999999995</v>
      </c>
      <c r="ED17" s="143">
        <v>552.69563800000003</v>
      </c>
      <c r="EE17" s="143">
        <v>43.642321000000003</v>
      </c>
      <c r="EF17" s="143">
        <v>86245</v>
      </c>
      <c r="EG17" s="143">
        <v>976.702</v>
      </c>
      <c r="EH17" s="143">
        <v>721.68669599999998</v>
      </c>
      <c r="EI17" s="143">
        <v>60.044234000000003</v>
      </c>
      <c r="EJ17" s="167" t="s">
        <v>298</v>
      </c>
      <c r="EK17" s="165" t="s">
        <v>216</v>
      </c>
      <c r="EL17" s="143">
        <v>39972</v>
      </c>
      <c r="EM17" s="143">
        <v>442.31700000000001</v>
      </c>
      <c r="EN17" s="143">
        <v>347.78351400000003</v>
      </c>
      <c r="EO17" s="143">
        <v>26.874196000000001</v>
      </c>
      <c r="EP17" s="143">
        <v>49137</v>
      </c>
      <c r="EQ17" s="143">
        <v>611.46500000000003</v>
      </c>
      <c r="ER17" s="143">
        <v>473.63150899999999</v>
      </c>
      <c r="ES17" s="143">
        <v>35.584460999999997</v>
      </c>
      <c r="ET17" s="143">
        <v>32732</v>
      </c>
      <c r="EU17" s="143">
        <v>395.71600000000001</v>
      </c>
      <c r="EV17" s="143">
        <v>346.202698</v>
      </c>
      <c r="EW17" s="143">
        <v>24.306228999999995</v>
      </c>
      <c r="EX17" s="143">
        <v>43408</v>
      </c>
      <c r="EY17" s="143">
        <v>555.12199999999996</v>
      </c>
      <c r="EZ17" s="143">
        <v>493.28309899999999</v>
      </c>
      <c r="FA17" s="143">
        <v>31.966975999999999</v>
      </c>
      <c r="FB17" s="167" t="s">
        <v>298</v>
      </c>
      <c r="FC17" s="165" t="s">
        <v>216</v>
      </c>
      <c r="FD17" s="143">
        <v>21627</v>
      </c>
      <c r="FE17" s="143">
        <v>269.36</v>
      </c>
      <c r="FF17" s="143">
        <v>228.64733799999999</v>
      </c>
      <c r="FG17" s="143">
        <v>15.357621999999999</v>
      </c>
      <c r="FH17" s="143">
        <v>30256</v>
      </c>
      <c r="FI17" s="143">
        <v>386.40199999999999</v>
      </c>
      <c r="FJ17" s="143">
        <v>335.35245400000002</v>
      </c>
      <c r="FK17" s="143">
        <v>22.541264000000005</v>
      </c>
      <c r="FL17" s="143">
        <v>24469</v>
      </c>
      <c r="FM17" s="143">
        <v>298.25</v>
      </c>
      <c r="FN17" s="143">
        <v>240.49087399999999</v>
      </c>
      <c r="FO17" s="143">
        <v>10.379085</v>
      </c>
      <c r="FP17" s="143">
        <v>25565</v>
      </c>
      <c r="FQ17" s="143">
        <v>279.12</v>
      </c>
      <c r="FR17" s="143">
        <v>226.268383</v>
      </c>
      <c r="FS17" s="143">
        <v>15.990416</v>
      </c>
      <c r="FT17" s="167" t="s">
        <v>298</v>
      </c>
    </row>
    <row r="18" spans="1:176" ht="14.85" customHeight="1">
      <c r="A18" s="168" t="s">
        <v>517</v>
      </c>
      <c r="B18" s="144">
        <v>2212387</v>
      </c>
      <c r="C18" s="144">
        <v>16112.288</v>
      </c>
      <c r="D18" s="144">
        <v>9686.0121899999995</v>
      </c>
      <c r="E18" s="144">
        <v>893.23361299999999</v>
      </c>
      <c r="F18" s="144">
        <v>1068489</v>
      </c>
      <c r="G18" s="144">
        <v>7300.88</v>
      </c>
      <c r="H18" s="144">
        <v>4551.0644089999996</v>
      </c>
      <c r="I18" s="144">
        <v>398.93743999999998</v>
      </c>
      <c r="J18" s="144">
        <v>1143898</v>
      </c>
      <c r="K18" s="144">
        <v>8811.4079999999994</v>
      </c>
      <c r="L18" s="144">
        <v>5134.9477809999998</v>
      </c>
      <c r="M18" s="144">
        <v>494.29617300000001</v>
      </c>
      <c r="N18" s="170" t="s">
        <v>395</v>
      </c>
      <c r="O18" s="168" t="s">
        <v>517</v>
      </c>
      <c r="P18" s="144">
        <v>59869</v>
      </c>
      <c r="Q18" s="144">
        <v>713.38199999999995</v>
      </c>
      <c r="R18" s="144">
        <v>430.64328799999998</v>
      </c>
      <c r="S18" s="144">
        <v>15.00048</v>
      </c>
      <c r="T18" s="144">
        <v>54425</v>
      </c>
      <c r="U18" s="144">
        <v>607.70299999999997</v>
      </c>
      <c r="V18" s="144">
        <v>352.86492199999998</v>
      </c>
      <c r="W18" s="144">
        <v>12.887048</v>
      </c>
      <c r="X18" s="144">
        <v>60530</v>
      </c>
      <c r="Y18" s="144">
        <v>635.86</v>
      </c>
      <c r="Z18" s="144">
        <v>330.30884099999997</v>
      </c>
      <c r="AA18" s="144">
        <v>32.994230000000002</v>
      </c>
      <c r="AB18" s="144">
        <v>56025</v>
      </c>
      <c r="AC18" s="144">
        <v>565.34199999999998</v>
      </c>
      <c r="AD18" s="144">
        <v>271.24373100000003</v>
      </c>
      <c r="AE18" s="144">
        <v>29.070969999999999</v>
      </c>
      <c r="AF18" s="170" t="s">
        <v>395</v>
      </c>
      <c r="AG18" s="168" t="s">
        <v>517</v>
      </c>
      <c r="AH18" s="144">
        <v>59208</v>
      </c>
      <c r="AI18" s="144">
        <v>399.048</v>
      </c>
      <c r="AJ18" s="144">
        <v>168.65048400000001</v>
      </c>
      <c r="AK18" s="144">
        <v>20.426089999999999</v>
      </c>
      <c r="AL18" s="144">
        <v>53945</v>
      </c>
      <c r="AM18" s="144">
        <v>348.46300000000002</v>
      </c>
      <c r="AN18" s="144">
        <v>138.71002999999999</v>
      </c>
      <c r="AO18" s="144">
        <v>17.437090000000001</v>
      </c>
      <c r="AP18" s="144">
        <v>68390</v>
      </c>
      <c r="AQ18" s="144">
        <v>325.221</v>
      </c>
      <c r="AR18" s="144">
        <v>140.770872</v>
      </c>
      <c r="AS18" s="144">
        <v>16.938179999999999</v>
      </c>
      <c r="AT18" s="144">
        <v>66808</v>
      </c>
      <c r="AU18" s="144">
        <v>339.55399999999997</v>
      </c>
      <c r="AV18" s="144">
        <v>142.56057000000001</v>
      </c>
      <c r="AW18" s="144">
        <v>17.42257</v>
      </c>
      <c r="AX18" s="172" t="s">
        <v>395</v>
      </c>
      <c r="AY18" s="168" t="s">
        <v>517</v>
      </c>
      <c r="AZ18" s="144">
        <v>82803</v>
      </c>
      <c r="BA18" s="144">
        <v>296.57499999999999</v>
      </c>
      <c r="BB18" s="144">
        <v>136.037567</v>
      </c>
      <c r="BC18" s="144">
        <v>16.30228</v>
      </c>
      <c r="BD18" s="144">
        <v>85293</v>
      </c>
      <c r="BE18" s="144">
        <v>371.95</v>
      </c>
      <c r="BF18" s="144">
        <v>166.777805</v>
      </c>
      <c r="BG18" s="144">
        <v>19.851700000000001</v>
      </c>
      <c r="BH18" s="144">
        <v>89308</v>
      </c>
      <c r="BI18" s="144">
        <v>366.077</v>
      </c>
      <c r="BJ18" s="144">
        <v>171.85986199999999</v>
      </c>
      <c r="BK18" s="144">
        <v>20.579270000000001</v>
      </c>
      <c r="BL18" s="144">
        <v>91430</v>
      </c>
      <c r="BM18" s="144">
        <v>476.52</v>
      </c>
      <c r="BN18" s="144">
        <v>216.27199899999999</v>
      </c>
      <c r="BO18" s="144">
        <v>26.145285999999999</v>
      </c>
      <c r="BP18" s="172" t="s">
        <v>395</v>
      </c>
      <c r="BQ18" s="168" t="s">
        <v>517</v>
      </c>
      <c r="BR18" s="144">
        <v>86991</v>
      </c>
      <c r="BS18" s="144">
        <v>409.52699999999999</v>
      </c>
      <c r="BT18" s="144">
        <v>199.120599</v>
      </c>
      <c r="BU18" s="144">
        <v>23.796669999999999</v>
      </c>
      <c r="BV18" s="144">
        <v>93793</v>
      </c>
      <c r="BW18" s="144">
        <v>563.39499999999998</v>
      </c>
      <c r="BX18" s="144">
        <v>257.55823400000003</v>
      </c>
      <c r="BY18" s="144">
        <v>31.30002</v>
      </c>
      <c r="BZ18" s="144">
        <v>97072</v>
      </c>
      <c r="CA18" s="144">
        <v>528.11300000000006</v>
      </c>
      <c r="CB18" s="144">
        <v>278.89074399999998</v>
      </c>
      <c r="CC18" s="144">
        <v>31.482417999999999</v>
      </c>
      <c r="CD18" s="144">
        <v>109944</v>
      </c>
      <c r="CE18" s="144">
        <v>725.91800000000001</v>
      </c>
      <c r="CF18" s="144">
        <v>343.77343400000001</v>
      </c>
      <c r="CG18" s="144">
        <v>41.430771999999997</v>
      </c>
      <c r="CH18" s="172" t="s">
        <v>395</v>
      </c>
      <c r="CI18" s="168" t="s">
        <v>517</v>
      </c>
      <c r="CJ18" s="144">
        <v>85192</v>
      </c>
      <c r="CK18" s="144">
        <v>501.02499999999998</v>
      </c>
      <c r="CL18" s="144">
        <v>297.55374</v>
      </c>
      <c r="CM18" s="144">
        <v>31.013687999999998</v>
      </c>
      <c r="CN18" s="144">
        <v>93906</v>
      </c>
      <c r="CO18" s="144">
        <v>639.83600000000001</v>
      </c>
      <c r="CP18" s="144">
        <v>326.18242500000002</v>
      </c>
      <c r="CQ18" s="144">
        <v>38.345481999999997</v>
      </c>
      <c r="CR18" s="144">
        <v>73252</v>
      </c>
      <c r="CS18" s="144">
        <v>460.25700000000001</v>
      </c>
      <c r="CT18" s="144">
        <v>308.26689399999998</v>
      </c>
      <c r="CU18" s="144">
        <v>29.241849999999999</v>
      </c>
      <c r="CV18" s="144">
        <v>81571</v>
      </c>
      <c r="CW18" s="144">
        <v>601.38499999999999</v>
      </c>
      <c r="CX18" s="144">
        <v>335.51471900000001</v>
      </c>
      <c r="CY18" s="144">
        <v>37.894466000000001</v>
      </c>
      <c r="CZ18" s="172" t="s">
        <v>395</v>
      </c>
      <c r="DA18" s="168" t="s">
        <v>517</v>
      </c>
      <c r="DB18" s="144">
        <v>70605</v>
      </c>
      <c r="DC18" s="144">
        <v>486.88600000000002</v>
      </c>
      <c r="DD18" s="144">
        <v>354.27651600000002</v>
      </c>
      <c r="DE18" s="144">
        <v>31.548089999999998</v>
      </c>
      <c r="DF18" s="144">
        <v>78791</v>
      </c>
      <c r="DG18" s="144">
        <v>647.899</v>
      </c>
      <c r="DH18" s="144">
        <v>392.35665699999998</v>
      </c>
      <c r="DI18" s="144">
        <v>43.011470000000003</v>
      </c>
      <c r="DJ18" s="144">
        <v>68044</v>
      </c>
      <c r="DK18" s="144">
        <v>516.476</v>
      </c>
      <c r="DL18" s="144">
        <v>389.81940800000001</v>
      </c>
      <c r="DM18" s="144">
        <v>33.272660999999999</v>
      </c>
      <c r="DN18" s="144">
        <v>76221</v>
      </c>
      <c r="DO18" s="144">
        <v>685.31</v>
      </c>
      <c r="DP18" s="144">
        <v>446.73856699999999</v>
      </c>
      <c r="DQ18" s="144">
        <v>45.594456000000001</v>
      </c>
      <c r="DR18" s="172" t="s">
        <v>395</v>
      </c>
      <c r="DS18" s="168" t="s">
        <v>517</v>
      </c>
      <c r="DT18" s="144">
        <v>57789</v>
      </c>
      <c r="DU18" s="144">
        <v>482.08800000000002</v>
      </c>
      <c r="DV18" s="144">
        <v>376.135155</v>
      </c>
      <c r="DW18" s="144">
        <v>30.881962000000001</v>
      </c>
      <c r="DX18" s="144">
        <v>66454</v>
      </c>
      <c r="DY18" s="144">
        <v>648.55100000000004</v>
      </c>
      <c r="DZ18" s="144">
        <v>456.77262999999999</v>
      </c>
      <c r="EA18" s="144">
        <v>42.008246</v>
      </c>
      <c r="EB18" s="144">
        <v>43637</v>
      </c>
      <c r="EC18" s="144">
        <v>420.52</v>
      </c>
      <c r="ED18" s="144">
        <v>334.86893199999997</v>
      </c>
      <c r="EE18" s="144">
        <v>26.074760000000001</v>
      </c>
      <c r="EF18" s="144">
        <v>52497</v>
      </c>
      <c r="EG18" s="144">
        <v>592.20100000000002</v>
      </c>
      <c r="EH18" s="144">
        <v>447.05696699999999</v>
      </c>
      <c r="EI18" s="144">
        <v>36.350375</v>
      </c>
      <c r="EJ18" s="172" t="s">
        <v>395</v>
      </c>
      <c r="EK18" s="168" t="s">
        <v>517</v>
      </c>
      <c r="EL18" s="144">
        <v>22899</v>
      </c>
      <c r="EM18" s="144">
        <v>247.828</v>
      </c>
      <c r="EN18" s="144">
        <v>197.782138</v>
      </c>
      <c r="EO18" s="144">
        <v>15.220381</v>
      </c>
      <c r="EP18" s="144">
        <v>28886</v>
      </c>
      <c r="EQ18" s="144">
        <v>360.06299999999999</v>
      </c>
      <c r="ER18" s="144">
        <v>282.97239100000002</v>
      </c>
      <c r="ES18" s="144">
        <v>20.227409000000002</v>
      </c>
      <c r="ET18" s="144">
        <v>17216</v>
      </c>
      <c r="EU18" s="144">
        <v>202.28899999999999</v>
      </c>
      <c r="EV18" s="144">
        <v>179.49135999999999</v>
      </c>
      <c r="EW18" s="144">
        <v>12.540804</v>
      </c>
      <c r="EX18" s="144">
        <v>24030</v>
      </c>
      <c r="EY18" s="144">
        <v>301.23500000000001</v>
      </c>
      <c r="EZ18" s="144">
        <v>271.79061799999999</v>
      </c>
      <c r="FA18" s="144">
        <v>16.578229</v>
      </c>
      <c r="FB18" s="172" t="s">
        <v>395</v>
      </c>
      <c r="FC18" s="168" t="s">
        <v>517</v>
      </c>
      <c r="FD18" s="144">
        <v>10813</v>
      </c>
      <c r="FE18" s="144">
        <v>129.642</v>
      </c>
      <c r="FF18" s="144">
        <v>111.632931</v>
      </c>
      <c r="FG18" s="144">
        <v>7.1855659999999997</v>
      </c>
      <c r="FH18" s="144">
        <v>16270</v>
      </c>
      <c r="FI18" s="144">
        <v>198.11099999999999</v>
      </c>
      <c r="FJ18" s="144">
        <v>173.644654</v>
      </c>
      <c r="FK18" s="144">
        <v>11.161790999999997</v>
      </c>
      <c r="FL18" s="144">
        <v>14871</v>
      </c>
      <c r="FM18" s="144">
        <v>180.066</v>
      </c>
      <c r="FN18" s="144">
        <v>144.95507799999999</v>
      </c>
      <c r="FO18" s="144">
        <v>4.4380600000000001</v>
      </c>
      <c r="FP18" s="144">
        <v>13609</v>
      </c>
      <c r="FQ18" s="144">
        <v>137.97200000000001</v>
      </c>
      <c r="FR18" s="144">
        <v>112.157428</v>
      </c>
      <c r="FS18" s="144">
        <v>7.5787930000000001</v>
      </c>
      <c r="FT18" s="172" t="s">
        <v>395</v>
      </c>
    </row>
    <row r="19" spans="1:176" ht="14.85" customHeight="1">
      <c r="A19" s="168" t="s">
        <v>187</v>
      </c>
      <c r="B19" s="144">
        <v>628136</v>
      </c>
      <c r="C19" s="144">
        <v>3962.558</v>
      </c>
      <c r="D19" s="144">
        <v>2400.026989</v>
      </c>
      <c r="E19" s="144">
        <v>220.73098999999999</v>
      </c>
      <c r="F19" s="144">
        <v>294660</v>
      </c>
      <c r="G19" s="144">
        <v>1806.1030000000001</v>
      </c>
      <c r="H19" s="144">
        <v>1131.514629</v>
      </c>
      <c r="I19" s="144">
        <v>99.759601000000004</v>
      </c>
      <c r="J19" s="144">
        <v>333476</v>
      </c>
      <c r="K19" s="144">
        <v>2156.4549999999999</v>
      </c>
      <c r="L19" s="144">
        <v>1268.5123599999999</v>
      </c>
      <c r="M19" s="144">
        <v>120.971389</v>
      </c>
      <c r="N19" s="170" t="s">
        <v>24</v>
      </c>
      <c r="O19" s="168" t="s">
        <v>187</v>
      </c>
      <c r="P19" s="144">
        <v>18635</v>
      </c>
      <c r="Q19" s="144">
        <v>217.87</v>
      </c>
      <c r="R19" s="144">
        <v>134.292205</v>
      </c>
      <c r="S19" s="144">
        <v>4.4186899999999998</v>
      </c>
      <c r="T19" s="144">
        <v>17019</v>
      </c>
      <c r="U19" s="144">
        <v>181.822</v>
      </c>
      <c r="V19" s="144">
        <v>105.705358</v>
      </c>
      <c r="W19" s="144">
        <v>3.68093</v>
      </c>
      <c r="X19" s="144">
        <v>18813</v>
      </c>
      <c r="Y19" s="144">
        <v>183.36</v>
      </c>
      <c r="Z19" s="144">
        <v>102.018568</v>
      </c>
      <c r="AA19" s="144">
        <v>9.7223699999999997</v>
      </c>
      <c r="AB19" s="144">
        <v>17031</v>
      </c>
      <c r="AC19" s="144">
        <v>159.00700000000001</v>
      </c>
      <c r="AD19" s="144">
        <v>78.884096</v>
      </c>
      <c r="AE19" s="144">
        <v>8.2504500000000007</v>
      </c>
      <c r="AF19" s="170" t="s">
        <v>24</v>
      </c>
      <c r="AG19" s="168" t="s">
        <v>187</v>
      </c>
      <c r="AH19" s="144">
        <v>16127</v>
      </c>
      <c r="AI19" s="144">
        <v>102.08499999999999</v>
      </c>
      <c r="AJ19" s="144">
        <v>45.70888999999999</v>
      </c>
      <c r="AK19" s="144">
        <v>5.66723</v>
      </c>
      <c r="AL19" s="144">
        <v>14571</v>
      </c>
      <c r="AM19" s="144">
        <v>85.828000000000003</v>
      </c>
      <c r="AN19" s="144">
        <v>34.553727000000002</v>
      </c>
      <c r="AO19" s="144">
        <v>4.4415500000000012</v>
      </c>
      <c r="AP19" s="144">
        <v>17143</v>
      </c>
      <c r="AQ19" s="144">
        <v>76.819000000000003</v>
      </c>
      <c r="AR19" s="144">
        <v>34.502839000000002</v>
      </c>
      <c r="AS19" s="144">
        <v>4.2005699999999999</v>
      </c>
      <c r="AT19" s="144">
        <v>17449</v>
      </c>
      <c r="AU19" s="144">
        <v>80.593999999999994</v>
      </c>
      <c r="AV19" s="144">
        <v>34.043500000000002</v>
      </c>
      <c r="AW19" s="144">
        <v>4.2614900000000002</v>
      </c>
      <c r="AX19" s="172" t="s">
        <v>24</v>
      </c>
      <c r="AY19" s="168" t="s">
        <v>187</v>
      </c>
      <c r="AZ19" s="144">
        <v>23251</v>
      </c>
      <c r="BA19" s="144">
        <v>76.897000000000006</v>
      </c>
      <c r="BB19" s="144">
        <v>34.421793000000001</v>
      </c>
      <c r="BC19" s="144">
        <v>4.2823099999999998</v>
      </c>
      <c r="BD19" s="144">
        <v>26725</v>
      </c>
      <c r="BE19" s="144">
        <v>103.708</v>
      </c>
      <c r="BF19" s="144">
        <v>45.665433</v>
      </c>
      <c r="BG19" s="144">
        <v>5.57362</v>
      </c>
      <c r="BH19" s="144">
        <v>28150</v>
      </c>
      <c r="BI19" s="144">
        <v>109.33199999999999</v>
      </c>
      <c r="BJ19" s="144">
        <v>49.964098</v>
      </c>
      <c r="BK19" s="144">
        <v>6.1128080000000002</v>
      </c>
      <c r="BL19" s="144">
        <v>30321</v>
      </c>
      <c r="BM19" s="144">
        <v>137.636</v>
      </c>
      <c r="BN19" s="144">
        <v>61.855510000000002</v>
      </c>
      <c r="BO19" s="144">
        <v>7.4884899999999996</v>
      </c>
      <c r="BP19" s="172" t="s">
        <v>24</v>
      </c>
      <c r="BQ19" s="168" t="s">
        <v>187</v>
      </c>
      <c r="BR19" s="144">
        <v>27311</v>
      </c>
      <c r="BS19" s="144">
        <v>118.861</v>
      </c>
      <c r="BT19" s="144">
        <v>55.642412</v>
      </c>
      <c r="BU19" s="144">
        <v>6.9277100000000003</v>
      </c>
      <c r="BV19" s="144">
        <v>32318</v>
      </c>
      <c r="BW19" s="144">
        <v>166.71100000000001</v>
      </c>
      <c r="BX19" s="144">
        <v>75.428128999999998</v>
      </c>
      <c r="BY19" s="144">
        <v>9.1883999999999997</v>
      </c>
      <c r="BZ19" s="144">
        <v>30596</v>
      </c>
      <c r="CA19" s="144">
        <v>151.13800000000001</v>
      </c>
      <c r="CB19" s="144">
        <v>76.845781000000002</v>
      </c>
      <c r="CC19" s="144">
        <v>8.9824400000000004</v>
      </c>
      <c r="CD19" s="144">
        <v>37005</v>
      </c>
      <c r="CE19" s="144">
        <v>208.715</v>
      </c>
      <c r="CF19" s="144">
        <v>97.448893999999996</v>
      </c>
      <c r="CG19" s="144">
        <v>11.71607</v>
      </c>
      <c r="CH19" s="172" t="s">
        <v>24</v>
      </c>
      <c r="CI19" s="168" t="s">
        <v>187</v>
      </c>
      <c r="CJ19" s="144">
        <v>25119</v>
      </c>
      <c r="CK19" s="144">
        <v>132.316</v>
      </c>
      <c r="CL19" s="144">
        <v>78.550122999999999</v>
      </c>
      <c r="CM19" s="144">
        <v>8.2628199999999996</v>
      </c>
      <c r="CN19" s="144">
        <v>29090</v>
      </c>
      <c r="CO19" s="144">
        <v>164.423</v>
      </c>
      <c r="CP19" s="144">
        <v>82.367243999999999</v>
      </c>
      <c r="CQ19" s="144">
        <v>9.6442960000000024</v>
      </c>
      <c r="CR19" s="144">
        <v>19478</v>
      </c>
      <c r="CS19" s="144">
        <v>106.226</v>
      </c>
      <c r="CT19" s="144">
        <v>72.409422000000006</v>
      </c>
      <c r="CU19" s="144">
        <v>6.8285600000000004</v>
      </c>
      <c r="CV19" s="144">
        <v>22668</v>
      </c>
      <c r="CW19" s="144">
        <v>135.745</v>
      </c>
      <c r="CX19" s="144">
        <v>75.968827000000005</v>
      </c>
      <c r="CY19" s="144">
        <v>8.34694</v>
      </c>
      <c r="CZ19" s="172" t="s">
        <v>24</v>
      </c>
      <c r="DA19" s="168" t="s">
        <v>187</v>
      </c>
      <c r="DB19" s="144">
        <v>16576</v>
      </c>
      <c r="DC19" s="144">
        <v>100.89700000000001</v>
      </c>
      <c r="DD19" s="144">
        <v>74.706838000000005</v>
      </c>
      <c r="DE19" s="144">
        <v>6.7388979999999998</v>
      </c>
      <c r="DF19" s="144">
        <v>19475</v>
      </c>
      <c r="DG19" s="144">
        <v>131.36799999999999</v>
      </c>
      <c r="DH19" s="144">
        <v>81.247311999999994</v>
      </c>
      <c r="DI19" s="144">
        <v>8.6009980000000006</v>
      </c>
      <c r="DJ19" s="144">
        <v>14848</v>
      </c>
      <c r="DK19" s="144">
        <v>102.16800000000001</v>
      </c>
      <c r="DL19" s="144">
        <v>81.315175999999994</v>
      </c>
      <c r="DM19" s="144">
        <v>6.9269619999999996</v>
      </c>
      <c r="DN19" s="144">
        <v>18135</v>
      </c>
      <c r="DO19" s="144">
        <v>136.52600000000001</v>
      </c>
      <c r="DP19" s="144">
        <v>92.179883000000004</v>
      </c>
      <c r="DQ19" s="144">
        <v>9.3139000000000003</v>
      </c>
      <c r="DR19" s="172" t="s">
        <v>24</v>
      </c>
      <c r="DS19" s="168" t="s">
        <v>187</v>
      </c>
      <c r="DT19" s="144">
        <v>12671</v>
      </c>
      <c r="DU19" s="144">
        <v>93.715999999999994</v>
      </c>
      <c r="DV19" s="144">
        <v>77.352135000000004</v>
      </c>
      <c r="DW19" s="144">
        <v>6.24099</v>
      </c>
      <c r="DX19" s="144">
        <v>16080</v>
      </c>
      <c r="DY19" s="144">
        <v>131.761</v>
      </c>
      <c r="DZ19" s="144">
        <v>98.204774999999998</v>
      </c>
      <c r="EA19" s="144">
        <v>8.9087259999999997</v>
      </c>
      <c r="EB19" s="144">
        <v>10100</v>
      </c>
      <c r="EC19" s="144">
        <v>84.305999999999997</v>
      </c>
      <c r="ED19" s="144">
        <v>70.938045000000002</v>
      </c>
      <c r="EE19" s="144">
        <v>5.4531299999999998</v>
      </c>
      <c r="EF19" s="144">
        <v>13240</v>
      </c>
      <c r="EG19" s="144">
        <v>117.783</v>
      </c>
      <c r="EH19" s="144">
        <v>97.760354000000021</v>
      </c>
      <c r="EI19" s="144">
        <v>7.93466</v>
      </c>
      <c r="EJ19" s="172" t="s">
        <v>24</v>
      </c>
      <c r="EK19" s="168" t="s">
        <v>187</v>
      </c>
      <c r="EL19" s="144">
        <v>5576</v>
      </c>
      <c r="EM19" s="144">
        <v>51.722999999999999</v>
      </c>
      <c r="EN19" s="144">
        <v>46.006039999999999</v>
      </c>
      <c r="EO19" s="144">
        <v>3.3746399999999999</v>
      </c>
      <c r="EP19" s="144">
        <v>7544</v>
      </c>
      <c r="EQ19" s="144">
        <v>72.331000000000003</v>
      </c>
      <c r="ER19" s="144">
        <v>65.386730999999997</v>
      </c>
      <c r="ES19" s="144">
        <v>4.721698</v>
      </c>
      <c r="ET19" s="144">
        <v>4539</v>
      </c>
      <c r="EU19" s="144">
        <v>43.10199999999999</v>
      </c>
      <c r="EV19" s="144">
        <v>43.79130399999999</v>
      </c>
      <c r="EW19" s="144">
        <v>2.8675600000000001</v>
      </c>
      <c r="EX19" s="144">
        <v>6713</v>
      </c>
      <c r="EY19" s="144">
        <v>65.578999999999979</v>
      </c>
      <c r="EZ19" s="144">
        <v>68.547261000000006</v>
      </c>
      <c r="FA19" s="144">
        <v>4.2377779999999996</v>
      </c>
      <c r="FB19" s="172" t="s">
        <v>24</v>
      </c>
      <c r="FC19" s="168" t="s">
        <v>187</v>
      </c>
      <c r="FD19" s="144">
        <v>2783</v>
      </c>
      <c r="FE19" s="144">
        <v>26.414999999999999</v>
      </c>
      <c r="FF19" s="144">
        <v>27.639569999999999</v>
      </c>
      <c r="FG19" s="144">
        <v>1.6325780000000001</v>
      </c>
      <c r="FH19" s="144">
        <v>4465</v>
      </c>
      <c r="FI19" s="144">
        <v>44.128</v>
      </c>
      <c r="FJ19" s="144">
        <v>43.060692000000003</v>
      </c>
      <c r="FK19" s="144">
        <v>2.7520410000000002</v>
      </c>
      <c r="FL19" s="144">
        <v>2944</v>
      </c>
      <c r="FM19" s="144">
        <v>28.872</v>
      </c>
      <c r="FN19" s="144">
        <v>25.409389999999995</v>
      </c>
      <c r="FO19" s="144">
        <v>1.119335</v>
      </c>
      <c r="FP19" s="144">
        <v>3627</v>
      </c>
      <c r="FQ19" s="144">
        <v>32.79</v>
      </c>
      <c r="FR19" s="144">
        <v>30.204633999999999</v>
      </c>
      <c r="FS19" s="144">
        <v>1.9093519999999999</v>
      </c>
      <c r="FT19" s="172" t="s">
        <v>24</v>
      </c>
    </row>
    <row r="20" spans="1:176" ht="14.85" customHeight="1">
      <c r="A20" s="168" t="s">
        <v>189</v>
      </c>
      <c r="B20" s="144">
        <v>578770</v>
      </c>
      <c r="C20" s="144">
        <v>3789.9250000000002</v>
      </c>
      <c r="D20" s="144">
        <v>2009.4426390000001</v>
      </c>
      <c r="E20" s="144">
        <v>203.705197</v>
      </c>
      <c r="F20" s="144">
        <v>281390</v>
      </c>
      <c r="G20" s="144">
        <v>1767.597</v>
      </c>
      <c r="H20" s="144">
        <v>967.69861400000002</v>
      </c>
      <c r="I20" s="144">
        <v>94.072209999999998</v>
      </c>
      <c r="J20" s="144">
        <v>297380</v>
      </c>
      <c r="K20" s="144">
        <v>2022.328</v>
      </c>
      <c r="L20" s="144">
        <v>1041.744025</v>
      </c>
      <c r="M20" s="144">
        <v>109.632987</v>
      </c>
      <c r="N20" s="170" t="s">
        <v>26</v>
      </c>
      <c r="O20" s="168" t="s">
        <v>189</v>
      </c>
      <c r="P20" s="144">
        <v>19025</v>
      </c>
      <c r="Q20" s="144">
        <v>219.26300000000001</v>
      </c>
      <c r="R20" s="144">
        <v>125.96808</v>
      </c>
      <c r="S20" s="144">
        <v>4.2639560000000003</v>
      </c>
      <c r="T20" s="144">
        <v>17230</v>
      </c>
      <c r="U20" s="144">
        <v>186.34899999999999</v>
      </c>
      <c r="V20" s="144">
        <v>102.228126</v>
      </c>
      <c r="W20" s="144">
        <v>3.740558</v>
      </c>
      <c r="X20" s="144">
        <v>18845</v>
      </c>
      <c r="Y20" s="144">
        <v>179.81700000000001</v>
      </c>
      <c r="Z20" s="144">
        <v>80.66225</v>
      </c>
      <c r="AA20" s="144">
        <v>9.2886900000000008</v>
      </c>
      <c r="AB20" s="144">
        <v>17494</v>
      </c>
      <c r="AC20" s="144">
        <v>163.1</v>
      </c>
      <c r="AD20" s="144">
        <v>70.861431999999979</v>
      </c>
      <c r="AE20" s="144">
        <v>8.3019320000000008</v>
      </c>
      <c r="AF20" s="170" t="s">
        <v>26</v>
      </c>
      <c r="AG20" s="168" t="s">
        <v>189</v>
      </c>
      <c r="AH20" s="144">
        <v>16904</v>
      </c>
      <c r="AI20" s="144">
        <v>103.372</v>
      </c>
      <c r="AJ20" s="144">
        <v>38.524267000000002</v>
      </c>
      <c r="AK20" s="144">
        <v>5.3834600000000004</v>
      </c>
      <c r="AL20" s="144">
        <v>15229</v>
      </c>
      <c r="AM20" s="144">
        <v>89.954999999999998</v>
      </c>
      <c r="AN20" s="144">
        <v>31.273755999999999</v>
      </c>
      <c r="AO20" s="144">
        <v>4.512454</v>
      </c>
      <c r="AP20" s="144">
        <v>16937</v>
      </c>
      <c r="AQ20" s="144">
        <v>73.027000000000001</v>
      </c>
      <c r="AR20" s="144">
        <v>28.813676999999998</v>
      </c>
      <c r="AS20" s="144">
        <v>3.7858209999999999</v>
      </c>
      <c r="AT20" s="144">
        <v>15934</v>
      </c>
      <c r="AU20" s="144">
        <v>72.144999999999996</v>
      </c>
      <c r="AV20" s="144">
        <v>27.314536</v>
      </c>
      <c r="AW20" s="144">
        <v>3.6766299999999998</v>
      </c>
      <c r="AX20" s="172" t="s">
        <v>26</v>
      </c>
      <c r="AY20" s="168" t="s">
        <v>189</v>
      </c>
      <c r="AZ20" s="144">
        <v>18792</v>
      </c>
      <c r="BA20" s="144">
        <v>63.68</v>
      </c>
      <c r="BB20" s="144">
        <v>26.708093999999999</v>
      </c>
      <c r="BC20" s="144">
        <v>3.4313560000000001</v>
      </c>
      <c r="BD20" s="144">
        <v>18645</v>
      </c>
      <c r="BE20" s="144">
        <v>73.795000000000002</v>
      </c>
      <c r="BF20" s="144">
        <v>30.263373999999999</v>
      </c>
      <c r="BG20" s="144">
        <v>3.8881939999999999</v>
      </c>
      <c r="BH20" s="144">
        <v>22481</v>
      </c>
      <c r="BI20" s="144">
        <v>81.912000000000006</v>
      </c>
      <c r="BJ20" s="144">
        <v>35.099800000000002</v>
      </c>
      <c r="BK20" s="144">
        <v>4.5332489999999996</v>
      </c>
      <c r="BL20" s="144">
        <v>23160</v>
      </c>
      <c r="BM20" s="144">
        <v>101.404</v>
      </c>
      <c r="BN20" s="144">
        <v>42.226652999999999</v>
      </c>
      <c r="BO20" s="144">
        <v>5.4535960000000001</v>
      </c>
      <c r="BP20" s="172" t="s">
        <v>26</v>
      </c>
      <c r="BQ20" s="168" t="s">
        <v>189</v>
      </c>
      <c r="BR20" s="144">
        <v>23198</v>
      </c>
      <c r="BS20" s="144">
        <v>95.927999999999997</v>
      </c>
      <c r="BT20" s="144">
        <v>42.449339999999999</v>
      </c>
      <c r="BU20" s="144">
        <v>5.6018819999999998</v>
      </c>
      <c r="BV20" s="144">
        <v>26638</v>
      </c>
      <c r="BW20" s="144">
        <v>134.45599999999999</v>
      </c>
      <c r="BX20" s="144">
        <v>55.760055000000001</v>
      </c>
      <c r="BY20" s="144">
        <v>7.3386300000000002</v>
      </c>
      <c r="BZ20" s="144">
        <v>27143</v>
      </c>
      <c r="CA20" s="144">
        <v>130.23400000000001</v>
      </c>
      <c r="CB20" s="144">
        <v>59.255085999999999</v>
      </c>
      <c r="CC20" s="144">
        <v>7.6971239999999996</v>
      </c>
      <c r="CD20" s="144">
        <v>31730</v>
      </c>
      <c r="CE20" s="144">
        <v>177.452</v>
      </c>
      <c r="CF20" s="144">
        <v>74.023370999999997</v>
      </c>
      <c r="CG20" s="144">
        <v>9.9782820000000001</v>
      </c>
      <c r="CH20" s="172" t="s">
        <v>26</v>
      </c>
      <c r="CI20" s="168" t="s">
        <v>189</v>
      </c>
      <c r="CJ20" s="144">
        <v>23479</v>
      </c>
      <c r="CK20" s="144">
        <v>119.05</v>
      </c>
      <c r="CL20" s="144">
        <v>59.269976999999997</v>
      </c>
      <c r="CM20" s="144">
        <v>7.402298</v>
      </c>
      <c r="CN20" s="144">
        <v>26140</v>
      </c>
      <c r="CO20" s="144">
        <v>149.167</v>
      </c>
      <c r="CP20" s="144">
        <v>66.472256999999999</v>
      </c>
      <c r="CQ20" s="144">
        <v>8.9098480000000002</v>
      </c>
      <c r="CR20" s="144">
        <v>19388</v>
      </c>
      <c r="CS20" s="144">
        <v>103.76600000000001</v>
      </c>
      <c r="CT20" s="144">
        <v>58.850696999999997</v>
      </c>
      <c r="CU20" s="144">
        <v>6.5856519999999996</v>
      </c>
      <c r="CV20" s="144">
        <v>20296</v>
      </c>
      <c r="CW20" s="144">
        <v>124.312</v>
      </c>
      <c r="CX20" s="144">
        <v>60.777999000000001</v>
      </c>
      <c r="CY20" s="144">
        <v>7.8789829999999998</v>
      </c>
      <c r="CZ20" s="172" t="s">
        <v>26</v>
      </c>
      <c r="DA20" s="168" t="s">
        <v>189</v>
      </c>
      <c r="DB20" s="144">
        <v>16992</v>
      </c>
      <c r="DC20" s="144">
        <v>102.669</v>
      </c>
      <c r="DD20" s="144">
        <v>64.596714000000006</v>
      </c>
      <c r="DE20" s="144">
        <v>6.5607540000000002</v>
      </c>
      <c r="DF20" s="144">
        <v>18132</v>
      </c>
      <c r="DG20" s="144">
        <v>125.432</v>
      </c>
      <c r="DH20" s="144">
        <v>66.691106000000005</v>
      </c>
      <c r="DI20" s="144">
        <v>7.946148</v>
      </c>
      <c r="DJ20" s="144">
        <v>15979</v>
      </c>
      <c r="DK20" s="144">
        <v>107.83199999999999</v>
      </c>
      <c r="DL20" s="144">
        <v>70.022385999999997</v>
      </c>
      <c r="DM20" s="144">
        <v>6.711773</v>
      </c>
      <c r="DN20" s="144">
        <v>17087</v>
      </c>
      <c r="DO20" s="144">
        <v>134.42500000000001</v>
      </c>
      <c r="DP20" s="144">
        <v>76.760341999999994</v>
      </c>
      <c r="DQ20" s="144">
        <v>8.4686719999999998</v>
      </c>
      <c r="DR20" s="172" t="s">
        <v>26</v>
      </c>
      <c r="DS20" s="168" t="s">
        <v>189</v>
      </c>
      <c r="DT20" s="144">
        <v>13084</v>
      </c>
      <c r="DU20" s="144">
        <v>97.98</v>
      </c>
      <c r="DV20" s="144">
        <v>65.978269999999995</v>
      </c>
      <c r="DW20" s="144">
        <v>5.9005280000000004</v>
      </c>
      <c r="DX20" s="144">
        <v>14721</v>
      </c>
      <c r="DY20" s="144">
        <v>126.33499999999999</v>
      </c>
      <c r="DZ20" s="144">
        <v>75.623564999999999</v>
      </c>
      <c r="EA20" s="144">
        <v>7.6879030000000004</v>
      </c>
      <c r="EB20" s="144">
        <v>10234</v>
      </c>
      <c r="EC20" s="144">
        <v>88.930000000000021</v>
      </c>
      <c r="ED20" s="144">
        <v>60.604781000000003</v>
      </c>
      <c r="EE20" s="144">
        <v>5.3177079999999988</v>
      </c>
      <c r="EF20" s="144">
        <v>11947</v>
      </c>
      <c r="EG20" s="144">
        <v>112.60599999999999</v>
      </c>
      <c r="EH20" s="144">
        <v>72.542823999999996</v>
      </c>
      <c r="EI20" s="144">
        <v>6.9026959999999997</v>
      </c>
      <c r="EJ20" s="172" t="s">
        <v>26</v>
      </c>
      <c r="EK20" s="168" t="s">
        <v>189</v>
      </c>
      <c r="EL20" s="144">
        <v>6015</v>
      </c>
      <c r="EM20" s="144">
        <v>58.228000000000002</v>
      </c>
      <c r="EN20" s="144">
        <v>40.440997000000003</v>
      </c>
      <c r="EO20" s="144">
        <v>3.4670290000000001</v>
      </c>
      <c r="EP20" s="144">
        <v>7068</v>
      </c>
      <c r="EQ20" s="144">
        <v>73.498000000000005</v>
      </c>
      <c r="ER20" s="144">
        <v>49.235889999999998</v>
      </c>
      <c r="ES20" s="144">
        <v>4.3841450000000002</v>
      </c>
      <c r="ET20" s="144">
        <v>5568</v>
      </c>
      <c r="EU20" s="144">
        <v>59.92</v>
      </c>
      <c r="EV20" s="144">
        <v>47.662903999999997</v>
      </c>
      <c r="EW20" s="144">
        <v>3.6138880000000002</v>
      </c>
      <c r="EX20" s="144">
        <v>6913</v>
      </c>
      <c r="EY20" s="144">
        <v>76.608999999999995</v>
      </c>
      <c r="EZ20" s="144">
        <v>60.818024999999999</v>
      </c>
      <c r="FA20" s="144">
        <v>4.5159469999999997</v>
      </c>
      <c r="FB20" s="172" t="s">
        <v>26</v>
      </c>
      <c r="FC20" s="168" t="s">
        <v>189</v>
      </c>
      <c r="FD20" s="144">
        <v>3924</v>
      </c>
      <c r="FE20" s="144">
        <v>45.209000000000003</v>
      </c>
      <c r="FF20" s="144">
        <v>35.053407</v>
      </c>
      <c r="FG20" s="144">
        <v>2.5475349999999999</v>
      </c>
      <c r="FH20" s="144">
        <v>4907</v>
      </c>
      <c r="FI20" s="144">
        <v>57.734999999999999</v>
      </c>
      <c r="FJ20" s="144">
        <v>46.213661999999999</v>
      </c>
      <c r="FK20" s="144">
        <v>3.4353359999999999</v>
      </c>
      <c r="FL20" s="144">
        <v>3402</v>
      </c>
      <c r="FM20" s="144">
        <v>36.78</v>
      </c>
      <c r="FN20" s="144">
        <v>27.737887000000001</v>
      </c>
      <c r="FO20" s="144">
        <v>1.9795069999999999</v>
      </c>
      <c r="FP20" s="144">
        <v>4109</v>
      </c>
      <c r="FQ20" s="144">
        <v>43.552999999999997</v>
      </c>
      <c r="FR20" s="144">
        <v>32.657052</v>
      </c>
      <c r="FS20" s="144">
        <v>2.6130330000000006</v>
      </c>
      <c r="FT20" s="172" t="s">
        <v>26</v>
      </c>
    </row>
    <row r="21" spans="1:176" ht="14.85" customHeight="1">
      <c r="A21" s="168" t="s">
        <v>190</v>
      </c>
      <c r="B21" s="144">
        <v>499556</v>
      </c>
      <c r="C21" s="144">
        <v>3643.614</v>
      </c>
      <c r="D21" s="144">
        <v>2138.1942939999999</v>
      </c>
      <c r="E21" s="144">
        <v>192.59589800000001</v>
      </c>
      <c r="F21" s="144">
        <v>239949</v>
      </c>
      <c r="G21" s="144">
        <v>1661.6769999999999</v>
      </c>
      <c r="H21" s="144">
        <v>1025.5293650000001</v>
      </c>
      <c r="I21" s="144">
        <v>86.619178000000005</v>
      </c>
      <c r="J21" s="144">
        <v>259607</v>
      </c>
      <c r="K21" s="144">
        <v>1981.9369999999999</v>
      </c>
      <c r="L21" s="144">
        <v>1112.664929</v>
      </c>
      <c r="M21" s="144">
        <v>105.97672</v>
      </c>
      <c r="N21" s="170" t="s">
        <v>27</v>
      </c>
      <c r="O21" s="168" t="s">
        <v>190</v>
      </c>
      <c r="P21" s="144">
        <v>14618</v>
      </c>
      <c r="Q21" s="144">
        <v>163.77699999999999</v>
      </c>
      <c r="R21" s="144">
        <v>109.111582</v>
      </c>
      <c r="S21" s="144">
        <v>3.3971520000000002</v>
      </c>
      <c r="T21" s="144">
        <v>13553</v>
      </c>
      <c r="U21" s="144">
        <v>141.786</v>
      </c>
      <c r="V21" s="144">
        <v>84.819052999999997</v>
      </c>
      <c r="W21" s="144">
        <v>3.0009000000000001</v>
      </c>
      <c r="X21" s="144">
        <v>14103</v>
      </c>
      <c r="Y21" s="144">
        <v>133.08099999999999</v>
      </c>
      <c r="Z21" s="144">
        <v>81.815157999999997</v>
      </c>
      <c r="AA21" s="144">
        <v>7.088578</v>
      </c>
      <c r="AB21" s="144">
        <v>12918</v>
      </c>
      <c r="AC21" s="144">
        <v>117.01600000000001</v>
      </c>
      <c r="AD21" s="144">
        <v>58.147956000000001</v>
      </c>
      <c r="AE21" s="144">
        <v>5.985754</v>
      </c>
      <c r="AF21" s="170" t="s">
        <v>27</v>
      </c>
      <c r="AG21" s="168" t="s">
        <v>190</v>
      </c>
      <c r="AH21" s="144">
        <v>13507</v>
      </c>
      <c r="AI21" s="144">
        <v>75.046000000000021</v>
      </c>
      <c r="AJ21" s="144">
        <v>28.865583000000001</v>
      </c>
      <c r="AK21" s="144">
        <v>3.7303600000000001</v>
      </c>
      <c r="AL21" s="144">
        <v>12100</v>
      </c>
      <c r="AM21" s="144">
        <v>64.643000000000001</v>
      </c>
      <c r="AN21" s="144">
        <v>23.901408</v>
      </c>
      <c r="AO21" s="144">
        <v>3.1698620000000002</v>
      </c>
      <c r="AP21" s="144">
        <v>15252</v>
      </c>
      <c r="AQ21" s="144">
        <v>63.679000000000002</v>
      </c>
      <c r="AR21" s="144">
        <v>24.6218</v>
      </c>
      <c r="AS21" s="144">
        <v>3.1914799999999999</v>
      </c>
      <c r="AT21" s="144">
        <v>15317</v>
      </c>
      <c r="AU21" s="144">
        <v>65.995000000000005</v>
      </c>
      <c r="AV21" s="144">
        <v>25.046291</v>
      </c>
      <c r="AW21" s="144">
        <v>3.2688459999999999</v>
      </c>
      <c r="AX21" s="172" t="s">
        <v>27</v>
      </c>
      <c r="AY21" s="168" t="s">
        <v>190</v>
      </c>
      <c r="AZ21" s="144">
        <v>15553</v>
      </c>
      <c r="BA21" s="144">
        <v>52.463999999999999</v>
      </c>
      <c r="BB21" s="144">
        <v>21.672868999999999</v>
      </c>
      <c r="BC21" s="144">
        <v>2.7278159999999998</v>
      </c>
      <c r="BD21" s="144">
        <v>15558</v>
      </c>
      <c r="BE21" s="144">
        <v>61.966000000000001</v>
      </c>
      <c r="BF21" s="144">
        <v>24.895133000000001</v>
      </c>
      <c r="BG21" s="144">
        <v>3.174696</v>
      </c>
      <c r="BH21" s="144">
        <v>16284</v>
      </c>
      <c r="BI21" s="144">
        <v>61.526000000000003</v>
      </c>
      <c r="BJ21" s="144">
        <v>26.239153999999999</v>
      </c>
      <c r="BK21" s="144">
        <v>3.3150499999999998</v>
      </c>
      <c r="BL21" s="144">
        <v>17266</v>
      </c>
      <c r="BM21" s="144">
        <v>81.516000000000005</v>
      </c>
      <c r="BN21" s="144">
        <v>33.204698999999998</v>
      </c>
      <c r="BO21" s="144">
        <v>4.2502820000000012</v>
      </c>
      <c r="BP21" s="172" t="s">
        <v>27</v>
      </c>
      <c r="BQ21" s="168" t="s">
        <v>190</v>
      </c>
      <c r="BR21" s="144">
        <v>16502</v>
      </c>
      <c r="BS21" s="144">
        <v>73.805000000000021</v>
      </c>
      <c r="BT21" s="144">
        <v>31.762456</v>
      </c>
      <c r="BU21" s="144">
        <v>4.0318300000000002</v>
      </c>
      <c r="BV21" s="144">
        <v>19213</v>
      </c>
      <c r="BW21" s="144">
        <v>104.80800000000001</v>
      </c>
      <c r="BX21" s="144">
        <v>41.623950000000001</v>
      </c>
      <c r="BY21" s="144">
        <v>5.5439119999999997</v>
      </c>
      <c r="BZ21" s="144">
        <v>19202</v>
      </c>
      <c r="CA21" s="144">
        <v>95.388999999999996</v>
      </c>
      <c r="CB21" s="144">
        <v>43.405676999999997</v>
      </c>
      <c r="CC21" s="144">
        <v>5.3515839999999999</v>
      </c>
      <c r="CD21" s="144">
        <v>22546</v>
      </c>
      <c r="CE21" s="144">
        <v>131.071</v>
      </c>
      <c r="CF21" s="144">
        <v>52.982989000000011</v>
      </c>
      <c r="CG21" s="144">
        <v>6.9780879999999996</v>
      </c>
      <c r="CH21" s="172" t="s">
        <v>27</v>
      </c>
      <c r="CI21" s="168" t="s">
        <v>190</v>
      </c>
      <c r="CJ21" s="144">
        <v>16182</v>
      </c>
      <c r="CK21" s="144">
        <v>86.247</v>
      </c>
      <c r="CL21" s="144">
        <v>44.467188</v>
      </c>
      <c r="CM21" s="144">
        <v>4.9238059999999999</v>
      </c>
      <c r="CN21" s="144">
        <v>18742</v>
      </c>
      <c r="CO21" s="144">
        <v>119.94499999999999</v>
      </c>
      <c r="CP21" s="144">
        <v>53.676029</v>
      </c>
      <c r="CQ21" s="144">
        <v>6.5733449999999998</v>
      </c>
      <c r="CR21" s="144">
        <v>14909</v>
      </c>
      <c r="CS21" s="144">
        <v>86.954999999999998</v>
      </c>
      <c r="CT21" s="144">
        <v>51.048375</v>
      </c>
      <c r="CU21" s="144">
        <v>5.0136539999999998</v>
      </c>
      <c r="CV21" s="144">
        <v>16626</v>
      </c>
      <c r="CW21" s="144">
        <v>114.78700000000001</v>
      </c>
      <c r="CX21" s="144">
        <v>55.925502999999999</v>
      </c>
      <c r="CY21" s="144">
        <v>6.6125040000000004</v>
      </c>
      <c r="CZ21" s="172" t="s">
        <v>27</v>
      </c>
      <c r="DA21" s="168" t="s">
        <v>190</v>
      </c>
      <c r="DB21" s="144">
        <v>15194</v>
      </c>
      <c r="DC21" s="144">
        <v>101.702</v>
      </c>
      <c r="DD21" s="144">
        <v>65.586903000000021</v>
      </c>
      <c r="DE21" s="144">
        <v>5.834371</v>
      </c>
      <c r="DF21" s="144">
        <v>16890</v>
      </c>
      <c r="DG21" s="144">
        <v>133.69499999999999</v>
      </c>
      <c r="DH21" s="144">
        <v>70.535227000000006</v>
      </c>
      <c r="DI21" s="144">
        <v>7.9042459999999997</v>
      </c>
      <c r="DJ21" s="144">
        <v>16566</v>
      </c>
      <c r="DK21" s="144">
        <v>125.38</v>
      </c>
      <c r="DL21" s="144">
        <v>86.680646999999979</v>
      </c>
      <c r="DM21" s="144">
        <v>7.1981020000000004</v>
      </c>
      <c r="DN21" s="144">
        <v>18459</v>
      </c>
      <c r="DO21" s="144">
        <v>163.41499999999999</v>
      </c>
      <c r="DP21" s="144">
        <v>94.364225000000005</v>
      </c>
      <c r="DQ21" s="144">
        <v>9.4702570000000001</v>
      </c>
      <c r="DR21" s="172" t="s">
        <v>27</v>
      </c>
      <c r="DS21" s="168" t="s">
        <v>190</v>
      </c>
      <c r="DT21" s="144">
        <v>15148</v>
      </c>
      <c r="DU21" s="144">
        <v>126.008</v>
      </c>
      <c r="DV21" s="144">
        <v>88.446674999999999</v>
      </c>
      <c r="DW21" s="144">
        <v>7.0884229999999997</v>
      </c>
      <c r="DX21" s="144">
        <v>16556</v>
      </c>
      <c r="DY21" s="144">
        <v>158.67699999999999</v>
      </c>
      <c r="DZ21" s="144">
        <v>97.369507999999996</v>
      </c>
      <c r="EA21" s="144">
        <v>9.2199600000000004</v>
      </c>
      <c r="EB21" s="144">
        <v>12442</v>
      </c>
      <c r="EC21" s="144">
        <v>121.04900000000001</v>
      </c>
      <c r="ED21" s="144">
        <v>86.283879999999996</v>
      </c>
      <c r="EE21" s="144">
        <v>6.7967230000000001</v>
      </c>
      <c r="EF21" s="144">
        <v>14099</v>
      </c>
      <c r="EG21" s="144">
        <v>154.11199999999999</v>
      </c>
      <c r="EH21" s="144">
        <v>104.32655099999999</v>
      </c>
      <c r="EI21" s="144">
        <v>8.856503</v>
      </c>
      <c r="EJ21" s="172" t="s">
        <v>27</v>
      </c>
      <c r="EK21" s="168" t="s">
        <v>190</v>
      </c>
      <c r="EL21" s="144">
        <v>7579</v>
      </c>
      <c r="EM21" s="144">
        <v>84.537999999999997</v>
      </c>
      <c r="EN21" s="144">
        <v>63.554338999999999</v>
      </c>
      <c r="EO21" s="144">
        <v>4.8121460000000003</v>
      </c>
      <c r="EP21" s="144">
        <v>8816</v>
      </c>
      <c r="EQ21" s="144">
        <v>105.57299999999999</v>
      </c>
      <c r="ER21" s="144">
        <v>76.036496999999997</v>
      </c>
      <c r="ES21" s="144">
        <v>6.2512090000000002</v>
      </c>
      <c r="ET21" s="144">
        <v>7333</v>
      </c>
      <c r="EU21" s="144">
        <v>90.405000000000001</v>
      </c>
      <c r="EV21" s="144">
        <v>75.257130000000004</v>
      </c>
      <c r="EW21" s="144">
        <v>5.2839770000000001</v>
      </c>
      <c r="EX21" s="144">
        <v>8742</v>
      </c>
      <c r="EY21" s="144">
        <v>111.699</v>
      </c>
      <c r="EZ21" s="144">
        <v>92.127195</v>
      </c>
      <c r="FA21" s="144">
        <v>6.6350220000000002</v>
      </c>
      <c r="FB21" s="172" t="s">
        <v>27</v>
      </c>
      <c r="FC21" s="168" t="s">
        <v>190</v>
      </c>
      <c r="FD21" s="144">
        <v>5343</v>
      </c>
      <c r="FE21" s="144">
        <v>68.093999999999994</v>
      </c>
      <c r="FF21" s="144">
        <v>54.321429999999999</v>
      </c>
      <c r="FG21" s="144">
        <v>3.991943</v>
      </c>
      <c r="FH21" s="144">
        <v>6550</v>
      </c>
      <c r="FI21" s="144">
        <v>86.427999999999997</v>
      </c>
      <c r="FJ21" s="144">
        <v>72.433446000000004</v>
      </c>
      <c r="FK21" s="144">
        <v>5.1920960000000003</v>
      </c>
      <c r="FL21" s="144">
        <v>4232</v>
      </c>
      <c r="FM21" s="144">
        <v>52.531999999999989</v>
      </c>
      <c r="FN21" s="144">
        <v>42.388519000000002</v>
      </c>
      <c r="FO21" s="144">
        <v>2.8421829999999999</v>
      </c>
      <c r="FP21" s="144">
        <v>5656</v>
      </c>
      <c r="FQ21" s="144">
        <v>64.805000000000021</v>
      </c>
      <c r="FR21" s="144">
        <v>51.249268999999998</v>
      </c>
      <c r="FS21" s="144">
        <v>3.8892380000000002</v>
      </c>
      <c r="FT21" s="172" t="s">
        <v>27</v>
      </c>
    </row>
    <row r="22" spans="1:176" ht="14.85" customHeight="1">
      <c r="A22" s="165" t="s">
        <v>217</v>
      </c>
      <c r="B22" s="143">
        <v>4352413</v>
      </c>
      <c r="C22" s="143">
        <v>37429.468000000001</v>
      </c>
      <c r="D22" s="143">
        <v>22060.658329999995</v>
      </c>
      <c r="E22" s="143">
        <v>2057.0241169999999</v>
      </c>
      <c r="F22" s="143">
        <v>2081652</v>
      </c>
      <c r="G22" s="143">
        <v>16874.201000000001</v>
      </c>
      <c r="H22" s="143">
        <v>10115.884318</v>
      </c>
      <c r="I22" s="143">
        <v>915.161743</v>
      </c>
      <c r="J22" s="143">
        <v>2270761</v>
      </c>
      <c r="K22" s="143">
        <v>20555.267</v>
      </c>
      <c r="L22" s="143">
        <v>11944.774012</v>
      </c>
      <c r="M22" s="143">
        <v>1141.862374</v>
      </c>
      <c r="N22" s="166" t="s">
        <v>300</v>
      </c>
      <c r="O22" s="165" t="s">
        <v>217</v>
      </c>
      <c r="P22" s="143">
        <v>114676</v>
      </c>
      <c r="Q22" s="143">
        <v>1666.557</v>
      </c>
      <c r="R22" s="143">
        <v>987.00500399999999</v>
      </c>
      <c r="S22" s="143">
        <v>32.723939999999999</v>
      </c>
      <c r="T22" s="143">
        <v>105120</v>
      </c>
      <c r="U22" s="143">
        <v>1418.191</v>
      </c>
      <c r="V22" s="143">
        <v>800.39062899999999</v>
      </c>
      <c r="W22" s="143">
        <v>28.357652000000005</v>
      </c>
      <c r="X22" s="143">
        <v>113111</v>
      </c>
      <c r="Y22" s="143">
        <v>1381.7940000000001</v>
      </c>
      <c r="Z22" s="143">
        <v>665.24201000000005</v>
      </c>
      <c r="AA22" s="143">
        <v>70.284019999999998</v>
      </c>
      <c r="AB22" s="143">
        <v>104124</v>
      </c>
      <c r="AC22" s="143">
        <v>1210.9059999999999</v>
      </c>
      <c r="AD22" s="143">
        <v>544.63054199999999</v>
      </c>
      <c r="AE22" s="143">
        <v>60.958008</v>
      </c>
      <c r="AF22" s="166" t="s">
        <v>300</v>
      </c>
      <c r="AG22" s="165" t="s">
        <v>217</v>
      </c>
      <c r="AH22" s="143">
        <v>111836</v>
      </c>
      <c r="AI22" s="143">
        <v>873.40200000000004</v>
      </c>
      <c r="AJ22" s="143">
        <v>346.43306200000001</v>
      </c>
      <c r="AK22" s="143">
        <v>44.032890999999999</v>
      </c>
      <c r="AL22" s="143">
        <v>102906</v>
      </c>
      <c r="AM22" s="143">
        <v>764.89099999999996</v>
      </c>
      <c r="AN22" s="143">
        <v>295.11541399999999</v>
      </c>
      <c r="AO22" s="143">
        <v>37.887135000000001</v>
      </c>
      <c r="AP22" s="143">
        <v>137880</v>
      </c>
      <c r="AQ22" s="143">
        <v>774.64800000000002</v>
      </c>
      <c r="AR22" s="143">
        <v>326.18141800000001</v>
      </c>
      <c r="AS22" s="143">
        <v>39.482326999999998</v>
      </c>
      <c r="AT22" s="143">
        <v>132859</v>
      </c>
      <c r="AU22" s="143">
        <v>767.41700000000003</v>
      </c>
      <c r="AV22" s="143">
        <v>321.670345</v>
      </c>
      <c r="AW22" s="143">
        <v>38.612293000000001</v>
      </c>
      <c r="AX22" s="167" t="s">
        <v>300</v>
      </c>
      <c r="AY22" s="165" t="s">
        <v>217</v>
      </c>
      <c r="AZ22" s="143">
        <v>170319</v>
      </c>
      <c r="BA22" s="143">
        <v>730.38400000000001</v>
      </c>
      <c r="BB22" s="143">
        <v>330.14046100000002</v>
      </c>
      <c r="BC22" s="143">
        <v>39.47250300000001</v>
      </c>
      <c r="BD22" s="143">
        <v>176348</v>
      </c>
      <c r="BE22" s="143">
        <v>929.76400000000001</v>
      </c>
      <c r="BF22" s="143">
        <v>437.37447400000002</v>
      </c>
      <c r="BG22" s="143">
        <v>49.177982999999998</v>
      </c>
      <c r="BH22" s="143">
        <v>167004</v>
      </c>
      <c r="BI22" s="143">
        <v>782.28099999999995</v>
      </c>
      <c r="BJ22" s="143">
        <v>361.21635500000002</v>
      </c>
      <c r="BK22" s="143">
        <v>42.661068</v>
      </c>
      <c r="BL22" s="143">
        <v>170106</v>
      </c>
      <c r="BM22" s="143">
        <v>1065.598</v>
      </c>
      <c r="BN22" s="143">
        <v>521.23580400000003</v>
      </c>
      <c r="BO22" s="143">
        <v>57.696756999999998</v>
      </c>
      <c r="BP22" s="167" t="s">
        <v>300</v>
      </c>
      <c r="BQ22" s="165" t="s">
        <v>217</v>
      </c>
      <c r="BR22" s="143">
        <v>157523</v>
      </c>
      <c r="BS22" s="143">
        <v>860.62400000000002</v>
      </c>
      <c r="BT22" s="143">
        <v>408.28608400000002</v>
      </c>
      <c r="BU22" s="143">
        <v>49.14584</v>
      </c>
      <c r="BV22" s="143">
        <v>174532</v>
      </c>
      <c r="BW22" s="143">
        <v>1246.472</v>
      </c>
      <c r="BX22" s="143">
        <v>607.30406800000003</v>
      </c>
      <c r="BY22" s="143">
        <v>68.415813999999997</v>
      </c>
      <c r="BZ22" s="143">
        <v>172966</v>
      </c>
      <c r="CA22" s="143">
        <v>1087.0609999999999</v>
      </c>
      <c r="CB22" s="143">
        <v>544.65143699999999</v>
      </c>
      <c r="CC22" s="143">
        <v>63.584836000000003</v>
      </c>
      <c r="CD22" s="143">
        <v>200683</v>
      </c>
      <c r="CE22" s="143">
        <v>1532.74</v>
      </c>
      <c r="CF22" s="143">
        <v>752.20306500000004</v>
      </c>
      <c r="CG22" s="143">
        <v>85.611762999999996</v>
      </c>
      <c r="CH22" s="167" t="s">
        <v>300</v>
      </c>
      <c r="CI22" s="165" t="s">
        <v>217</v>
      </c>
      <c r="CJ22" s="143">
        <v>148928</v>
      </c>
      <c r="CK22" s="143">
        <v>1002.22</v>
      </c>
      <c r="CL22" s="143">
        <v>560.34885499999996</v>
      </c>
      <c r="CM22" s="143">
        <v>60.736535000000003</v>
      </c>
      <c r="CN22" s="143">
        <v>174134</v>
      </c>
      <c r="CO22" s="143">
        <v>1353.886</v>
      </c>
      <c r="CP22" s="143">
        <v>695.871399</v>
      </c>
      <c r="CQ22" s="143">
        <v>78.027475999999979</v>
      </c>
      <c r="CR22" s="143">
        <v>132904</v>
      </c>
      <c r="CS22" s="143">
        <v>948.62900000000002</v>
      </c>
      <c r="CT22" s="143">
        <v>590.01598799999999</v>
      </c>
      <c r="CU22" s="143">
        <v>58.768680000000003</v>
      </c>
      <c r="CV22" s="143">
        <v>155982</v>
      </c>
      <c r="CW22" s="143">
        <v>1295.297</v>
      </c>
      <c r="CX22" s="143">
        <v>714.43076299999996</v>
      </c>
      <c r="CY22" s="143">
        <v>78.513452999999998</v>
      </c>
      <c r="CZ22" s="167" t="s">
        <v>300</v>
      </c>
      <c r="DA22" s="165" t="s">
        <v>217</v>
      </c>
      <c r="DB22" s="143">
        <v>137484</v>
      </c>
      <c r="DC22" s="143">
        <v>1095.4929999999999</v>
      </c>
      <c r="DD22" s="143">
        <v>732.91311199999996</v>
      </c>
      <c r="DE22" s="143">
        <v>68.610145000000003</v>
      </c>
      <c r="DF22" s="143">
        <v>158536</v>
      </c>
      <c r="DG22" s="143">
        <v>1471.08</v>
      </c>
      <c r="DH22" s="143">
        <v>862.85067300000003</v>
      </c>
      <c r="DI22" s="143">
        <v>92.255016999999995</v>
      </c>
      <c r="DJ22" s="143">
        <v>138767</v>
      </c>
      <c r="DK22" s="143">
        <v>1235.7860000000001</v>
      </c>
      <c r="DL22" s="143">
        <v>870.64158699999996</v>
      </c>
      <c r="DM22" s="143">
        <v>77.218305999999998</v>
      </c>
      <c r="DN22" s="143">
        <v>158567</v>
      </c>
      <c r="DO22" s="143">
        <v>1638.6220000000001</v>
      </c>
      <c r="DP22" s="143">
        <v>1013.555572</v>
      </c>
      <c r="DQ22" s="143">
        <v>103.66047500000001</v>
      </c>
      <c r="DR22" s="167" t="s">
        <v>300</v>
      </c>
      <c r="DS22" s="165" t="s">
        <v>217</v>
      </c>
      <c r="DT22" s="143">
        <v>121731</v>
      </c>
      <c r="DU22" s="143">
        <v>1205.615</v>
      </c>
      <c r="DV22" s="143">
        <v>882.93451600000003</v>
      </c>
      <c r="DW22" s="143">
        <v>75.751285999999979</v>
      </c>
      <c r="DX22" s="143">
        <v>139546</v>
      </c>
      <c r="DY22" s="143">
        <v>1579.616</v>
      </c>
      <c r="DZ22" s="143">
        <v>1055.039448</v>
      </c>
      <c r="EA22" s="143">
        <v>100.001592</v>
      </c>
      <c r="EB22" s="143">
        <v>98483</v>
      </c>
      <c r="EC22" s="143">
        <v>1124.6679999999999</v>
      </c>
      <c r="ED22" s="143">
        <v>823.586051</v>
      </c>
      <c r="EE22" s="143">
        <v>69.099830999999995</v>
      </c>
      <c r="EF22" s="143">
        <v>113441</v>
      </c>
      <c r="EG22" s="143">
        <v>1461.415</v>
      </c>
      <c r="EH22" s="143">
        <v>1041.0107800000001</v>
      </c>
      <c r="EI22" s="143">
        <v>91.168394000000006</v>
      </c>
      <c r="EJ22" s="167" t="s">
        <v>300</v>
      </c>
      <c r="EK22" s="165" t="s">
        <v>217</v>
      </c>
      <c r="EL22" s="143">
        <v>54978</v>
      </c>
      <c r="EM22" s="143">
        <v>708.55200000000002</v>
      </c>
      <c r="EN22" s="143">
        <v>530.80008499999997</v>
      </c>
      <c r="EO22" s="143">
        <v>43.108476000000003</v>
      </c>
      <c r="EP22" s="143">
        <v>66067</v>
      </c>
      <c r="EQ22" s="143">
        <v>931.68799999999999</v>
      </c>
      <c r="ER22" s="143">
        <v>700.01369599999998</v>
      </c>
      <c r="ES22" s="143">
        <v>56.340893000000001</v>
      </c>
      <c r="ET22" s="143">
        <v>46422</v>
      </c>
      <c r="EU22" s="143">
        <v>636.19299999999998</v>
      </c>
      <c r="EV22" s="143">
        <v>536.48397</v>
      </c>
      <c r="EW22" s="143">
        <v>39.096434000000002</v>
      </c>
      <c r="EX22" s="143">
        <v>59014</v>
      </c>
      <c r="EY22" s="143">
        <v>849.40700000000004</v>
      </c>
      <c r="EZ22" s="143">
        <v>723.94624699999997</v>
      </c>
      <c r="FA22" s="143">
        <v>51.341652000000011</v>
      </c>
      <c r="FB22" s="167" t="s">
        <v>300</v>
      </c>
      <c r="FC22" s="165" t="s">
        <v>217</v>
      </c>
      <c r="FD22" s="143">
        <v>30694</v>
      </c>
      <c r="FE22" s="143">
        <v>430.05500000000001</v>
      </c>
      <c r="FF22" s="143">
        <v>355.21592199999998</v>
      </c>
      <c r="FG22" s="143">
        <v>25.376268</v>
      </c>
      <c r="FH22" s="143">
        <v>42720</v>
      </c>
      <c r="FI22" s="143">
        <v>590.41700000000003</v>
      </c>
      <c r="FJ22" s="143">
        <v>494.47758499999998</v>
      </c>
      <c r="FK22" s="143">
        <v>36.059781999999998</v>
      </c>
      <c r="FL22" s="143">
        <v>25946</v>
      </c>
      <c r="FM22" s="143">
        <v>330.23899999999998</v>
      </c>
      <c r="FN22" s="143">
        <v>263.78840100000002</v>
      </c>
      <c r="FO22" s="143">
        <v>16.008357</v>
      </c>
      <c r="FP22" s="143">
        <v>36076</v>
      </c>
      <c r="FQ22" s="143">
        <v>447.86</v>
      </c>
      <c r="FR22" s="143">
        <v>363.65350799999999</v>
      </c>
      <c r="FS22" s="143">
        <v>27.776235</v>
      </c>
      <c r="FT22" s="167" t="s">
        <v>300</v>
      </c>
    </row>
    <row r="23" spans="1:176" ht="14.85" customHeight="1">
      <c r="A23" s="168" t="s">
        <v>301</v>
      </c>
      <c r="B23" s="144">
        <v>2941014</v>
      </c>
      <c r="C23" s="144">
        <v>24242.206999999999</v>
      </c>
      <c r="D23" s="144">
        <v>14245.295185999999</v>
      </c>
      <c r="E23" s="144">
        <v>1345.188525</v>
      </c>
      <c r="F23" s="144">
        <v>1392382</v>
      </c>
      <c r="G23" s="144">
        <v>10798.084999999997</v>
      </c>
      <c r="H23" s="144">
        <v>6463.4739</v>
      </c>
      <c r="I23" s="144">
        <v>592.45528999999999</v>
      </c>
      <c r="J23" s="144">
        <v>1548632</v>
      </c>
      <c r="K23" s="144">
        <v>13444.121999999999</v>
      </c>
      <c r="L23" s="144">
        <v>7781.8212860000003</v>
      </c>
      <c r="M23" s="144">
        <v>752.73323500000004</v>
      </c>
      <c r="N23" s="170" t="s">
        <v>29</v>
      </c>
      <c r="O23" s="168" t="s">
        <v>301</v>
      </c>
      <c r="P23" s="144">
        <v>77520</v>
      </c>
      <c r="Q23" s="144">
        <v>1094.7809999999999</v>
      </c>
      <c r="R23" s="144">
        <v>671.42420800000002</v>
      </c>
      <c r="S23" s="144">
        <v>21.601330000000001</v>
      </c>
      <c r="T23" s="144">
        <v>71156</v>
      </c>
      <c r="U23" s="144">
        <v>927.67499999999995</v>
      </c>
      <c r="V23" s="144">
        <v>533.04537500000004</v>
      </c>
      <c r="W23" s="144">
        <v>18.641159999999999</v>
      </c>
      <c r="X23" s="144">
        <v>75347</v>
      </c>
      <c r="Y23" s="144">
        <v>905.63900000000001</v>
      </c>
      <c r="Z23" s="144">
        <v>452.57232299999998</v>
      </c>
      <c r="AA23" s="144">
        <v>46.13024999999999</v>
      </c>
      <c r="AB23" s="144">
        <v>69371</v>
      </c>
      <c r="AC23" s="144">
        <v>794.80399999999997</v>
      </c>
      <c r="AD23" s="144">
        <v>365.55955399999999</v>
      </c>
      <c r="AE23" s="144">
        <v>40.08892199999999</v>
      </c>
      <c r="AF23" s="170" t="s">
        <v>29</v>
      </c>
      <c r="AG23" s="168" t="s">
        <v>301</v>
      </c>
      <c r="AH23" s="144">
        <v>71344</v>
      </c>
      <c r="AI23" s="144">
        <v>549.702</v>
      </c>
      <c r="AJ23" s="144">
        <v>221.361074</v>
      </c>
      <c r="AK23" s="144">
        <v>27.866613000000001</v>
      </c>
      <c r="AL23" s="144">
        <v>65869</v>
      </c>
      <c r="AM23" s="144">
        <v>480.40600000000001</v>
      </c>
      <c r="AN23" s="144">
        <v>188.19339199999999</v>
      </c>
      <c r="AO23" s="144">
        <v>23.819523</v>
      </c>
      <c r="AP23" s="144">
        <v>91612</v>
      </c>
      <c r="AQ23" s="144">
        <v>493.399</v>
      </c>
      <c r="AR23" s="144">
        <v>210.860232</v>
      </c>
      <c r="AS23" s="144">
        <v>25.262215000000001</v>
      </c>
      <c r="AT23" s="144">
        <v>90845</v>
      </c>
      <c r="AU23" s="144">
        <v>501.81599999999997</v>
      </c>
      <c r="AV23" s="144">
        <v>215.06731300000001</v>
      </c>
      <c r="AW23" s="144">
        <v>25.406793</v>
      </c>
      <c r="AX23" s="172" t="s">
        <v>29</v>
      </c>
      <c r="AY23" s="168" t="s">
        <v>301</v>
      </c>
      <c r="AZ23" s="144">
        <v>124102</v>
      </c>
      <c r="BA23" s="144">
        <v>510.46600000000001</v>
      </c>
      <c r="BB23" s="144">
        <v>233.79808399999999</v>
      </c>
      <c r="BC23" s="144">
        <v>27.815411000000001</v>
      </c>
      <c r="BD23" s="144">
        <v>135753</v>
      </c>
      <c r="BE23" s="144">
        <v>683.577</v>
      </c>
      <c r="BF23" s="144">
        <v>327.139545</v>
      </c>
      <c r="BG23" s="144">
        <v>36.439227000000002</v>
      </c>
      <c r="BH23" s="144">
        <v>120743</v>
      </c>
      <c r="BI23" s="144">
        <v>543.21500000000003</v>
      </c>
      <c r="BJ23" s="144">
        <v>255.12856300000001</v>
      </c>
      <c r="BK23" s="144">
        <v>29.829650999999998</v>
      </c>
      <c r="BL23" s="144">
        <v>128822</v>
      </c>
      <c r="BM23" s="144">
        <v>771.19500000000005</v>
      </c>
      <c r="BN23" s="144">
        <v>384.925927</v>
      </c>
      <c r="BO23" s="144">
        <v>42.101289000000001</v>
      </c>
      <c r="BP23" s="172" t="s">
        <v>29</v>
      </c>
      <c r="BQ23" s="168" t="s">
        <v>301</v>
      </c>
      <c r="BR23" s="144">
        <v>111061</v>
      </c>
      <c r="BS23" s="144">
        <v>587.61300000000006</v>
      </c>
      <c r="BT23" s="144">
        <v>284.08433100000002</v>
      </c>
      <c r="BU23" s="144">
        <v>34.044553999999998</v>
      </c>
      <c r="BV23" s="144">
        <v>126146</v>
      </c>
      <c r="BW23" s="144">
        <v>873.81500000000005</v>
      </c>
      <c r="BX23" s="144">
        <v>437.37375500000002</v>
      </c>
      <c r="BY23" s="144">
        <v>48.478248000000001</v>
      </c>
      <c r="BZ23" s="144">
        <v>120727</v>
      </c>
      <c r="CA23" s="144">
        <v>739.26900000000001</v>
      </c>
      <c r="CB23" s="144">
        <v>375.957311</v>
      </c>
      <c r="CC23" s="144">
        <v>43.795886000000003</v>
      </c>
      <c r="CD23" s="144">
        <v>141261</v>
      </c>
      <c r="CE23" s="144">
        <v>1060.635</v>
      </c>
      <c r="CF23" s="144">
        <v>534.81100900000001</v>
      </c>
      <c r="CG23" s="144">
        <v>59.815494000000001</v>
      </c>
      <c r="CH23" s="172" t="s">
        <v>29</v>
      </c>
      <c r="CI23" s="168" t="s">
        <v>301</v>
      </c>
      <c r="CJ23" s="144">
        <v>102082</v>
      </c>
      <c r="CK23" s="144">
        <v>672.75900000000001</v>
      </c>
      <c r="CL23" s="144">
        <v>376.29288700000001</v>
      </c>
      <c r="CM23" s="144">
        <v>41.46165100000001</v>
      </c>
      <c r="CN23" s="144">
        <v>121163</v>
      </c>
      <c r="CO23" s="144">
        <v>930.11</v>
      </c>
      <c r="CP23" s="144">
        <v>490.48910799999999</v>
      </c>
      <c r="CQ23" s="144">
        <v>54.197848</v>
      </c>
      <c r="CR23" s="144">
        <v>90290</v>
      </c>
      <c r="CS23" s="144">
        <v>633.53700000000003</v>
      </c>
      <c r="CT23" s="144">
        <v>397.301086</v>
      </c>
      <c r="CU23" s="144">
        <v>40.053055999999998</v>
      </c>
      <c r="CV23" s="144">
        <v>107947</v>
      </c>
      <c r="CW23" s="144">
        <v>886.92</v>
      </c>
      <c r="CX23" s="144">
        <v>499.346633</v>
      </c>
      <c r="CY23" s="144">
        <v>54.585920000000002</v>
      </c>
      <c r="CZ23" s="172" t="s">
        <v>29</v>
      </c>
      <c r="DA23" s="168" t="s">
        <v>301</v>
      </c>
      <c r="DB23" s="144">
        <v>91040</v>
      </c>
      <c r="DC23" s="144">
        <v>710.46699999999998</v>
      </c>
      <c r="DD23" s="144">
        <v>477.62947600000001</v>
      </c>
      <c r="DE23" s="144">
        <v>45.693260000000002</v>
      </c>
      <c r="DF23" s="144">
        <v>107169</v>
      </c>
      <c r="DG23" s="144">
        <v>978.745</v>
      </c>
      <c r="DH23" s="144">
        <v>580.13333299999999</v>
      </c>
      <c r="DI23" s="144">
        <v>62.641772000000003</v>
      </c>
      <c r="DJ23" s="144">
        <v>89253</v>
      </c>
      <c r="DK23" s="144">
        <v>779.63099999999997</v>
      </c>
      <c r="DL23" s="144">
        <v>547.93115399999999</v>
      </c>
      <c r="DM23" s="144">
        <v>49.921748000000001</v>
      </c>
      <c r="DN23" s="144">
        <v>103395</v>
      </c>
      <c r="DO23" s="144">
        <v>1047.788</v>
      </c>
      <c r="DP23" s="144">
        <v>650.21114899999998</v>
      </c>
      <c r="DQ23" s="144">
        <v>67.817162999999994</v>
      </c>
      <c r="DR23" s="172" t="s">
        <v>29</v>
      </c>
      <c r="DS23" s="168" t="s">
        <v>301</v>
      </c>
      <c r="DT23" s="144">
        <v>76842</v>
      </c>
      <c r="DU23" s="144">
        <v>747.53</v>
      </c>
      <c r="DV23" s="144">
        <v>547.85425099999998</v>
      </c>
      <c r="DW23" s="144">
        <v>48.071554999999989</v>
      </c>
      <c r="DX23" s="144">
        <v>89952</v>
      </c>
      <c r="DY23" s="144">
        <v>998.91300000000001</v>
      </c>
      <c r="DZ23" s="144">
        <v>662.73739799999998</v>
      </c>
      <c r="EA23" s="144">
        <v>64.449319000000003</v>
      </c>
      <c r="EB23" s="144">
        <v>61132</v>
      </c>
      <c r="EC23" s="144">
        <v>682.827</v>
      </c>
      <c r="ED23" s="144">
        <v>499.854086</v>
      </c>
      <c r="EE23" s="144">
        <v>42.904161000000002</v>
      </c>
      <c r="EF23" s="144">
        <v>71840</v>
      </c>
      <c r="EG23" s="144">
        <v>910.23</v>
      </c>
      <c r="EH23" s="144">
        <v>641.20192999999995</v>
      </c>
      <c r="EI23" s="144">
        <v>57.272066000000002</v>
      </c>
      <c r="EJ23" s="172" t="s">
        <v>29</v>
      </c>
      <c r="EK23" s="168" t="s">
        <v>301</v>
      </c>
      <c r="EL23" s="144">
        <v>32571</v>
      </c>
      <c r="EM23" s="144">
        <v>408.697</v>
      </c>
      <c r="EN23" s="144">
        <v>304.171312</v>
      </c>
      <c r="EO23" s="144">
        <v>25.42952</v>
      </c>
      <c r="EP23" s="144">
        <v>40315</v>
      </c>
      <c r="EQ23" s="144">
        <v>558.19000000000005</v>
      </c>
      <c r="ER23" s="144">
        <v>413.08009600000003</v>
      </c>
      <c r="ES23" s="144">
        <v>33.590069</v>
      </c>
      <c r="ET23" s="144">
        <v>25567</v>
      </c>
      <c r="EU23" s="144">
        <v>339.30799999999999</v>
      </c>
      <c r="EV23" s="144">
        <v>282.67765600000001</v>
      </c>
      <c r="EW23" s="144">
        <v>21.263396</v>
      </c>
      <c r="EX23" s="144">
        <v>34339</v>
      </c>
      <c r="EY23" s="144">
        <v>480.78500000000003</v>
      </c>
      <c r="EZ23" s="144">
        <v>402.12168800000001</v>
      </c>
      <c r="FA23" s="144">
        <v>28.969311000000001</v>
      </c>
      <c r="FB23" s="172" t="s">
        <v>29</v>
      </c>
      <c r="FC23" s="168" t="s">
        <v>301</v>
      </c>
      <c r="FD23" s="144">
        <v>16099</v>
      </c>
      <c r="FE23" s="144">
        <v>217.059</v>
      </c>
      <c r="FF23" s="144">
        <v>176.51800800000001</v>
      </c>
      <c r="FG23" s="144">
        <v>12.994972000000001</v>
      </c>
      <c r="FH23" s="144">
        <v>23660</v>
      </c>
      <c r="FI23" s="144">
        <v>319.86700000000002</v>
      </c>
      <c r="FJ23" s="144">
        <v>262.99962799999997</v>
      </c>
      <c r="FK23" s="144">
        <v>19.573443999999999</v>
      </c>
      <c r="FL23" s="144">
        <v>15050</v>
      </c>
      <c r="FM23" s="144">
        <v>182.18600000000001</v>
      </c>
      <c r="FN23" s="144">
        <v>148.05785800000001</v>
      </c>
      <c r="FO23" s="144">
        <v>8.3160609999999995</v>
      </c>
      <c r="FP23" s="144">
        <v>19629</v>
      </c>
      <c r="FQ23" s="144">
        <v>238.65100000000001</v>
      </c>
      <c r="FR23" s="144">
        <v>193.38445300000001</v>
      </c>
      <c r="FS23" s="144">
        <v>14.845667000000001</v>
      </c>
      <c r="FT23" s="172" t="s">
        <v>29</v>
      </c>
    </row>
    <row r="24" spans="1:176" ht="14.85" customHeight="1">
      <c r="A24" s="168" t="s">
        <v>191</v>
      </c>
      <c r="B24" s="144">
        <v>1156871</v>
      </c>
      <c r="C24" s="144">
        <v>9409.6059999999998</v>
      </c>
      <c r="D24" s="144">
        <v>5562.5849850000004</v>
      </c>
      <c r="E24" s="144">
        <v>516.30000700000005</v>
      </c>
      <c r="F24" s="144">
        <v>559800</v>
      </c>
      <c r="G24" s="144">
        <v>4364.6869999999999</v>
      </c>
      <c r="H24" s="144">
        <v>2615.5412230000002</v>
      </c>
      <c r="I24" s="144">
        <v>235.944773</v>
      </c>
      <c r="J24" s="144">
        <v>597071</v>
      </c>
      <c r="K24" s="144">
        <v>5044.9189999999999</v>
      </c>
      <c r="L24" s="144">
        <v>2947.0437619999998</v>
      </c>
      <c r="M24" s="144">
        <v>280.355234</v>
      </c>
      <c r="N24" s="170" t="s">
        <v>31</v>
      </c>
      <c r="O24" s="168" t="s">
        <v>191</v>
      </c>
      <c r="P24" s="144">
        <v>32009</v>
      </c>
      <c r="Q24" s="144">
        <v>413.012</v>
      </c>
      <c r="R24" s="144">
        <v>230.22757899999999</v>
      </c>
      <c r="S24" s="144">
        <v>8.2338500000000003</v>
      </c>
      <c r="T24" s="144">
        <v>29051</v>
      </c>
      <c r="U24" s="144">
        <v>352.74</v>
      </c>
      <c r="V24" s="144">
        <v>193.26083800000001</v>
      </c>
      <c r="W24" s="144">
        <v>7.1246600000000004</v>
      </c>
      <c r="X24" s="144">
        <v>31263</v>
      </c>
      <c r="Y24" s="144">
        <v>348.83199999999999</v>
      </c>
      <c r="Z24" s="144">
        <v>158.487404</v>
      </c>
      <c r="AA24" s="144">
        <v>17.929290000000005</v>
      </c>
      <c r="AB24" s="144">
        <v>28646</v>
      </c>
      <c r="AC24" s="144">
        <v>302.83699999999999</v>
      </c>
      <c r="AD24" s="144">
        <v>131.64911499999999</v>
      </c>
      <c r="AE24" s="144">
        <v>15.375529999999999</v>
      </c>
      <c r="AF24" s="170" t="s">
        <v>31</v>
      </c>
      <c r="AG24" s="168" t="s">
        <v>191</v>
      </c>
      <c r="AH24" s="144">
        <v>31820</v>
      </c>
      <c r="AI24" s="144">
        <v>239.94499999999999</v>
      </c>
      <c r="AJ24" s="144">
        <v>93.768524999999997</v>
      </c>
      <c r="AK24" s="144">
        <v>12.121924</v>
      </c>
      <c r="AL24" s="144">
        <v>28829</v>
      </c>
      <c r="AM24" s="144">
        <v>206.80199999999999</v>
      </c>
      <c r="AN24" s="144">
        <v>78.481595999999996</v>
      </c>
      <c r="AO24" s="144">
        <v>10.352046</v>
      </c>
      <c r="AP24" s="144">
        <v>37485</v>
      </c>
      <c r="AQ24" s="144">
        <v>209.26300000000001</v>
      </c>
      <c r="AR24" s="144">
        <v>87.243172999999999</v>
      </c>
      <c r="AS24" s="144">
        <v>10.682727999999997</v>
      </c>
      <c r="AT24" s="144">
        <v>35255</v>
      </c>
      <c r="AU24" s="144">
        <v>194.93299999999999</v>
      </c>
      <c r="AV24" s="144">
        <v>79.403396999999998</v>
      </c>
      <c r="AW24" s="144">
        <v>9.797288</v>
      </c>
      <c r="AX24" s="172" t="s">
        <v>31</v>
      </c>
      <c r="AY24" s="168" t="s">
        <v>191</v>
      </c>
      <c r="AZ24" s="144">
        <v>41054</v>
      </c>
      <c r="BA24" s="144">
        <v>166.28899999999999</v>
      </c>
      <c r="BB24" s="144">
        <v>74.088722000000004</v>
      </c>
      <c r="BC24" s="144">
        <v>8.9169859999999996</v>
      </c>
      <c r="BD24" s="144">
        <v>39117</v>
      </c>
      <c r="BE24" s="144">
        <v>182.303</v>
      </c>
      <c r="BF24" s="144">
        <v>82.791385000000005</v>
      </c>
      <c r="BG24" s="144">
        <v>9.5385919999999995</v>
      </c>
      <c r="BH24" s="144">
        <v>40533</v>
      </c>
      <c r="BI24" s="144">
        <v>180.797</v>
      </c>
      <c r="BJ24" s="144">
        <v>81.085526000000002</v>
      </c>
      <c r="BK24" s="144">
        <v>9.8878869999999992</v>
      </c>
      <c r="BL24" s="144">
        <v>38835</v>
      </c>
      <c r="BM24" s="144">
        <v>218.55799999999999</v>
      </c>
      <c r="BN24" s="144">
        <v>102.05265199999999</v>
      </c>
      <c r="BO24" s="144">
        <v>11.724598</v>
      </c>
      <c r="BP24" s="172" t="s">
        <v>31</v>
      </c>
      <c r="BQ24" s="168" t="s">
        <v>191</v>
      </c>
      <c r="BR24" s="144">
        <v>40539</v>
      </c>
      <c r="BS24" s="144">
        <v>208.721</v>
      </c>
      <c r="BT24" s="144">
        <v>95.522326000000021</v>
      </c>
      <c r="BU24" s="144">
        <v>11.750681999999999</v>
      </c>
      <c r="BV24" s="144">
        <v>43540</v>
      </c>
      <c r="BW24" s="144">
        <v>279.02</v>
      </c>
      <c r="BX24" s="144">
        <v>127.657619</v>
      </c>
      <c r="BY24" s="144">
        <v>15.097988000000001</v>
      </c>
      <c r="BZ24" s="144">
        <v>44764</v>
      </c>
      <c r="CA24" s="144">
        <v>263.37799999999999</v>
      </c>
      <c r="CB24" s="144">
        <v>127.61521</v>
      </c>
      <c r="CC24" s="144">
        <v>15.178822</v>
      </c>
      <c r="CD24" s="144">
        <v>51512</v>
      </c>
      <c r="CE24" s="144">
        <v>350.84699999999998</v>
      </c>
      <c r="CF24" s="144">
        <v>161.91575</v>
      </c>
      <c r="CG24" s="144">
        <v>19.420517</v>
      </c>
      <c r="CH24" s="172" t="s">
        <v>31</v>
      </c>
      <c r="CI24" s="168" t="s">
        <v>191</v>
      </c>
      <c r="CJ24" s="144">
        <v>39281</v>
      </c>
      <c r="CK24" s="144">
        <v>245.66800000000001</v>
      </c>
      <c r="CL24" s="144">
        <v>137.15936099999999</v>
      </c>
      <c r="CM24" s="144">
        <v>14.704257999999999</v>
      </c>
      <c r="CN24" s="144">
        <v>44415</v>
      </c>
      <c r="CO24" s="144">
        <v>308.62799999999999</v>
      </c>
      <c r="CP24" s="144">
        <v>149.90693999999999</v>
      </c>
      <c r="CQ24" s="144">
        <v>17.666408000000001</v>
      </c>
      <c r="CR24" s="144">
        <v>34032</v>
      </c>
      <c r="CS24" s="144">
        <v>225.51400000000001</v>
      </c>
      <c r="CT24" s="144">
        <v>137.304067</v>
      </c>
      <c r="CU24" s="144">
        <v>13.827076</v>
      </c>
      <c r="CV24" s="144">
        <v>38279</v>
      </c>
      <c r="CW24" s="144">
        <v>288.18</v>
      </c>
      <c r="CX24" s="144">
        <v>152.036258</v>
      </c>
      <c r="CY24" s="144">
        <v>17.277345</v>
      </c>
      <c r="CZ24" s="172" t="s">
        <v>31</v>
      </c>
      <c r="DA24" s="168" t="s">
        <v>191</v>
      </c>
      <c r="DB24" s="144">
        <v>35967</v>
      </c>
      <c r="DC24" s="144">
        <v>270.37400000000002</v>
      </c>
      <c r="DD24" s="144">
        <v>180.39519799999999</v>
      </c>
      <c r="DE24" s="144">
        <v>16.690695000000005</v>
      </c>
      <c r="DF24" s="144">
        <v>40077</v>
      </c>
      <c r="DG24" s="144">
        <v>342.38200000000001</v>
      </c>
      <c r="DH24" s="144">
        <v>196.61949799999999</v>
      </c>
      <c r="DI24" s="144">
        <v>21.171223000000001</v>
      </c>
      <c r="DJ24" s="144">
        <v>37742</v>
      </c>
      <c r="DK24" s="144">
        <v>317.32299999999998</v>
      </c>
      <c r="DL24" s="144">
        <v>224.253602</v>
      </c>
      <c r="DM24" s="144">
        <v>19.524602999999999</v>
      </c>
      <c r="DN24" s="144">
        <v>42651</v>
      </c>
      <c r="DO24" s="144">
        <v>408.851</v>
      </c>
      <c r="DP24" s="144">
        <v>251.85378600000001</v>
      </c>
      <c r="DQ24" s="144">
        <v>25.471171999999999</v>
      </c>
      <c r="DR24" s="172" t="s">
        <v>31</v>
      </c>
      <c r="DS24" s="168" t="s">
        <v>191</v>
      </c>
      <c r="DT24" s="144">
        <v>34036</v>
      </c>
      <c r="DU24" s="144">
        <v>319.21800000000002</v>
      </c>
      <c r="DV24" s="144">
        <v>232.540415</v>
      </c>
      <c r="DW24" s="144">
        <v>19.765250000000005</v>
      </c>
      <c r="DX24" s="144">
        <v>38482</v>
      </c>
      <c r="DY24" s="144">
        <v>399.98200000000003</v>
      </c>
      <c r="DZ24" s="144">
        <v>270.24473</v>
      </c>
      <c r="EA24" s="144">
        <v>24.968060000000001</v>
      </c>
      <c r="EB24" s="144">
        <v>28210</v>
      </c>
      <c r="EC24" s="144">
        <v>302.14400000000001</v>
      </c>
      <c r="ED24" s="144">
        <v>223.98853600000001</v>
      </c>
      <c r="EE24" s="144">
        <v>18.394476999999998</v>
      </c>
      <c r="EF24" s="144">
        <v>32410</v>
      </c>
      <c r="EG24" s="144">
        <v>382.49299999999999</v>
      </c>
      <c r="EH24" s="144">
        <v>277.83232700000002</v>
      </c>
      <c r="EI24" s="144">
        <v>24.138542000000001</v>
      </c>
      <c r="EJ24" s="172" t="s">
        <v>31</v>
      </c>
      <c r="EK24" s="168" t="s">
        <v>191</v>
      </c>
      <c r="EL24" s="144">
        <v>16908</v>
      </c>
      <c r="EM24" s="144">
        <v>206.28700000000001</v>
      </c>
      <c r="EN24" s="144">
        <v>155.09712500000001</v>
      </c>
      <c r="EO24" s="144">
        <v>12.423358</v>
      </c>
      <c r="EP24" s="144">
        <v>19916</v>
      </c>
      <c r="EQ24" s="144">
        <v>254.554</v>
      </c>
      <c r="ER24" s="144">
        <v>197.12658400000001</v>
      </c>
      <c r="ES24" s="144">
        <v>15.948912999999999</v>
      </c>
      <c r="ET24" s="144">
        <v>15481</v>
      </c>
      <c r="EU24" s="144">
        <v>203.48500000000001</v>
      </c>
      <c r="EV24" s="144">
        <v>175.88749200000001</v>
      </c>
      <c r="EW24" s="144">
        <v>12.362574</v>
      </c>
      <c r="EX24" s="144">
        <v>18861</v>
      </c>
      <c r="EY24" s="144">
        <v>246.93100000000001</v>
      </c>
      <c r="EZ24" s="144">
        <v>219.13952900000001</v>
      </c>
      <c r="FA24" s="144">
        <v>15.150287000000001</v>
      </c>
      <c r="FB24" s="172" t="s">
        <v>31</v>
      </c>
      <c r="FC24" s="168" t="s">
        <v>191</v>
      </c>
      <c r="FD24" s="144">
        <v>10741</v>
      </c>
      <c r="FE24" s="144">
        <v>144.42500000000001</v>
      </c>
      <c r="FF24" s="144">
        <v>122.763277</v>
      </c>
      <c r="FG24" s="144">
        <v>8.417567</v>
      </c>
      <c r="FH24" s="144">
        <v>14620</v>
      </c>
      <c r="FI24" s="144">
        <v>182.85300000000001</v>
      </c>
      <c r="FJ24" s="144">
        <v>158.393134</v>
      </c>
      <c r="FK24" s="144">
        <v>11.354127999999999</v>
      </c>
      <c r="FL24" s="144">
        <v>7935</v>
      </c>
      <c r="FM24" s="144">
        <v>100.012</v>
      </c>
      <c r="FN24" s="144">
        <v>78.113685000000004</v>
      </c>
      <c r="FO24" s="144">
        <v>5.132746</v>
      </c>
      <c r="FP24" s="144">
        <v>12575</v>
      </c>
      <c r="FQ24" s="144">
        <v>142.02500000000001</v>
      </c>
      <c r="FR24" s="144">
        <v>116.678624</v>
      </c>
      <c r="FS24" s="144">
        <v>8.7779369999999997</v>
      </c>
      <c r="FT24" s="172" t="s">
        <v>31</v>
      </c>
    </row>
    <row r="25" spans="1:176" ht="14.85" customHeight="1">
      <c r="A25" s="168" t="s">
        <v>192</v>
      </c>
      <c r="B25" s="144">
        <v>468377</v>
      </c>
      <c r="C25" s="144">
        <v>3777.6550000000002</v>
      </c>
      <c r="D25" s="144">
        <v>2252.778159</v>
      </c>
      <c r="E25" s="144">
        <v>195.535585</v>
      </c>
      <c r="F25" s="144">
        <v>222093</v>
      </c>
      <c r="G25" s="144">
        <v>1711.4290000000001</v>
      </c>
      <c r="H25" s="144">
        <v>1036.869195</v>
      </c>
      <c r="I25" s="144">
        <v>86.761679999999998</v>
      </c>
      <c r="J25" s="144">
        <v>246284</v>
      </c>
      <c r="K25" s="144">
        <v>2066.2260000000001</v>
      </c>
      <c r="L25" s="144">
        <v>1215.908964</v>
      </c>
      <c r="M25" s="144">
        <v>108.773905</v>
      </c>
      <c r="N25" s="170" t="s">
        <v>32</v>
      </c>
      <c r="O25" s="168" t="s">
        <v>192</v>
      </c>
      <c r="P25" s="144">
        <v>13387</v>
      </c>
      <c r="Q25" s="144">
        <v>158.76400000000001</v>
      </c>
      <c r="R25" s="144">
        <v>85.353217000000001</v>
      </c>
      <c r="S25" s="144">
        <v>2.88876</v>
      </c>
      <c r="T25" s="144">
        <v>12144</v>
      </c>
      <c r="U25" s="144">
        <v>137.77600000000001</v>
      </c>
      <c r="V25" s="144">
        <v>74.084416000000004</v>
      </c>
      <c r="W25" s="144">
        <v>2.5918320000000001</v>
      </c>
      <c r="X25" s="144">
        <v>12613</v>
      </c>
      <c r="Y25" s="144">
        <v>127.32299999999999</v>
      </c>
      <c r="Z25" s="144">
        <v>54.182282999999998</v>
      </c>
      <c r="AA25" s="144">
        <v>6.2244799999999998</v>
      </c>
      <c r="AB25" s="144">
        <v>11716</v>
      </c>
      <c r="AC25" s="144">
        <v>113.265</v>
      </c>
      <c r="AD25" s="144">
        <v>47.421872999999998</v>
      </c>
      <c r="AE25" s="144">
        <v>5.4935559999999999</v>
      </c>
      <c r="AF25" s="170" t="s">
        <v>32</v>
      </c>
      <c r="AG25" s="168" t="s">
        <v>192</v>
      </c>
      <c r="AH25" s="144">
        <v>12568</v>
      </c>
      <c r="AI25" s="144">
        <v>83.754999999999995</v>
      </c>
      <c r="AJ25" s="144">
        <v>31.303463000000001</v>
      </c>
      <c r="AK25" s="144">
        <v>4.0443540000000002</v>
      </c>
      <c r="AL25" s="144">
        <v>11633</v>
      </c>
      <c r="AM25" s="144">
        <v>77.683000000000021</v>
      </c>
      <c r="AN25" s="144">
        <v>28.440425999999999</v>
      </c>
      <c r="AO25" s="144">
        <v>3.7155659999999999</v>
      </c>
      <c r="AP25" s="144">
        <v>14833</v>
      </c>
      <c r="AQ25" s="144">
        <v>71.986000000000004</v>
      </c>
      <c r="AR25" s="144">
        <v>28.078012999999999</v>
      </c>
      <c r="AS25" s="144">
        <v>3.5373839999999999</v>
      </c>
      <c r="AT25" s="144">
        <v>14100</v>
      </c>
      <c r="AU25" s="144">
        <v>70.668000000000006</v>
      </c>
      <c r="AV25" s="144">
        <v>27.199635000000001</v>
      </c>
      <c r="AW25" s="144">
        <v>3.4082119999999998</v>
      </c>
      <c r="AX25" s="172" t="s">
        <v>32</v>
      </c>
      <c r="AY25" s="168" t="s">
        <v>192</v>
      </c>
      <c r="AZ25" s="144">
        <v>14522</v>
      </c>
      <c r="BA25" s="144">
        <v>53.628999999999998</v>
      </c>
      <c r="BB25" s="144">
        <v>22.253654999999998</v>
      </c>
      <c r="BC25" s="144">
        <v>2.7401059999999999</v>
      </c>
      <c r="BD25" s="144">
        <v>15489</v>
      </c>
      <c r="BE25" s="144">
        <v>63.884</v>
      </c>
      <c r="BF25" s="144">
        <v>27.443543999999999</v>
      </c>
      <c r="BG25" s="144">
        <v>3.200164</v>
      </c>
      <c r="BH25" s="144">
        <v>14087</v>
      </c>
      <c r="BI25" s="144">
        <v>58.268999999999998</v>
      </c>
      <c r="BJ25" s="144">
        <v>25.002265999999999</v>
      </c>
      <c r="BK25" s="144">
        <v>2.94353</v>
      </c>
      <c r="BL25" s="144">
        <v>14655</v>
      </c>
      <c r="BM25" s="144">
        <v>75.844999999999999</v>
      </c>
      <c r="BN25" s="144">
        <v>34.257224999999998</v>
      </c>
      <c r="BO25" s="144">
        <v>3.87087</v>
      </c>
      <c r="BP25" s="172" t="s">
        <v>32</v>
      </c>
      <c r="BQ25" s="168" t="s">
        <v>192</v>
      </c>
      <c r="BR25" s="144">
        <v>13419</v>
      </c>
      <c r="BS25" s="144">
        <v>64.290000000000006</v>
      </c>
      <c r="BT25" s="144">
        <v>28.679427</v>
      </c>
      <c r="BU25" s="144">
        <v>3.3506040000000001</v>
      </c>
      <c r="BV25" s="144">
        <v>15804</v>
      </c>
      <c r="BW25" s="144">
        <v>93.637</v>
      </c>
      <c r="BX25" s="144">
        <v>42.272694000000001</v>
      </c>
      <c r="BY25" s="144">
        <v>4.8395780000000004</v>
      </c>
      <c r="BZ25" s="144">
        <v>15358</v>
      </c>
      <c r="CA25" s="144">
        <v>84.414000000000001</v>
      </c>
      <c r="CB25" s="144">
        <v>41.078916</v>
      </c>
      <c r="CC25" s="144">
        <v>4.6101279999999996</v>
      </c>
      <c r="CD25" s="144">
        <v>19017</v>
      </c>
      <c r="CE25" s="144">
        <v>121.258</v>
      </c>
      <c r="CF25" s="144">
        <v>55.476306000000001</v>
      </c>
      <c r="CG25" s="144">
        <v>6.3757520000000003</v>
      </c>
      <c r="CH25" s="172" t="s">
        <v>32</v>
      </c>
      <c r="CI25" s="168" t="s">
        <v>192</v>
      </c>
      <c r="CJ25" s="144">
        <v>13772</v>
      </c>
      <c r="CK25" s="144">
        <v>83.793000000000006</v>
      </c>
      <c r="CL25" s="144">
        <v>46.896607000000003</v>
      </c>
      <c r="CM25" s="144">
        <v>4.5706259999999999</v>
      </c>
      <c r="CN25" s="144">
        <v>16780</v>
      </c>
      <c r="CO25" s="144">
        <v>115.148</v>
      </c>
      <c r="CP25" s="144">
        <v>55.475351000000011</v>
      </c>
      <c r="CQ25" s="144">
        <v>6.1632199999999999</v>
      </c>
      <c r="CR25" s="144">
        <v>13526</v>
      </c>
      <c r="CS25" s="144">
        <v>89.578000000000003</v>
      </c>
      <c r="CT25" s="144">
        <v>55.410834999999999</v>
      </c>
      <c r="CU25" s="144">
        <v>4.8885480000000001</v>
      </c>
      <c r="CV25" s="144">
        <v>16173</v>
      </c>
      <c r="CW25" s="144">
        <v>120.197</v>
      </c>
      <c r="CX25" s="144">
        <v>63.047871999999998</v>
      </c>
      <c r="CY25" s="144">
        <v>6.650188</v>
      </c>
      <c r="CZ25" s="172" t="s">
        <v>32</v>
      </c>
      <c r="DA25" s="168" t="s">
        <v>192</v>
      </c>
      <c r="DB25" s="144">
        <v>15283</v>
      </c>
      <c r="DC25" s="144">
        <v>114.652</v>
      </c>
      <c r="DD25" s="144">
        <v>74.888437999999994</v>
      </c>
      <c r="DE25" s="144">
        <v>6.2261899999999999</v>
      </c>
      <c r="DF25" s="144">
        <v>17633</v>
      </c>
      <c r="DG25" s="144">
        <v>149.953</v>
      </c>
      <c r="DH25" s="144">
        <v>86.097842</v>
      </c>
      <c r="DI25" s="144">
        <v>8.4420219999999997</v>
      </c>
      <c r="DJ25" s="144">
        <v>16590</v>
      </c>
      <c r="DK25" s="144">
        <v>138.83199999999999</v>
      </c>
      <c r="DL25" s="144">
        <v>98.456830999999994</v>
      </c>
      <c r="DM25" s="144">
        <v>7.7719550000000002</v>
      </c>
      <c r="DN25" s="144">
        <v>19235</v>
      </c>
      <c r="DO25" s="144">
        <v>181.983</v>
      </c>
      <c r="DP25" s="144">
        <v>111.49063700000001</v>
      </c>
      <c r="DQ25" s="144">
        <v>10.37214</v>
      </c>
      <c r="DR25" s="172" t="s">
        <v>32</v>
      </c>
      <c r="DS25" s="168" t="s">
        <v>192</v>
      </c>
      <c r="DT25" s="144">
        <v>15200</v>
      </c>
      <c r="DU25" s="144">
        <v>138.86699999999999</v>
      </c>
      <c r="DV25" s="144">
        <v>102.53985</v>
      </c>
      <c r="DW25" s="144">
        <v>7.9144810000000003</v>
      </c>
      <c r="DX25" s="144">
        <v>17213</v>
      </c>
      <c r="DY25" s="144">
        <v>180.721</v>
      </c>
      <c r="DZ25" s="144">
        <v>122.05732</v>
      </c>
      <c r="EA25" s="144">
        <v>10.584213</v>
      </c>
      <c r="EB25" s="144">
        <v>12912</v>
      </c>
      <c r="EC25" s="144">
        <v>139.697</v>
      </c>
      <c r="ED25" s="144">
        <v>99.743429000000006</v>
      </c>
      <c r="EE25" s="144">
        <v>7.8011929999999996</v>
      </c>
      <c r="EF25" s="144">
        <v>14583</v>
      </c>
      <c r="EG25" s="144">
        <v>168.69200000000001</v>
      </c>
      <c r="EH25" s="144">
        <v>121.976523</v>
      </c>
      <c r="EI25" s="144">
        <v>9.7577859999999994</v>
      </c>
      <c r="EJ25" s="172" t="s">
        <v>32</v>
      </c>
      <c r="EK25" s="168" t="s">
        <v>192</v>
      </c>
      <c r="EL25" s="144">
        <v>7732</v>
      </c>
      <c r="EM25" s="144">
        <v>93.567999999999998</v>
      </c>
      <c r="EN25" s="144">
        <v>71.531648000000004</v>
      </c>
      <c r="EO25" s="144">
        <v>5.255598</v>
      </c>
      <c r="EP25" s="144">
        <v>9162</v>
      </c>
      <c r="EQ25" s="144">
        <v>118.944</v>
      </c>
      <c r="ER25" s="144">
        <v>89.807016000000004</v>
      </c>
      <c r="ES25" s="144">
        <v>6.8019109999999996</v>
      </c>
      <c r="ET25" s="144">
        <v>7260</v>
      </c>
      <c r="EU25" s="144">
        <v>93.4</v>
      </c>
      <c r="EV25" s="144">
        <v>77.918822000000006</v>
      </c>
      <c r="EW25" s="144">
        <v>5.4704639999999998</v>
      </c>
      <c r="EX25" s="144">
        <v>8856</v>
      </c>
      <c r="EY25" s="144">
        <v>121.691</v>
      </c>
      <c r="EZ25" s="144">
        <v>102.68503</v>
      </c>
      <c r="FA25" s="144">
        <v>7.222054</v>
      </c>
      <c r="FB25" s="172" t="s">
        <v>32</v>
      </c>
      <c r="FC25" s="168" t="s">
        <v>192</v>
      </c>
      <c r="FD25" s="144">
        <v>5146</v>
      </c>
      <c r="FE25" s="144">
        <v>68.570999999999998</v>
      </c>
      <c r="FF25" s="144">
        <v>55.934637000000002</v>
      </c>
      <c r="FG25" s="144">
        <v>3.9637289999999998</v>
      </c>
      <c r="FH25" s="144">
        <v>6553</v>
      </c>
      <c r="FI25" s="144">
        <v>87.697000000000003</v>
      </c>
      <c r="FJ25" s="144">
        <v>73.084823</v>
      </c>
      <c r="FK25" s="144">
        <v>5.1322099999999997</v>
      </c>
      <c r="FL25" s="144">
        <v>3885</v>
      </c>
      <c r="FM25" s="144">
        <v>48.040999999999997</v>
      </c>
      <c r="FN25" s="144">
        <v>37.616858000000001</v>
      </c>
      <c r="FO25" s="144">
        <v>2.5595500000000002</v>
      </c>
      <c r="FP25" s="144">
        <v>5538</v>
      </c>
      <c r="FQ25" s="144">
        <v>67.183999999999997</v>
      </c>
      <c r="FR25" s="144">
        <v>53.590431000000002</v>
      </c>
      <c r="FS25" s="144">
        <v>4.1526310000000004</v>
      </c>
      <c r="FT25" s="172" t="s">
        <v>32</v>
      </c>
    </row>
    <row r="26" spans="1:176" ht="14.85" customHeight="1">
      <c r="A26" s="165" t="s">
        <v>219</v>
      </c>
      <c r="B26" s="143">
        <v>3172309</v>
      </c>
      <c r="C26" s="143">
        <v>28375.371999999999</v>
      </c>
      <c r="D26" s="143">
        <v>16181.152133</v>
      </c>
      <c r="E26" s="143">
        <v>1564.6322769999999</v>
      </c>
      <c r="F26" s="143">
        <v>1518505</v>
      </c>
      <c r="G26" s="143">
        <v>12825.121999999999</v>
      </c>
      <c r="H26" s="143">
        <v>7436.7629559999996</v>
      </c>
      <c r="I26" s="143">
        <v>700.33950800000002</v>
      </c>
      <c r="J26" s="143">
        <v>1653804</v>
      </c>
      <c r="K26" s="143">
        <v>15550.25</v>
      </c>
      <c r="L26" s="143">
        <v>8744.3891769999991</v>
      </c>
      <c r="M26" s="143">
        <v>864.29276900000002</v>
      </c>
      <c r="N26" s="166" t="s">
        <v>303</v>
      </c>
      <c r="O26" s="165" t="s">
        <v>219</v>
      </c>
      <c r="P26" s="143">
        <v>76849</v>
      </c>
      <c r="Q26" s="143">
        <v>999.61900000000003</v>
      </c>
      <c r="R26" s="143">
        <v>564.03108199999997</v>
      </c>
      <c r="S26" s="143">
        <v>20.463775999999999</v>
      </c>
      <c r="T26" s="143">
        <v>70711</v>
      </c>
      <c r="U26" s="143">
        <v>860.31399999999996</v>
      </c>
      <c r="V26" s="143">
        <v>472.03384899999998</v>
      </c>
      <c r="W26" s="143">
        <v>17.812272</v>
      </c>
      <c r="X26" s="143">
        <v>76450</v>
      </c>
      <c r="Y26" s="143">
        <v>884.18200000000002</v>
      </c>
      <c r="Z26" s="143">
        <v>399.98620499999998</v>
      </c>
      <c r="AA26" s="143">
        <v>45.693635999999998</v>
      </c>
      <c r="AB26" s="143">
        <v>69816</v>
      </c>
      <c r="AC26" s="143">
        <v>769.22900000000004</v>
      </c>
      <c r="AD26" s="143">
        <v>328.17340100000001</v>
      </c>
      <c r="AE26" s="143">
        <v>39.154155000000003</v>
      </c>
      <c r="AF26" s="166" t="s">
        <v>303</v>
      </c>
      <c r="AG26" s="165" t="s">
        <v>219</v>
      </c>
      <c r="AH26" s="143">
        <v>76550</v>
      </c>
      <c r="AI26" s="143">
        <v>602.702</v>
      </c>
      <c r="AJ26" s="143">
        <v>233.14915199999999</v>
      </c>
      <c r="AK26" s="143">
        <v>30.57131</v>
      </c>
      <c r="AL26" s="143">
        <v>69338</v>
      </c>
      <c r="AM26" s="143">
        <v>515.33900000000006</v>
      </c>
      <c r="AN26" s="143">
        <v>191.71090899999999</v>
      </c>
      <c r="AO26" s="143">
        <v>25.578907999999998</v>
      </c>
      <c r="AP26" s="143">
        <v>97095</v>
      </c>
      <c r="AQ26" s="143">
        <v>546.5</v>
      </c>
      <c r="AR26" s="143">
        <v>220.41377499999999</v>
      </c>
      <c r="AS26" s="143">
        <v>27.952686</v>
      </c>
      <c r="AT26" s="143">
        <v>93507</v>
      </c>
      <c r="AU26" s="143">
        <v>536.96100000000001</v>
      </c>
      <c r="AV26" s="143">
        <v>215.00905700000001</v>
      </c>
      <c r="AW26" s="143">
        <v>26.956385999999998</v>
      </c>
      <c r="AX26" s="167" t="s">
        <v>303</v>
      </c>
      <c r="AY26" s="165" t="s">
        <v>219</v>
      </c>
      <c r="AZ26" s="143">
        <v>119521</v>
      </c>
      <c r="BA26" s="143">
        <v>504.245</v>
      </c>
      <c r="BB26" s="143">
        <v>217.370644</v>
      </c>
      <c r="BC26" s="143">
        <v>27.209949999999999</v>
      </c>
      <c r="BD26" s="143">
        <v>119620</v>
      </c>
      <c r="BE26" s="143">
        <v>605.99</v>
      </c>
      <c r="BF26" s="143">
        <v>268.14191899999997</v>
      </c>
      <c r="BG26" s="143">
        <v>32.060738000000001</v>
      </c>
      <c r="BH26" s="143">
        <v>105674</v>
      </c>
      <c r="BI26" s="143">
        <v>499.25200000000001</v>
      </c>
      <c r="BJ26" s="143">
        <v>220.072744</v>
      </c>
      <c r="BK26" s="143">
        <v>27.636755999999995</v>
      </c>
      <c r="BL26" s="143">
        <v>109293</v>
      </c>
      <c r="BM26" s="143">
        <v>664.899</v>
      </c>
      <c r="BN26" s="143">
        <v>301.93017700000001</v>
      </c>
      <c r="BO26" s="143">
        <v>36.189231999999997</v>
      </c>
      <c r="BP26" s="167" t="s">
        <v>303</v>
      </c>
      <c r="BQ26" s="165" t="s">
        <v>219</v>
      </c>
      <c r="BR26" s="143">
        <v>104777</v>
      </c>
      <c r="BS26" s="143">
        <v>575.78</v>
      </c>
      <c r="BT26" s="143">
        <v>261.69495599999999</v>
      </c>
      <c r="BU26" s="143">
        <v>32.852350000000001</v>
      </c>
      <c r="BV26" s="143">
        <v>118470</v>
      </c>
      <c r="BW26" s="143">
        <v>834.55700000000002</v>
      </c>
      <c r="BX26" s="143">
        <v>381.813129</v>
      </c>
      <c r="BY26" s="143">
        <v>45.718713999999999</v>
      </c>
      <c r="BZ26" s="143">
        <v>119436</v>
      </c>
      <c r="CA26" s="143">
        <v>745.66300000000001</v>
      </c>
      <c r="CB26" s="143">
        <v>364.93806799999999</v>
      </c>
      <c r="CC26" s="143">
        <v>43.728986999999989</v>
      </c>
      <c r="CD26" s="143">
        <v>140785</v>
      </c>
      <c r="CE26" s="143">
        <v>1075.251</v>
      </c>
      <c r="CF26" s="143">
        <v>496.85630600000002</v>
      </c>
      <c r="CG26" s="143">
        <v>59.649476</v>
      </c>
      <c r="CH26" s="167" t="s">
        <v>303</v>
      </c>
      <c r="CI26" s="165" t="s">
        <v>219</v>
      </c>
      <c r="CJ26" s="143">
        <v>108777</v>
      </c>
      <c r="CK26" s="143">
        <v>746.73400000000004</v>
      </c>
      <c r="CL26" s="143">
        <v>404.42395399999998</v>
      </c>
      <c r="CM26" s="143">
        <v>44.933568999999999</v>
      </c>
      <c r="CN26" s="143">
        <v>126424</v>
      </c>
      <c r="CO26" s="143">
        <v>998.03399999999999</v>
      </c>
      <c r="CP26" s="143">
        <v>485.02517399999999</v>
      </c>
      <c r="CQ26" s="143">
        <v>57.389671</v>
      </c>
      <c r="CR26" s="143">
        <v>98656</v>
      </c>
      <c r="CS26" s="143">
        <v>740.69200000000001</v>
      </c>
      <c r="CT26" s="143">
        <v>444.10479700000002</v>
      </c>
      <c r="CU26" s="143">
        <v>45.094121999999999</v>
      </c>
      <c r="CV26" s="143">
        <v>113266</v>
      </c>
      <c r="CW26" s="143">
        <v>977.62400000000002</v>
      </c>
      <c r="CX26" s="143">
        <v>505.81318900000002</v>
      </c>
      <c r="CY26" s="143">
        <v>58.222571000000002</v>
      </c>
      <c r="CZ26" s="167" t="s">
        <v>303</v>
      </c>
      <c r="DA26" s="165" t="s">
        <v>219</v>
      </c>
      <c r="DB26" s="143">
        <v>105146</v>
      </c>
      <c r="DC26" s="143">
        <v>882.93499999999995</v>
      </c>
      <c r="DD26" s="143">
        <v>564.671109</v>
      </c>
      <c r="DE26" s="143">
        <v>53.750830000000001</v>
      </c>
      <c r="DF26" s="143">
        <v>116442</v>
      </c>
      <c r="DG26" s="143">
        <v>1126.703</v>
      </c>
      <c r="DH26" s="143">
        <v>630.59702100000004</v>
      </c>
      <c r="DI26" s="143">
        <v>70.037152000000006</v>
      </c>
      <c r="DJ26" s="143">
        <v>108784</v>
      </c>
      <c r="DK26" s="143">
        <v>1033.152</v>
      </c>
      <c r="DL26" s="143">
        <v>680.39709800000003</v>
      </c>
      <c r="DM26" s="143">
        <v>62.971035999999998</v>
      </c>
      <c r="DN26" s="143">
        <v>120540</v>
      </c>
      <c r="DO26" s="143">
        <v>1294.76</v>
      </c>
      <c r="DP26" s="143">
        <v>771.33155299999999</v>
      </c>
      <c r="DQ26" s="143">
        <v>80.659533999999994</v>
      </c>
      <c r="DR26" s="167" t="s">
        <v>303</v>
      </c>
      <c r="DS26" s="165" t="s">
        <v>219</v>
      </c>
      <c r="DT26" s="143">
        <v>97321</v>
      </c>
      <c r="DU26" s="143">
        <v>1019.333</v>
      </c>
      <c r="DV26" s="143">
        <v>700.70727399999998</v>
      </c>
      <c r="DW26" s="143">
        <v>62.320003999999997</v>
      </c>
      <c r="DX26" s="143">
        <v>108238</v>
      </c>
      <c r="DY26" s="143">
        <v>1282.7919999999997</v>
      </c>
      <c r="DZ26" s="143">
        <v>817.556016</v>
      </c>
      <c r="EA26" s="143">
        <v>79.308446000000004</v>
      </c>
      <c r="EB26" s="143">
        <v>81242</v>
      </c>
      <c r="EC26" s="143">
        <v>994.14700000000005</v>
      </c>
      <c r="ED26" s="143">
        <v>673.09970399999997</v>
      </c>
      <c r="EE26" s="143">
        <v>59.254424999999998</v>
      </c>
      <c r="EF26" s="143">
        <v>91288</v>
      </c>
      <c r="EG26" s="143">
        <v>1253.837</v>
      </c>
      <c r="EH26" s="143">
        <v>837.36998600000004</v>
      </c>
      <c r="EI26" s="143">
        <v>76.087833000000003</v>
      </c>
      <c r="EJ26" s="167" t="s">
        <v>303</v>
      </c>
      <c r="EK26" s="165" t="s">
        <v>219</v>
      </c>
      <c r="EL26" s="143">
        <v>47428</v>
      </c>
      <c r="EM26" s="143">
        <v>662.34799999999996</v>
      </c>
      <c r="EN26" s="143">
        <v>446.50106499999998</v>
      </c>
      <c r="EO26" s="143">
        <v>39.020349000000003</v>
      </c>
      <c r="EP26" s="143">
        <v>57061</v>
      </c>
      <c r="EQ26" s="143">
        <v>875.97400000000005</v>
      </c>
      <c r="ER26" s="143">
        <v>603.90259100000003</v>
      </c>
      <c r="ES26" s="143">
        <v>51.676195</v>
      </c>
      <c r="ET26" s="143">
        <v>42147</v>
      </c>
      <c r="EU26" s="143">
        <v>628.03099999999995</v>
      </c>
      <c r="EV26" s="143">
        <v>483.40950800000002</v>
      </c>
      <c r="EW26" s="143">
        <v>36.715702</v>
      </c>
      <c r="EX26" s="143">
        <v>53761</v>
      </c>
      <c r="EY26" s="143">
        <v>830.78200000000004</v>
      </c>
      <c r="EZ26" s="143">
        <v>649.878106</v>
      </c>
      <c r="FA26" s="143">
        <v>47.959674</v>
      </c>
      <c r="FB26" s="167" t="s">
        <v>303</v>
      </c>
      <c r="FC26" s="165" t="s">
        <v>219</v>
      </c>
      <c r="FD26" s="143">
        <v>29409</v>
      </c>
      <c r="FE26" s="143">
        <v>443.76600000000002</v>
      </c>
      <c r="FF26" s="143">
        <v>332.33445799999998</v>
      </c>
      <c r="FG26" s="143">
        <v>25.225876</v>
      </c>
      <c r="FH26" s="143">
        <v>40835</v>
      </c>
      <c r="FI26" s="143">
        <v>604.51800000000003</v>
      </c>
      <c r="FJ26" s="143">
        <v>465.20566100000002</v>
      </c>
      <c r="FK26" s="143">
        <v>34.683824999999999</v>
      </c>
      <c r="FL26" s="143">
        <v>23243</v>
      </c>
      <c r="FM26" s="143">
        <v>316.041</v>
      </c>
      <c r="FN26" s="143">
        <v>225.45736299999999</v>
      </c>
      <c r="FO26" s="143">
        <v>14.944144</v>
      </c>
      <c r="FP26" s="143">
        <v>34409</v>
      </c>
      <c r="FQ26" s="143">
        <v>442.68599999999998</v>
      </c>
      <c r="FR26" s="143">
        <v>322.041133</v>
      </c>
      <c r="FS26" s="143">
        <v>25.147987000000001</v>
      </c>
      <c r="FT26" s="167" t="s">
        <v>303</v>
      </c>
    </row>
    <row r="27" spans="1:176" ht="14.85" customHeight="1">
      <c r="A27" s="168" t="s">
        <v>304</v>
      </c>
      <c r="B27" s="144">
        <v>1897290</v>
      </c>
      <c r="C27" s="144">
        <v>16505.475999999999</v>
      </c>
      <c r="D27" s="144">
        <v>9510.9978040000005</v>
      </c>
      <c r="E27" s="144">
        <v>945.829566</v>
      </c>
      <c r="F27" s="144">
        <v>904092</v>
      </c>
      <c r="G27" s="144">
        <v>7444.76</v>
      </c>
      <c r="H27" s="144">
        <v>4362.0827280000003</v>
      </c>
      <c r="I27" s="144">
        <v>423.39520599999997</v>
      </c>
      <c r="J27" s="144">
        <v>993198</v>
      </c>
      <c r="K27" s="144">
        <v>9060.7160000000003</v>
      </c>
      <c r="L27" s="144">
        <v>5148.9150760000002</v>
      </c>
      <c r="M27" s="144">
        <v>522.43435999999997</v>
      </c>
      <c r="N27" s="170" t="s">
        <v>34</v>
      </c>
      <c r="O27" s="168" t="s">
        <v>304</v>
      </c>
      <c r="P27" s="144">
        <v>45657</v>
      </c>
      <c r="Q27" s="144">
        <v>589.85799999999995</v>
      </c>
      <c r="R27" s="144">
        <v>339.89878299999998</v>
      </c>
      <c r="S27" s="144">
        <v>12.233018</v>
      </c>
      <c r="T27" s="144">
        <v>41976</v>
      </c>
      <c r="U27" s="144">
        <v>504.66</v>
      </c>
      <c r="V27" s="144">
        <v>280.59770200000003</v>
      </c>
      <c r="W27" s="144">
        <v>10.538572</v>
      </c>
      <c r="X27" s="144">
        <v>44604</v>
      </c>
      <c r="Y27" s="144">
        <v>517.577</v>
      </c>
      <c r="Z27" s="144">
        <v>243.971228</v>
      </c>
      <c r="AA27" s="144">
        <v>27.038926</v>
      </c>
      <c r="AB27" s="144">
        <v>41074</v>
      </c>
      <c r="AC27" s="144">
        <v>450.38200000000001</v>
      </c>
      <c r="AD27" s="144">
        <v>198.29607200000001</v>
      </c>
      <c r="AE27" s="144">
        <v>23.012187999999995</v>
      </c>
      <c r="AF27" s="170" t="s">
        <v>34</v>
      </c>
      <c r="AG27" s="168" t="s">
        <v>304</v>
      </c>
      <c r="AH27" s="144">
        <v>42431</v>
      </c>
      <c r="AI27" s="144">
        <v>329.64499999999998</v>
      </c>
      <c r="AJ27" s="144">
        <v>133.817128</v>
      </c>
      <c r="AK27" s="144">
        <v>17.041250000000002</v>
      </c>
      <c r="AL27" s="144">
        <v>38681</v>
      </c>
      <c r="AM27" s="144">
        <v>282.05200000000002</v>
      </c>
      <c r="AN27" s="144">
        <v>109.557945</v>
      </c>
      <c r="AO27" s="144">
        <v>14.174734000000003</v>
      </c>
      <c r="AP27" s="144">
        <v>53573</v>
      </c>
      <c r="AQ27" s="144">
        <v>289.83</v>
      </c>
      <c r="AR27" s="144">
        <v>122.879841</v>
      </c>
      <c r="AS27" s="144">
        <v>15.160524000000001</v>
      </c>
      <c r="AT27" s="144">
        <v>53792</v>
      </c>
      <c r="AU27" s="144">
        <v>292.58600000000001</v>
      </c>
      <c r="AV27" s="144">
        <v>122.62067399999999</v>
      </c>
      <c r="AW27" s="144">
        <v>14.914645999999999</v>
      </c>
      <c r="AX27" s="172" t="s">
        <v>34</v>
      </c>
      <c r="AY27" s="168" t="s">
        <v>304</v>
      </c>
      <c r="AZ27" s="144">
        <v>72511</v>
      </c>
      <c r="BA27" s="144">
        <v>299.976</v>
      </c>
      <c r="BB27" s="144">
        <v>134.46608699999999</v>
      </c>
      <c r="BC27" s="144">
        <v>16.544626000000001</v>
      </c>
      <c r="BD27" s="144">
        <v>76158</v>
      </c>
      <c r="BE27" s="144">
        <v>376.77199999999999</v>
      </c>
      <c r="BF27" s="144">
        <v>171.83695800000001</v>
      </c>
      <c r="BG27" s="144">
        <v>20.281748</v>
      </c>
      <c r="BH27" s="144">
        <v>67691</v>
      </c>
      <c r="BI27" s="144">
        <v>317.17599999999999</v>
      </c>
      <c r="BJ27" s="144">
        <v>143.231505</v>
      </c>
      <c r="BK27" s="144">
        <v>17.980052000000001</v>
      </c>
      <c r="BL27" s="144">
        <v>71412</v>
      </c>
      <c r="BM27" s="144">
        <v>424.20400000000001</v>
      </c>
      <c r="BN27" s="144">
        <v>197.287541</v>
      </c>
      <c r="BO27" s="144">
        <v>23.526342</v>
      </c>
      <c r="BP27" s="172" t="s">
        <v>34</v>
      </c>
      <c r="BQ27" s="168" t="s">
        <v>304</v>
      </c>
      <c r="BR27" s="144">
        <v>67375</v>
      </c>
      <c r="BS27" s="144">
        <v>365.39299999999997</v>
      </c>
      <c r="BT27" s="144">
        <v>169.02553</v>
      </c>
      <c r="BU27" s="144">
        <v>21.422014000000001</v>
      </c>
      <c r="BV27" s="144">
        <v>75581</v>
      </c>
      <c r="BW27" s="144">
        <v>522.67899999999997</v>
      </c>
      <c r="BX27" s="144">
        <v>244.97402600000001</v>
      </c>
      <c r="BY27" s="144">
        <v>29.277056000000002</v>
      </c>
      <c r="BZ27" s="144">
        <v>75934</v>
      </c>
      <c r="CA27" s="144">
        <v>472.74</v>
      </c>
      <c r="CB27" s="144">
        <v>232.07397900000001</v>
      </c>
      <c r="CC27" s="144">
        <v>28.622931999999999</v>
      </c>
      <c r="CD27" s="144">
        <v>87510</v>
      </c>
      <c r="CE27" s="144">
        <v>660.99199999999996</v>
      </c>
      <c r="CF27" s="144">
        <v>310.23153200000002</v>
      </c>
      <c r="CG27" s="144">
        <v>37.599918000000002</v>
      </c>
      <c r="CH27" s="172" t="s">
        <v>34</v>
      </c>
      <c r="CI27" s="168" t="s">
        <v>304</v>
      </c>
      <c r="CJ27" s="144">
        <v>66948</v>
      </c>
      <c r="CK27" s="144">
        <v>457.11900000000003</v>
      </c>
      <c r="CL27" s="144">
        <v>248.26197500000001</v>
      </c>
      <c r="CM27" s="144">
        <v>28.531222</v>
      </c>
      <c r="CN27" s="144">
        <v>76370</v>
      </c>
      <c r="CO27" s="144">
        <v>593.63499999999999</v>
      </c>
      <c r="CP27" s="144">
        <v>293.39515799999998</v>
      </c>
      <c r="CQ27" s="144">
        <v>35.27351500000001</v>
      </c>
      <c r="CR27" s="144">
        <v>58534</v>
      </c>
      <c r="CS27" s="144">
        <v>435.79899999999998</v>
      </c>
      <c r="CT27" s="144">
        <v>262.78671300000002</v>
      </c>
      <c r="CU27" s="144">
        <v>27.845831</v>
      </c>
      <c r="CV27" s="144">
        <v>68093</v>
      </c>
      <c r="CW27" s="144">
        <v>576.92200000000003</v>
      </c>
      <c r="CX27" s="144">
        <v>304.68083100000001</v>
      </c>
      <c r="CY27" s="144">
        <v>35.877149000000003</v>
      </c>
      <c r="CZ27" s="172" t="s">
        <v>34</v>
      </c>
      <c r="DA27" s="168" t="s">
        <v>304</v>
      </c>
      <c r="DB27" s="144">
        <v>61792</v>
      </c>
      <c r="DC27" s="144">
        <v>512.1</v>
      </c>
      <c r="DD27" s="144">
        <v>331.27112699999998</v>
      </c>
      <c r="DE27" s="144">
        <v>32.974383000000003</v>
      </c>
      <c r="DF27" s="144">
        <v>70685</v>
      </c>
      <c r="DG27" s="144">
        <v>676.53700000000003</v>
      </c>
      <c r="DH27" s="144">
        <v>385.00673699999999</v>
      </c>
      <c r="DI27" s="144">
        <v>44.252254999999998</v>
      </c>
      <c r="DJ27" s="144">
        <v>64682</v>
      </c>
      <c r="DK27" s="144">
        <v>604.19299999999998</v>
      </c>
      <c r="DL27" s="144">
        <v>404.38020299999999</v>
      </c>
      <c r="DM27" s="144">
        <v>39.120091000000002</v>
      </c>
      <c r="DN27" s="144">
        <v>73212</v>
      </c>
      <c r="DO27" s="144">
        <v>773.41800000000001</v>
      </c>
      <c r="DP27" s="144">
        <v>467.35180000000003</v>
      </c>
      <c r="DQ27" s="144">
        <v>50.585248</v>
      </c>
      <c r="DR27" s="172" t="s">
        <v>34</v>
      </c>
      <c r="DS27" s="168" t="s">
        <v>304</v>
      </c>
      <c r="DT27" s="144">
        <v>58264</v>
      </c>
      <c r="DU27" s="144">
        <v>601.34699999999998</v>
      </c>
      <c r="DV27" s="144">
        <v>415.67221699999999</v>
      </c>
      <c r="DW27" s="144">
        <v>38.850507999999998</v>
      </c>
      <c r="DX27" s="144">
        <v>65194</v>
      </c>
      <c r="DY27" s="144">
        <v>752.62400000000002</v>
      </c>
      <c r="DZ27" s="144">
        <v>484.15617200000003</v>
      </c>
      <c r="EA27" s="144">
        <v>48.973168999999999</v>
      </c>
      <c r="EB27" s="144">
        <v>47384</v>
      </c>
      <c r="EC27" s="144">
        <v>571.00900000000001</v>
      </c>
      <c r="ED27" s="144">
        <v>391.170073</v>
      </c>
      <c r="EE27" s="144">
        <v>36.024343999999999</v>
      </c>
      <c r="EF27" s="144">
        <v>53528</v>
      </c>
      <c r="EG27" s="144">
        <v>721.43</v>
      </c>
      <c r="EH27" s="144">
        <v>487.42472900000001</v>
      </c>
      <c r="EI27" s="144">
        <v>46.135311999999999</v>
      </c>
      <c r="EJ27" s="172" t="s">
        <v>34</v>
      </c>
      <c r="EK27" s="168" t="s">
        <v>304</v>
      </c>
      <c r="EL27" s="144">
        <v>26199</v>
      </c>
      <c r="EM27" s="144">
        <v>358.88799999999998</v>
      </c>
      <c r="EN27" s="144">
        <v>243.46942799999999</v>
      </c>
      <c r="EO27" s="144">
        <v>22.385297999999999</v>
      </c>
      <c r="EP27" s="144">
        <v>31585</v>
      </c>
      <c r="EQ27" s="144">
        <v>477.85700000000003</v>
      </c>
      <c r="ER27" s="144">
        <v>334.26943299999999</v>
      </c>
      <c r="ES27" s="144">
        <v>29.649436000000001</v>
      </c>
      <c r="ET27" s="144">
        <v>22099</v>
      </c>
      <c r="EU27" s="144">
        <v>322.61099999999999</v>
      </c>
      <c r="EV27" s="144">
        <v>250.169071</v>
      </c>
      <c r="EW27" s="144">
        <v>20.005994999999999</v>
      </c>
      <c r="EX27" s="144">
        <v>28516</v>
      </c>
      <c r="EY27" s="144">
        <v>432.4</v>
      </c>
      <c r="EZ27" s="144">
        <v>345.841363</v>
      </c>
      <c r="FA27" s="144">
        <v>26.062438</v>
      </c>
      <c r="FB27" s="172" t="s">
        <v>34</v>
      </c>
      <c r="FC27" s="168" t="s">
        <v>304</v>
      </c>
      <c r="FD27" s="144">
        <v>15519</v>
      </c>
      <c r="FE27" s="144">
        <v>228.24100000000001</v>
      </c>
      <c r="FF27" s="144">
        <v>172.24063000000001</v>
      </c>
      <c r="FG27" s="144">
        <v>13.639946999999999</v>
      </c>
      <c r="FH27" s="144">
        <v>21617</v>
      </c>
      <c r="FI27" s="144">
        <v>312.34800000000001</v>
      </c>
      <c r="FJ27" s="144">
        <v>243.712459</v>
      </c>
      <c r="FK27" s="144">
        <v>18.789180000000005</v>
      </c>
      <c r="FL27" s="144">
        <v>12895</v>
      </c>
      <c r="FM27" s="144">
        <v>171.25800000000001</v>
      </c>
      <c r="FN27" s="144">
        <v>123.29721000000001</v>
      </c>
      <c r="FO27" s="144">
        <v>7.9742449999999998</v>
      </c>
      <c r="FP27" s="144">
        <v>18214</v>
      </c>
      <c r="FQ27" s="144">
        <v>229.21799999999999</v>
      </c>
      <c r="FR27" s="144">
        <v>167.67394400000001</v>
      </c>
      <c r="FS27" s="144">
        <v>13.511454000000001</v>
      </c>
      <c r="FT27" s="172" t="s">
        <v>34</v>
      </c>
    </row>
    <row r="28" spans="1:176" ht="14.85" customHeight="1">
      <c r="A28" s="168" t="s">
        <v>193</v>
      </c>
      <c r="B28" s="144">
        <v>475942</v>
      </c>
      <c r="C28" s="144">
        <v>3307.4569999999999</v>
      </c>
      <c r="D28" s="144">
        <v>1952.0604430000001</v>
      </c>
      <c r="E28" s="144">
        <v>181.23940200000001</v>
      </c>
      <c r="F28" s="144">
        <v>213528</v>
      </c>
      <c r="G28" s="144">
        <v>1450.288</v>
      </c>
      <c r="H28" s="144">
        <v>889.76434099999994</v>
      </c>
      <c r="I28" s="144">
        <v>78.613040999999996</v>
      </c>
      <c r="J28" s="144">
        <v>262414</v>
      </c>
      <c r="K28" s="144">
        <v>1857.1690000000001</v>
      </c>
      <c r="L28" s="144">
        <v>1062.296102</v>
      </c>
      <c r="M28" s="144">
        <v>102.626361</v>
      </c>
      <c r="N28" s="170" t="s">
        <v>35</v>
      </c>
      <c r="O28" s="168" t="s">
        <v>193</v>
      </c>
      <c r="P28" s="144">
        <v>12870</v>
      </c>
      <c r="Q28" s="144">
        <v>125.098</v>
      </c>
      <c r="R28" s="144">
        <v>68.584109999999995</v>
      </c>
      <c r="S28" s="144">
        <v>2.4380000000000006</v>
      </c>
      <c r="T28" s="144">
        <v>11661</v>
      </c>
      <c r="U28" s="144">
        <v>109.92400000000001</v>
      </c>
      <c r="V28" s="144">
        <v>59.187145999999998</v>
      </c>
      <c r="W28" s="144">
        <v>2.2178599999999999</v>
      </c>
      <c r="X28" s="144">
        <v>12363</v>
      </c>
      <c r="Y28" s="144">
        <v>117.209</v>
      </c>
      <c r="Z28" s="144">
        <v>53.756081999999999</v>
      </c>
      <c r="AA28" s="144">
        <v>5.9654160000000003</v>
      </c>
      <c r="AB28" s="144">
        <v>11055</v>
      </c>
      <c r="AC28" s="144">
        <v>97.263000000000005</v>
      </c>
      <c r="AD28" s="144">
        <v>41.138792000000002</v>
      </c>
      <c r="AE28" s="144">
        <v>4.9403990000000002</v>
      </c>
      <c r="AF28" s="170" t="s">
        <v>35</v>
      </c>
      <c r="AG28" s="168" t="s">
        <v>193</v>
      </c>
      <c r="AH28" s="144">
        <v>12102</v>
      </c>
      <c r="AI28" s="144">
        <v>81.888000000000005</v>
      </c>
      <c r="AJ28" s="144">
        <v>30.162852000000001</v>
      </c>
      <c r="AK28" s="144">
        <v>4.1487879999999997</v>
      </c>
      <c r="AL28" s="144">
        <v>10982</v>
      </c>
      <c r="AM28" s="144">
        <v>69.733000000000004</v>
      </c>
      <c r="AN28" s="144">
        <v>24.669046000000002</v>
      </c>
      <c r="AO28" s="144">
        <v>3.4713699999999998</v>
      </c>
      <c r="AP28" s="144">
        <v>15340</v>
      </c>
      <c r="AQ28" s="144">
        <v>77.454999999999998</v>
      </c>
      <c r="AR28" s="144">
        <v>29.987186999999999</v>
      </c>
      <c r="AS28" s="144">
        <v>4.0023400000000002</v>
      </c>
      <c r="AT28" s="144">
        <v>16123</v>
      </c>
      <c r="AU28" s="144">
        <v>78.084999999999994</v>
      </c>
      <c r="AV28" s="144">
        <v>29.9985</v>
      </c>
      <c r="AW28" s="144">
        <v>3.9819200000000001</v>
      </c>
      <c r="AX28" s="172" t="s">
        <v>35</v>
      </c>
      <c r="AY28" s="168" t="s">
        <v>193</v>
      </c>
      <c r="AZ28" s="144">
        <v>16170</v>
      </c>
      <c r="BA28" s="144">
        <v>59.423999999999999</v>
      </c>
      <c r="BB28" s="144">
        <v>25.628582999999999</v>
      </c>
      <c r="BC28" s="144">
        <v>3.2510780000000001</v>
      </c>
      <c r="BD28" s="144">
        <v>19095</v>
      </c>
      <c r="BE28" s="144">
        <v>78.667000000000002</v>
      </c>
      <c r="BF28" s="144">
        <v>33.164281000000003</v>
      </c>
      <c r="BG28" s="144">
        <v>4.191878</v>
      </c>
      <c r="BH28" s="144">
        <v>14150</v>
      </c>
      <c r="BI28" s="144">
        <v>57.307000000000002</v>
      </c>
      <c r="BJ28" s="144">
        <v>26.103648</v>
      </c>
      <c r="BK28" s="144">
        <v>3.1880039999999998</v>
      </c>
      <c r="BL28" s="144">
        <v>17483</v>
      </c>
      <c r="BM28" s="144">
        <v>85.459000000000003</v>
      </c>
      <c r="BN28" s="144">
        <v>37.320492999999999</v>
      </c>
      <c r="BO28" s="144">
        <v>4.6612400000000003</v>
      </c>
      <c r="BP28" s="172" t="s">
        <v>35</v>
      </c>
      <c r="BQ28" s="168" t="s">
        <v>193</v>
      </c>
      <c r="BR28" s="144">
        <v>13716</v>
      </c>
      <c r="BS28" s="144">
        <v>63.723999999999997</v>
      </c>
      <c r="BT28" s="144">
        <v>30.992564999999999</v>
      </c>
      <c r="BU28" s="144">
        <v>3.6946840000000001</v>
      </c>
      <c r="BV28" s="144">
        <v>18985</v>
      </c>
      <c r="BW28" s="144">
        <v>105.075</v>
      </c>
      <c r="BX28" s="144">
        <v>47.010302000000003</v>
      </c>
      <c r="BY28" s="144">
        <v>5.8089899999999997</v>
      </c>
      <c r="BZ28" s="144">
        <v>15796</v>
      </c>
      <c r="CA28" s="144">
        <v>81.456000000000003</v>
      </c>
      <c r="CB28" s="144">
        <v>43.27009000000001</v>
      </c>
      <c r="CC28" s="144">
        <v>4.8551770000000003</v>
      </c>
      <c r="CD28" s="144">
        <v>22836</v>
      </c>
      <c r="CE28" s="144">
        <v>134.779</v>
      </c>
      <c r="CF28" s="144">
        <v>62.562336999999999</v>
      </c>
      <c r="CG28" s="144">
        <v>7.5900319999999999</v>
      </c>
      <c r="CH28" s="172" t="s">
        <v>35</v>
      </c>
      <c r="CI28" s="168" t="s">
        <v>193</v>
      </c>
      <c r="CJ28" s="144">
        <v>14565</v>
      </c>
      <c r="CK28" s="144">
        <v>84.691000000000003</v>
      </c>
      <c r="CL28" s="144">
        <v>49.491357000000001</v>
      </c>
      <c r="CM28" s="144">
        <v>5.1693550000000004</v>
      </c>
      <c r="CN28" s="144">
        <v>21260</v>
      </c>
      <c r="CO28" s="144">
        <v>131.32499999999999</v>
      </c>
      <c r="CP28" s="144">
        <v>64.304998999999995</v>
      </c>
      <c r="CQ28" s="144">
        <v>7.6165479999999999</v>
      </c>
      <c r="CR28" s="144">
        <v>14035</v>
      </c>
      <c r="CS28" s="144">
        <v>88.754000000000005</v>
      </c>
      <c r="CT28" s="144">
        <v>57.637672999999999</v>
      </c>
      <c r="CU28" s="144">
        <v>5.4812539999999998</v>
      </c>
      <c r="CV28" s="144">
        <v>19414</v>
      </c>
      <c r="CW28" s="144">
        <v>130.114</v>
      </c>
      <c r="CX28" s="144">
        <v>68.953014999999979</v>
      </c>
      <c r="CY28" s="144">
        <v>7.7157260000000001</v>
      </c>
      <c r="CZ28" s="172" t="s">
        <v>35</v>
      </c>
      <c r="DA28" s="168" t="s">
        <v>193</v>
      </c>
      <c r="DB28" s="144">
        <v>14755</v>
      </c>
      <c r="DC28" s="144">
        <v>100.994</v>
      </c>
      <c r="DD28" s="144">
        <v>70.398663999999997</v>
      </c>
      <c r="DE28" s="144">
        <v>6.2118260000000003</v>
      </c>
      <c r="DF28" s="144">
        <v>18845</v>
      </c>
      <c r="DG28" s="144">
        <v>141.54499999999999</v>
      </c>
      <c r="DH28" s="144">
        <v>81.107426000000004</v>
      </c>
      <c r="DI28" s="144">
        <v>8.6792590000000001</v>
      </c>
      <c r="DJ28" s="144">
        <v>15020</v>
      </c>
      <c r="DK28" s="144">
        <v>115.876</v>
      </c>
      <c r="DL28" s="144">
        <v>84.195637000000005</v>
      </c>
      <c r="DM28" s="144">
        <v>6.9799509999999998</v>
      </c>
      <c r="DN28" s="144">
        <v>18688</v>
      </c>
      <c r="DO28" s="144">
        <v>154.72200000000001</v>
      </c>
      <c r="DP28" s="144">
        <v>96.467411999999996</v>
      </c>
      <c r="DQ28" s="144">
        <v>9.6085019999999997</v>
      </c>
      <c r="DR28" s="172" t="s">
        <v>35</v>
      </c>
      <c r="DS28" s="168" t="s">
        <v>193</v>
      </c>
      <c r="DT28" s="144">
        <v>13405</v>
      </c>
      <c r="DU28" s="144">
        <v>113.413</v>
      </c>
      <c r="DV28" s="144">
        <v>86.792792000000006</v>
      </c>
      <c r="DW28" s="144">
        <v>6.8810909999999996</v>
      </c>
      <c r="DX28" s="144">
        <v>16529</v>
      </c>
      <c r="DY28" s="144">
        <v>147.98099999999999</v>
      </c>
      <c r="DZ28" s="144">
        <v>101.59154100000001</v>
      </c>
      <c r="EA28" s="144">
        <v>9.0579680000000025</v>
      </c>
      <c r="EB28" s="144">
        <v>11098</v>
      </c>
      <c r="EC28" s="144">
        <v>104.33199999999999</v>
      </c>
      <c r="ED28" s="144">
        <v>79.510328000000001</v>
      </c>
      <c r="EE28" s="144">
        <v>6.0612009999999996</v>
      </c>
      <c r="EF28" s="144">
        <v>13965</v>
      </c>
      <c r="EG28" s="144">
        <v>136.863</v>
      </c>
      <c r="EH28" s="144">
        <v>101.51113700000001</v>
      </c>
      <c r="EI28" s="144">
        <v>8.3449519999999993</v>
      </c>
      <c r="EJ28" s="172" t="s">
        <v>35</v>
      </c>
      <c r="EK28" s="168" t="s">
        <v>193</v>
      </c>
      <c r="EL28" s="144">
        <v>6499</v>
      </c>
      <c r="EM28" s="144">
        <v>65.763000000000005</v>
      </c>
      <c r="EN28" s="144">
        <v>53.847690999999998</v>
      </c>
      <c r="EO28" s="144">
        <v>3.9135110000000002</v>
      </c>
      <c r="EP28" s="144">
        <v>8471</v>
      </c>
      <c r="EQ28" s="144">
        <v>88.477000000000004</v>
      </c>
      <c r="ER28" s="144">
        <v>68.600938999999997</v>
      </c>
      <c r="ES28" s="144">
        <v>5.138096</v>
      </c>
      <c r="ET28" s="144">
        <v>5288</v>
      </c>
      <c r="EU28" s="144">
        <v>52.67</v>
      </c>
      <c r="EV28" s="144">
        <v>46.998533999999999</v>
      </c>
      <c r="EW28" s="144">
        <v>3.132984</v>
      </c>
      <c r="EX28" s="144">
        <v>7509</v>
      </c>
      <c r="EY28" s="144">
        <v>76.856999999999999</v>
      </c>
      <c r="EZ28" s="144">
        <v>68.253844000000001</v>
      </c>
      <c r="FA28" s="144">
        <v>4.4128879999999997</v>
      </c>
      <c r="FB28" s="172" t="s">
        <v>35</v>
      </c>
      <c r="FC28" s="168" t="s">
        <v>193</v>
      </c>
      <c r="FD28" s="144">
        <v>3552</v>
      </c>
      <c r="FE28" s="144">
        <v>35.021000000000001</v>
      </c>
      <c r="FF28" s="144">
        <v>31.512526999999999</v>
      </c>
      <c r="FG28" s="144">
        <v>2.0394199999999998</v>
      </c>
      <c r="FH28" s="144">
        <v>5392</v>
      </c>
      <c r="FI28" s="144">
        <v>52.374000000000002</v>
      </c>
      <c r="FJ28" s="144">
        <v>45.889265000000002</v>
      </c>
      <c r="FK28" s="144">
        <v>3.0055040000000002</v>
      </c>
      <c r="FL28" s="144">
        <v>2804</v>
      </c>
      <c r="FM28" s="144">
        <v>25.213000000000001</v>
      </c>
      <c r="FN28" s="144">
        <v>20.894020999999999</v>
      </c>
      <c r="FO28" s="144">
        <v>1.1989609999999999</v>
      </c>
      <c r="FP28" s="144">
        <v>4121</v>
      </c>
      <c r="FQ28" s="144">
        <v>37.926000000000002</v>
      </c>
      <c r="FR28" s="144">
        <v>30.565626999999999</v>
      </c>
      <c r="FS28" s="144">
        <v>2.1832289999999999</v>
      </c>
      <c r="FT28" s="172" t="s">
        <v>35</v>
      </c>
    </row>
    <row r="29" spans="1:176" ht="14.85" customHeight="1">
      <c r="A29" s="168" t="s">
        <v>194</v>
      </c>
      <c r="B29" s="144">
        <v>653209</v>
      </c>
      <c r="C29" s="144">
        <v>5575.6779999999999</v>
      </c>
      <c r="D29" s="144">
        <v>3150.6713030000001</v>
      </c>
      <c r="E29" s="144">
        <v>285.52109999999999</v>
      </c>
      <c r="F29" s="144">
        <v>317832</v>
      </c>
      <c r="G29" s="144">
        <v>2551.788</v>
      </c>
      <c r="H29" s="144">
        <v>1450.28529</v>
      </c>
      <c r="I29" s="144">
        <v>128.91649000000001</v>
      </c>
      <c r="J29" s="144">
        <v>335377</v>
      </c>
      <c r="K29" s="144">
        <v>3023.89</v>
      </c>
      <c r="L29" s="144">
        <v>1700.386013</v>
      </c>
      <c r="M29" s="144">
        <v>156.60461000000001</v>
      </c>
      <c r="N29" s="170" t="s">
        <v>36</v>
      </c>
      <c r="O29" s="168" t="s">
        <v>194</v>
      </c>
      <c r="P29" s="144">
        <v>17075</v>
      </c>
      <c r="Q29" s="144">
        <v>202.09299999999999</v>
      </c>
      <c r="R29" s="144">
        <v>111.846628</v>
      </c>
      <c r="S29" s="144">
        <v>4.1204080000000003</v>
      </c>
      <c r="T29" s="144">
        <v>15811</v>
      </c>
      <c r="U29" s="144">
        <v>175.31100000000001</v>
      </c>
      <c r="V29" s="144">
        <v>95.086200000000005</v>
      </c>
      <c r="W29" s="144">
        <v>3.6350380000000002</v>
      </c>
      <c r="X29" s="144">
        <v>16894</v>
      </c>
      <c r="Y29" s="144">
        <v>172.68899999999999</v>
      </c>
      <c r="Z29" s="144">
        <v>73.179619000000002</v>
      </c>
      <c r="AA29" s="144">
        <v>8.8176360000000003</v>
      </c>
      <c r="AB29" s="144">
        <v>15415</v>
      </c>
      <c r="AC29" s="144">
        <v>154.12899999999999</v>
      </c>
      <c r="AD29" s="144">
        <v>63.267769999999999</v>
      </c>
      <c r="AE29" s="144">
        <v>7.830406</v>
      </c>
      <c r="AF29" s="170" t="s">
        <v>36</v>
      </c>
      <c r="AG29" s="168" t="s">
        <v>194</v>
      </c>
      <c r="AH29" s="144">
        <v>17761</v>
      </c>
      <c r="AI29" s="144">
        <v>128.32900000000001</v>
      </c>
      <c r="AJ29" s="144">
        <v>46.880195000000001</v>
      </c>
      <c r="AK29" s="144">
        <v>6.2793000000000001</v>
      </c>
      <c r="AL29" s="144">
        <v>15986</v>
      </c>
      <c r="AM29" s="144">
        <v>110.55500000000001</v>
      </c>
      <c r="AN29" s="144">
        <v>39.15292199999999</v>
      </c>
      <c r="AO29" s="144">
        <v>5.3297780000000001</v>
      </c>
      <c r="AP29" s="144">
        <v>22344</v>
      </c>
      <c r="AQ29" s="144">
        <v>116.432</v>
      </c>
      <c r="AR29" s="144">
        <v>44.137594</v>
      </c>
      <c r="AS29" s="144">
        <v>5.6978119999999999</v>
      </c>
      <c r="AT29" s="144">
        <v>20353</v>
      </c>
      <c r="AU29" s="144">
        <v>110.471</v>
      </c>
      <c r="AV29" s="144">
        <v>42.036828</v>
      </c>
      <c r="AW29" s="144">
        <v>5.33033</v>
      </c>
      <c r="AX29" s="172" t="s">
        <v>36</v>
      </c>
      <c r="AY29" s="168" t="s">
        <v>194</v>
      </c>
      <c r="AZ29" s="144">
        <v>24536</v>
      </c>
      <c r="BA29" s="144">
        <v>93.701999999999998</v>
      </c>
      <c r="BB29" s="144">
        <v>37.256188999999999</v>
      </c>
      <c r="BC29" s="144">
        <v>4.8181539999999998</v>
      </c>
      <c r="BD29" s="144">
        <v>21849</v>
      </c>
      <c r="BE29" s="144">
        <v>98.915000000000006</v>
      </c>
      <c r="BF29" s="144">
        <v>43.410598999999998</v>
      </c>
      <c r="BG29" s="144">
        <v>5.0067240000000002</v>
      </c>
      <c r="BH29" s="144">
        <v>19415</v>
      </c>
      <c r="BI29" s="144">
        <v>82.894000000000005</v>
      </c>
      <c r="BJ29" s="144">
        <v>34.441630000000011</v>
      </c>
      <c r="BK29" s="144">
        <v>4.3499679999999996</v>
      </c>
      <c r="BL29" s="144">
        <v>19116</v>
      </c>
      <c r="BM29" s="144">
        <v>110.5</v>
      </c>
      <c r="BN29" s="144">
        <v>50.689279999999989</v>
      </c>
      <c r="BO29" s="144">
        <v>5.7107559999999999</v>
      </c>
      <c r="BP29" s="172" t="s">
        <v>36</v>
      </c>
      <c r="BQ29" s="168" t="s">
        <v>194</v>
      </c>
      <c r="BR29" s="144">
        <v>19791</v>
      </c>
      <c r="BS29" s="144">
        <v>101.349</v>
      </c>
      <c r="BT29" s="144">
        <v>43.402386</v>
      </c>
      <c r="BU29" s="144">
        <v>5.4151319999999998</v>
      </c>
      <c r="BV29" s="144">
        <v>22312</v>
      </c>
      <c r="BW29" s="144">
        <v>150.69800000000001</v>
      </c>
      <c r="BX29" s="144">
        <v>69.006439</v>
      </c>
      <c r="BY29" s="144">
        <v>7.7928699999999997</v>
      </c>
      <c r="BZ29" s="144">
        <v>23260</v>
      </c>
      <c r="CA29" s="144">
        <v>134.49100000000001</v>
      </c>
      <c r="CB29" s="144">
        <v>64.542299999999997</v>
      </c>
      <c r="CC29" s="144">
        <v>7.2920680000000004</v>
      </c>
      <c r="CD29" s="144">
        <v>27539</v>
      </c>
      <c r="CE29" s="144">
        <v>197.405</v>
      </c>
      <c r="CF29" s="144">
        <v>91.911974999999998</v>
      </c>
      <c r="CG29" s="144">
        <v>10.262746</v>
      </c>
      <c r="CH29" s="172" t="s">
        <v>36</v>
      </c>
      <c r="CI29" s="168" t="s">
        <v>194</v>
      </c>
      <c r="CJ29" s="144">
        <v>22434</v>
      </c>
      <c r="CK29" s="144">
        <v>142.74700000000001</v>
      </c>
      <c r="CL29" s="144">
        <v>76.141413</v>
      </c>
      <c r="CM29" s="144">
        <v>7.9052800000000003</v>
      </c>
      <c r="CN29" s="144">
        <v>24847</v>
      </c>
      <c r="CO29" s="144">
        <v>187</v>
      </c>
      <c r="CP29" s="144">
        <v>91.863376000000002</v>
      </c>
      <c r="CQ29" s="144">
        <v>9.9947060000000008</v>
      </c>
      <c r="CR29" s="144">
        <v>20477</v>
      </c>
      <c r="CS29" s="144">
        <v>144.03200000000001</v>
      </c>
      <c r="CT29" s="144">
        <v>84.142968999999994</v>
      </c>
      <c r="CU29" s="144">
        <v>7.8599769999999998</v>
      </c>
      <c r="CV29" s="144">
        <v>21476</v>
      </c>
      <c r="CW29" s="144">
        <v>178.03100000000001</v>
      </c>
      <c r="CX29" s="144">
        <v>90.989838000000006</v>
      </c>
      <c r="CY29" s="144">
        <v>9.7356440000000006</v>
      </c>
      <c r="CZ29" s="172" t="s">
        <v>36</v>
      </c>
      <c r="DA29" s="168" t="s">
        <v>194</v>
      </c>
      <c r="DB29" s="144">
        <v>21687</v>
      </c>
      <c r="DC29" s="144">
        <v>172.61</v>
      </c>
      <c r="DD29" s="144">
        <v>108.17947100000001</v>
      </c>
      <c r="DE29" s="144">
        <v>9.3665020000000005</v>
      </c>
      <c r="DF29" s="144">
        <v>21864</v>
      </c>
      <c r="DG29" s="144">
        <v>200.38300000000001</v>
      </c>
      <c r="DH29" s="144">
        <v>111.234465</v>
      </c>
      <c r="DI29" s="144">
        <v>11.187478</v>
      </c>
      <c r="DJ29" s="144">
        <v>21758</v>
      </c>
      <c r="DK29" s="144">
        <v>197.23</v>
      </c>
      <c r="DL29" s="144">
        <v>123.786306</v>
      </c>
      <c r="DM29" s="144">
        <v>10.697932</v>
      </c>
      <c r="DN29" s="144">
        <v>22946</v>
      </c>
      <c r="DO29" s="144">
        <v>233.50899999999999</v>
      </c>
      <c r="DP29" s="144">
        <v>136.442365</v>
      </c>
      <c r="DQ29" s="144">
        <v>13.156790000000003</v>
      </c>
      <c r="DR29" s="172" t="s">
        <v>36</v>
      </c>
      <c r="DS29" s="168" t="s">
        <v>194</v>
      </c>
      <c r="DT29" s="144">
        <v>19207</v>
      </c>
      <c r="DU29" s="144">
        <v>190.73400000000001</v>
      </c>
      <c r="DV29" s="144">
        <v>130.296761</v>
      </c>
      <c r="DW29" s="144">
        <v>10.496356</v>
      </c>
      <c r="DX29" s="144">
        <v>21396</v>
      </c>
      <c r="DY29" s="144">
        <v>245.00800000000001</v>
      </c>
      <c r="DZ29" s="144">
        <v>152.12326999999999</v>
      </c>
      <c r="EA29" s="144">
        <v>13.724741</v>
      </c>
      <c r="EB29" s="144">
        <v>17088</v>
      </c>
      <c r="EC29" s="144">
        <v>198.41399999999999</v>
      </c>
      <c r="ED29" s="144">
        <v>130.19146000000001</v>
      </c>
      <c r="EE29" s="144">
        <v>10.709799</v>
      </c>
      <c r="EF29" s="144">
        <v>19066</v>
      </c>
      <c r="EG29" s="144">
        <v>246.49600000000001</v>
      </c>
      <c r="EH29" s="144">
        <v>161.66371699999999</v>
      </c>
      <c r="EI29" s="144">
        <v>13.586103</v>
      </c>
      <c r="EJ29" s="172" t="s">
        <v>36</v>
      </c>
      <c r="EK29" s="168" t="s">
        <v>194</v>
      </c>
      <c r="EL29" s="144">
        <v>11121</v>
      </c>
      <c r="EM29" s="144">
        <v>148.38300000000001</v>
      </c>
      <c r="EN29" s="144">
        <v>97.954216000000002</v>
      </c>
      <c r="EO29" s="144">
        <v>8.0036590000000007</v>
      </c>
      <c r="EP29" s="144">
        <v>13518</v>
      </c>
      <c r="EQ29" s="144">
        <v>192.04599999999999</v>
      </c>
      <c r="ER29" s="144">
        <v>132.94467900000001</v>
      </c>
      <c r="ES29" s="144">
        <v>10.601884999999999</v>
      </c>
      <c r="ET29" s="144">
        <v>10659</v>
      </c>
      <c r="EU29" s="144">
        <v>152.18199999999999</v>
      </c>
      <c r="EV29" s="144">
        <v>118.078857</v>
      </c>
      <c r="EW29" s="144">
        <v>8.2550980000000003</v>
      </c>
      <c r="EX29" s="144">
        <v>13390</v>
      </c>
      <c r="EY29" s="144">
        <v>191.65799999999999</v>
      </c>
      <c r="EZ29" s="144">
        <v>146.47816399999999</v>
      </c>
      <c r="FA29" s="144">
        <v>10.550943999999999</v>
      </c>
      <c r="FB29" s="172" t="s">
        <v>36</v>
      </c>
      <c r="FC29" s="168" t="s">
        <v>194</v>
      </c>
      <c r="FD29" s="144">
        <v>7271</v>
      </c>
      <c r="FE29" s="144">
        <v>106.015</v>
      </c>
      <c r="FF29" s="144">
        <v>78.382357999999996</v>
      </c>
      <c r="FG29" s="144">
        <v>5.6230779999999996</v>
      </c>
      <c r="FH29" s="144">
        <v>10132</v>
      </c>
      <c r="FI29" s="144">
        <v>141.99299999999999</v>
      </c>
      <c r="FJ29" s="144">
        <v>108.844829</v>
      </c>
      <c r="FK29" s="144">
        <v>7.7409720000000002</v>
      </c>
      <c r="FL29" s="144">
        <v>5054</v>
      </c>
      <c r="FM29" s="144">
        <v>67.462000000000003</v>
      </c>
      <c r="FN29" s="144">
        <v>47.444938</v>
      </c>
      <c r="FO29" s="144">
        <v>3.2083309999999998</v>
      </c>
      <c r="FP29" s="144">
        <v>8361</v>
      </c>
      <c r="FQ29" s="144">
        <v>99.781999999999996</v>
      </c>
      <c r="FR29" s="144">
        <v>73.239296999999979</v>
      </c>
      <c r="FS29" s="144">
        <v>5.4266990000000002</v>
      </c>
      <c r="FT29" s="172" t="s">
        <v>36</v>
      </c>
    </row>
    <row r="30" spans="1:176" ht="14.85" customHeight="1">
      <c r="A30" s="168" t="s">
        <v>195</v>
      </c>
      <c r="B30" s="144">
        <v>415671</v>
      </c>
      <c r="C30" s="144">
        <v>2986.761</v>
      </c>
      <c r="D30" s="144">
        <v>1567.422583</v>
      </c>
      <c r="E30" s="144">
        <v>152.04220900000001</v>
      </c>
      <c r="F30" s="144">
        <v>200177</v>
      </c>
      <c r="G30" s="144">
        <v>1378.2860000000001</v>
      </c>
      <c r="H30" s="144">
        <v>734.63059699999997</v>
      </c>
      <c r="I30" s="144">
        <v>69.414771000000002</v>
      </c>
      <c r="J30" s="144">
        <v>215494</v>
      </c>
      <c r="K30" s="144">
        <v>1608.4749999999999</v>
      </c>
      <c r="L30" s="144">
        <v>832.79198599999995</v>
      </c>
      <c r="M30" s="144">
        <v>82.627437999999998</v>
      </c>
      <c r="N30" s="170" t="s">
        <v>37</v>
      </c>
      <c r="O30" s="168" t="s">
        <v>195</v>
      </c>
      <c r="P30" s="144">
        <v>9606</v>
      </c>
      <c r="Q30" s="144">
        <v>82.569999999999979</v>
      </c>
      <c r="R30" s="144">
        <v>43.701560999999998</v>
      </c>
      <c r="S30" s="144">
        <v>1.67235</v>
      </c>
      <c r="T30" s="144">
        <v>8705</v>
      </c>
      <c r="U30" s="144">
        <v>70.418999999999997</v>
      </c>
      <c r="V30" s="144">
        <v>37.162801000000002</v>
      </c>
      <c r="W30" s="144">
        <v>1.4208019999999999</v>
      </c>
      <c r="X30" s="144">
        <v>9897</v>
      </c>
      <c r="Y30" s="144">
        <v>76.706999999999994</v>
      </c>
      <c r="Z30" s="144">
        <v>29.079276</v>
      </c>
      <c r="AA30" s="144">
        <v>3.871658</v>
      </c>
      <c r="AB30" s="144">
        <v>8807</v>
      </c>
      <c r="AC30" s="144">
        <v>67.454999999999998</v>
      </c>
      <c r="AD30" s="144">
        <v>25.470766999999999</v>
      </c>
      <c r="AE30" s="144">
        <v>3.371162</v>
      </c>
      <c r="AF30" s="170" t="s">
        <v>37</v>
      </c>
      <c r="AG30" s="168" t="s">
        <v>195</v>
      </c>
      <c r="AH30" s="144">
        <v>10554</v>
      </c>
      <c r="AI30" s="144">
        <v>62.84</v>
      </c>
      <c r="AJ30" s="144">
        <v>22.288976999999999</v>
      </c>
      <c r="AK30" s="144">
        <v>3.101972</v>
      </c>
      <c r="AL30" s="144">
        <v>9446</v>
      </c>
      <c r="AM30" s="144">
        <v>52.999000000000002</v>
      </c>
      <c r="AN30" s="144">
        <v>18.330995999999999</v>
      </c>
      <c r="AO30" s="144">
        <v>2.6030259999999994</v>
      </c>
      <c r="AP30" s="144">
        <v>14228</v>
      </c>
      <c r="AQ30" s="144">
        <v>62.783000000000001</v>
      </c>
      <c r="AR30" s="144">
        <v>23.409153</v>
      </c>
      <c r="AS30" s="144">
        <v>3.0920100000000001</v>
      </c>
      <c r="AT30" s="144">
        <v>13505</v>
      </c>
      <c r="AU30" s="144">
        <v>55.819000000000003</v>
      </c>
      <c r="AV30" s="144">
        <v>20.353055000000001</v>
      </c>
      <c r="AW30" s="144">
        <v>2.7294900000000002</v>
      </c>
      <c r="AX30" s="172" t="s">
        <v>37</v>
      </c>
      <c r="AY30" s="168" t="s">
        <v>195</v>
      </c>
      <c r="AZ30" s="144">
        <v>16105</v>
      </c>
      <c r="BA30" s="144">
        <v>51.143000000000001</v>
      </c>
      <c r="BB30" s="144">
        <v>20.019784999999999</v>
      </c>
      <c r="BC30" s="144">
        <v>2.5960920000000001</v>
      </c>
      <c r="BD30" s="144">
        <v>15486</v>
      </c>
      <c r="BE30" s="144">
        <v>51.636000000000003</v>
      </c>
      <c r="BF30" s="144">
        <v>19.730080999999998</v>
      </c>
      <c r="BG30" s="144">
        <v>2.5803880000000001</v>
      </c>
      <c r="BH30" s="144">
        <v>12017</v>
      </c>
      <c r="BI30" s="144">
        <v>41.875</v>
      </c>
      <c r="BJ30" s="144">
        <v>16.295960999999995</v>
      </c>
      <c r="BK30" s="144">
        <v>2.1187320000000001</v>
      </c>
      <c r="BL30" s="144">
        <v>11560</v>
      </c>
      <c r="BM30" s="144">
        <v>44.735999999999997</v>
      </c>
      <c r="BN30" s="144">
        <v>16.632863</v>
      </c>
      <c r="BO30" s="144">
        <v>2.2908940000000002</v>
      </c>
      <c r="BP30" s="172" t="s">
        <v>37</v>
      </c>
      <c r="BQ30" s="168" t="s">
        <v>195</v>
      </c>
      <c r="BR30" s="144">
        <v>11288</v>
      </c>
      <c r="BS30" s="144">
        <v>45.314</v>
      </c>
      <c r="BT30" s="144">
        <v>18.274474999999999</v>
      </c>
      <c r="BU30" s="144">
        <v>2.3205200000000001</v>
      </c>
      <c r="BV30" s="144">
        <v>12666</v>
      </c>
      <c r="BW30" s="144">
        <v>56.104999999999997</v>
      </c>
      <c r="BX30" s="144">
        <v>20.822361999999995</v>
      </c>
      <c r="BY30" s="144">
        <v>2.839798</v>
      </c>
      <c r="BZ30" s="144">
        <v>12576</v>
      </c>
      <c r="CA30" s="144">
        <v>56.975999999999999</v>
      </c>
      <c r="CB30" s="144">
        <v>25.051698999999999</v>
      </c>
      <c r="CC30" s="144">
        <v>2.9588100000000002</v>
      </c>
      <c r="CD30" s="144">
        <v>15796</v>
      </c>
      <c r="CE30" s="144">
        <v>82.075000000000003</v>
      </c>
      <c r="CF30" s="144">
        <v>32.150461999999997</v>
      </c>
      <c r="CG30" s="144">
        <v>4.1967800000000004</v>
      </c>
      <c r="CH30" s="172" t="s">
        <v>37</v>
      </c>
      <c r="CI30" s="168" t="s">
        <v>195</v>
      </c>
      <c r="CJ30" s="144">
        <v>12062</v>
      </c>
      <c r="CK30" s="144">
        <v>62.177</v>
      </c>
      <c r="CL30" s="144">
        <v>30.529209000000002</v>
      </c>
      <c r="CM30" s="144">
        <v>3.327712</v>
      </c>
      <c r="CN30" s="144">
        <v>15008</v>
      </c>
      <c r="CO30" s="144">
        <v>86.073999999999998</v>
      </c>
      <c r="CP30" s="144">
        <v>35.461641</v>
      </c>
      <c r="CQ30" s="144">
        <v>4.5049020000000004</v>
      </c>
      <c r="CR30" s="144">
        <v>12449</v>
      </c>
      <c r="CS30" s="144">
        <v>72.106999999999999</v>
      </c>
      <c r="CT30" s="144">
        <v>39.537441999999999</v>
      </c>
      <c r="CU30" s="144">
        <v>3.90706</v>
      </c>
      <c r="CV30" s="144">
        <v>14282</v>
      </c>
      <c r="CW30" s="144">
        <v>92.557000000000002</v>
      </c>
      <c r="CX30" s="144">
        <v>41.189504999999997</v>
      </c>
      <c r="CY30" s="144">
        <v>4.8940520000000003</v>
      </c>
      <c r="CZ30" s="172" t="s">
        <v>37</v>
      </c>
      <c r="DA30" s="168" t="s">
        <v>195</v>
      </c>
      <c r="DB30" s="144">
        <v>14322</v>
      </c>
      <c r="DC30" s="144">
        <v>97.230999999999995</v>
      </c>
      <c r="DD30" s="144">
        <v>54.821846999999998</v>
      </c>
      <c r="DE30" s="144">
        <v>5.1981190000000002</v>
      </c>
      <c r="DF30" s="144">
        <v>14787</v>
      </c>
      <c r="DG30" s="144">
        <v>108.238</v>
      </c>
      <c r="DH30" s="144">
        <v>53.248393</v>
      </c>
      <c r="DI30" s="144">
        <v>5.9181600000000003</v>
      </c>
      <c r="DJ30" s="144">
        <v>15233</v>
      </c>
      <c r="DK30" s="144">
        <v>115.85299999999999</v>
      </c>
      <c r="DL30" s="144">
        <v>68.034952000000004</v>
      </c>
      <c r="DM30" s="144">
        <v>6.1730619999999998</v>
      </c>
      <c r="DN30" s="144">
        <v>16044</v>
      </c>
      <c r="DO30" s="144">
        <v>133.11099999999999</v>
      </c>
      <c r="DP30" s="144">
        <v>71.069975999999997</v>
      </c>
      <c r="DQ30" s="144">
        <v>7.3089940000000002</v>
      </c>
      <c r="DR30" s="172" t="s">
        <v>37</v>
      </c>
      <c r="DS30" s="168" t="s">
        <v>195</v>
      </c>
      <c r="DT30" s="144">
        <v>13435</v>
      </c>
      <c r="DU30" s="144">
        <v>113.839</v>
      </c>
      <c r="DV30" s="144">
        <v>67.945504</v>
      </c>
      <c r="DW30" s="144">
        <v>6.0920490000000003</v>
      </c>
      <c r="DX30" s="144">
        <v>14504</v>
      </c>
      <c r="DY30" s="144">
        <v>137.179</v>
      </c>
      <c r="DZ30" s="144">
        <v>79.685033000000004</v>
      </c>
      <c r="EA30" s="144">
        <v>7.5525679999999999</v>
      </c>
      <c r="EB30" s="144">
        <v>11922</v>
      </c>
      <c r="EC30" s="144">
        <v>120.392</v>
      </c>
      <c r="ED30" s="144">
        <v>72.227842999999979</v>
      </c>
      <c r="EE30" s="144">
        <v>6.4590810000000003</v>
      </c>
      <c r="EF30" s="144">
        <v>12998</v>
      </c>
      <c r="EG30" s="144">
        <v>149.048</v>
      </c>
      <c r="EH30" s="144">
        <v>86.770403000000002</v>
      </c>
      <c r="EI30" s="144">
        <v>8.0214660000000002</v>
      </c>
      <c r="EJ30" s="172" t="s">
        <v>37</v>
      </c>
      <c r="EK30" s="168" t="s">
        <v>195</v>
      </c>
      <c r="EL30" s="144">
        <v>7454</v>
      </c>
      <c r="EM30" s="144">
        <v>89.313999999999979</v>
      </c>
      <c r="EN30" s="144">
        <v>51.229730000000011</v>
      </c>
      <c r="EO30" s="144">
        <v>4.7178810000000002</v>
      </c>
      <c r="EP30" s="144">
        <v>8927</v>
      </c>
      <c r="EQ30" s="144">
        <v>117.59399999999999</v>
      </c>
      <c r="ER30" s="144">
        <v>68.087540000000004</v>
      </c>
      <c r="ES30" s="144">
        <v>6.286778</v>
      </c>
      <c r="ET30" s="144">
        <v>7584</v>
      </c>
      <c r="EU30" s="144">
        <v>100.568</v>
      </c>
      <c r="EV30" s="144">
        <v>68.163045999999994</v>
      </c>
      <c r="EW30" s="144">
        <v>5.321625</v>
      </c>
      <c r="EX30" s="144">
        <v>9413</v>
      </c>
      <c r="EY30" s="144">
        <v>129.86699999999999</v>
      </c>
      <c r="EZ30" s="144">
        <v>89.304734999999994</v>
      </c>
      <c r="FA30" s="144">
        <v>6.9334040000000003</v>
      </c>
      <c r="FB30" s="172" t="s">
        <v>37</v>
      </c>
      <c r="FC30" s="168" t="s">
        <v>195</v>
      </c>
      <c r="FD30" s="144">
        <v>5430</v>
      </c>
      <c r="FE30" s="144">
        <v>74.489000000000004</v>
      </c>
      <c r="FF30" s="144">
        <v>50.198943</v>
      </c>
      <c r="FG30" s="144">
        <v>3.9234309999999999</v>
      </c>
      <c r="FH30" s="144">
        <v>7354</v>
      </c>
      <c r="FI30" s="144">
        <v>97.802999999999997</v>
      </c>
      <c r="FJ30" s="144">
        <v>66.759107999999998</v>
      </c>
      <c r="FK30" s="144">
        <v>5.1481690000000002</v>
      </c>
      <c r="FL30" s="144">
        <v>4015</v>
      </c>
      <c r="FM30" s="144">
        <v>52.107999999999997</v>
      </c>
      <c r="FN30" s="144">
        <v>33.821193999999998</v>
      </c>
      <c r="FO30" s="144">
        <v>2.5626069999999999</v>
      </c>
      <c r="FP30" s="144">
        <v>6206</v>
      </c>
      <c r="FQ30" s="144">
        <v>75.760000000000005</v>
      </c>
      <c r="FR30" s="144">
        <v>50.562264999999989</v>
      </c>
      <c r="FS30" s="144">
        <v>4.026605</v>
      </c>
      <c r="FT30" s="172" t="s">
        <v>37</v>
      </c>
    </row>
    <row r="31" spans="1:176" ht="14.85" customHeight="1">
      <c r="A31" s="165" t="s">
        <v>221</v>
      </c>
      <c r="B31" s="143">
        <v>3427885</v>
      </c>
      <c r="C31" s="143">
        <v>31804.882000000001</v>
      </c>
      <c r="D31" s="143">
        <v>18297.946027999998</v>
      </c>
      <c r="E31" s="143">
        <v>1644.8407010000001</v>
      </c>
      <c r="F31" s="143">
        <v>1633621</v>
      </c>
      <c r="G31" s="143">
        <v>14369.838</v>
      </c>
      <c r="H31" s="143">
        <v>8491.8188460000001</v>
      </c>
      <c r="I31" s="143">
        <v>730.03445499999998</v>
      </c>
      <c r="J31" s="143">
        <v>1794264</v>
      </c>
      <c r="K31" s="143">
        <v>17435.044000000005</v>
      </c>
      <c r="L31" s="143">
        <v>9806.1271820000002</v>
      </c>
      <c r="M31" s="143">
        <v>914.80624599999999</v>
      </c>
      <c r="N31" s="166" t="s">
        <v>306</v>
      </c>
      <c r="O31" s="165" t="s">
        <v>221</v>
      </c>
      <c r="P31" s="143">
        <v>79931</v>
      </c>
      <c r="Q31" s="143">
        <v>1042.384</v>
      </c>
      <c r="R31" s="143">
        <v>560.34060299999999</v>
      </c>
      <c r="S31" s="143">
        <v>20.140076000000001</v>
      </c>
      <c r="T31" s="143">
        <v>72551</v>
      </c>
      <c r="U31" s="143">
        <v>879.28899999999999</v>
      </c>
      <c r="V31" s="143">
        <v>464.19447700000001</v>
      </c>
      <c r="W31" s="143">
        <v>17.052816</v>
      </c>
      <c r="X31" s="143">
        <v>79245</v>
      </c>
      <c r="Y31" s="143">
        <v>913.94799999999998</v>
      </c>
      <c r="Z31" s="143">
        <v>406.22983499999998</v>
      </c>
      <c r="AA31" s="143">
        <v>45.485416000000001</v>
      </c>
      <c r="AB31" s="143">
        <v>73289</v>
      </c>
      <c r="AC31" s="143">
        <v>804.90099999999995</v>
      </c>
      <c r="AD31" s="143">
        <v>338.04072400000001</v>
      </c>
      <c r="AE31" s="143">
        <v>39.186582000000001</v>
      </c>
      <c r="AF31" s="166" t="s">
        <v>306</v>
      </c>
      <c r="AG31" s="165" t="s">
        <v>221</v>
      </c>
      <c r="AH31" s="143">
        <v>79960</v>
      </c>
      <c r="AI31" s="143">
        <v>625.71799999999996</v>
      </c>
      <c r="AJ31" s="143">
        <v>247.21629100000001</v>
      </c>
      <c r="AK31" s="143">
        <v>30.568466000000001</v>
      </c>
      <c r="AL31" s="143">
        <v>72621</v>
      </c>
      <c r="AM31" s="143">
        <v>533.83699999999999</v>
      </c>
      <c r="AN31" s="143">
        <v>202.780204</v>
      </c>
      <c r="AO31" s="143">
        <v>25.110838999999999</v>
      </c>
      <c r="AP31" s="143">
        <v>102424</v>
      </c>
      <c r="AQ31" s="143">
        <v>576.12900000000002</v>
      </c>
      <c r="AR31" s="143">
        <v>238.00010800000001</v>
      </c>
      <c r="AS31" s="143">
        <v>27.941302</v>
      </c>
      <c r="AT31" s="143">
        <v>99024</v>
      </c>
      <c r="AU31" s="143">
        <v>566.51400000000001</v>
      </c>
      <c r="AV31" s="143">
        <v>228.9254</v>
      </c>
      <c r="AW31" s="143">
        <v>26.936022000000001</v>
      </c>
      <c r="AX31" s="167" t="s">
        <v>306</v>
      </c>
      <c r="AY31" s="165" t="s">
        <v>221</v>
      </c>
      <c r="AZ31" s="143">
        <v>125908</v>
      </c>
      <c r="BA31" s="143">
        <v>540.10799999999995</v>
      </c>
      <c r="BB31" s="143">
        <v>233.063525</v>
      </c>
      <c r="BC31" s="143">
        <v>27.700821999999999</v>
      </c>
      <c r="BD31" s="143">
        <v>129267</v>
      </c>
      <c r="BE31" s="143">
        <v>666.94399999999996</v>
      </c>
      <c r="BF31" s="143">
        <v>286.55291299999999</v>
      </c>
      <c r="BG31" s="143">
        <v>33.711502000000003</v>
      </c>
      <c r="BH31" s="143">
        <v>112786</v>
      </c>
      <c r="BI31" s="143">
        <v>543.77499999999998</v>
      </c>
      <c r="BJ31" s="143">
        <v>243.45117500000001</v>
      </c>
      <c r="BK31" s="143">
        <v>28.840945999999999</v>
      </c>
      <c r="BL31" s="143">
        <v>117427</v>
      </c>
      <c r="BM31" s="143">
        <v>711.19899999999996</v>
      </c>
      <c r="BN31" s="143">
        <v>313.21991300000002</v>
      </c>
      <c r="BO31" s="143">
        <v>37.264983999999998</v>
      </c>
      <c r="BP31" s="167" t="s">
        <v>306</v>
      </c>
      <c r="BQ31" s="165" t="s">
        <v>221</v>
      </c>
      <c r="BR31" s="143">
        <v>108883</v>
      </c>
      <c r="BS31" s="143">
        <v>612.81500000000005</v>
      </c>
      <c r="BT31" s="143">
        <v>284.97858200000002</v>
      </c>
      <c r="BU31" s="143">
        <v>33.556641999999989</v>
      </c>
      <c r="BV31" s="143">
        <v>123020</v>
      </c>
      <c r="BW31" s="143">
        <v>839.23599999999999</v>
      </c>
      <c r="BX31" s="143">
        <v>369.78548999999998</v>
      </c>
      <c r="BY31" s="143">
        <v>44.24888</v>
      </c>
      <c r="BZ31" s="143">
        <v>126591</v>
      </c>
      <c r="CA31" s="143">
        <v>823.09400000000005</v>
      </c>
      <c r="CB31" s="143">
        <v>408.43001400000003</v>
      </c>
      <c r="CC31" s="143">
        <v>46.013452999999998</v>
      </c>
      <c r="CD31" s="143">
        <v>149205</v>
      </c>
      <c r="CE31" s="143">
        <v>1138.952</v>
      </c>
      <c r="CF31" s="143">
        <v>514.51006600000005</v>
      </c>
      <c r="CG31" s="143">
        <v>60.563153999999997</v>
      </c>
      <c r="CH31" s="167" t="s">
        <v>306</v>
      </c>
      <c r="CI31" s="165" t="s">
        <v>221</v>
      </c>
      <c r="CJ31" s="143">
        <v>120020</v>
      </c>
      <c r="CK31" s="143">
        <v>855.07399999999996</v>
      </c>
      <c r="CL31" s="143">
        <v>470.409965</v>
      </c>
      <c r="CM31" s="143">
        <v>48.241922000000002</v>
      </c>
      <c r="CN31" s="143">
        <v>141251</v>
      </c>
      <c r="CO31" s="143">
        <v>1142.8989999999999</v>
      </c>
      <c r="CP31" s="143">
        <v>548.71015299999999</v>
      </c>
      <c r="CQ31" s="143">
        <v>62.560295000000004</v>
      </c>
      <c r="CR31" s="143">
        <v>112069</v>
      </c>
      <c r="CS31" s="143">
        <v>880.952</v>
      </c>
      <c r="CT31" s="143">
        <v>538.92715299999998</v>
      </c>
      <c r="CU31" s="143">
        <v>49.731921999999997</v>
      </c>
      <c r="CV31" s="143">
        <v>129433</v>
      </c>
      <c r="CW31" s="143">
        <v>1135.7919999999997</v>
      </c>
      <c r="CX31" s="143">
        <v>589.50081799999998</v>
      </c>
      <c r="CY31" s="143">
        <v>64.424085000000005</v>
      </c>
      <c r="CZ31" s="167" t="s">
        <v>306</v>
      </c>
      <c r="DA31" s="165" t="s">
        <v>221</v>
      </c>
      <c r="DB31" s="143">
        <v>116826</v>
      </c>
      <c r="DC31" s="143">
        <v>1035.741</v>
      </c>
      <c r="DD31" s="143">
        <v>680.02690900000005</v>
      </c>
      <c r="DE31" s="143">
        <v>58.175474999999999</v>
      </c>
      <c r="DF31" s="143">
        <v>130303</v>
      </c>
      <c r="DG31" s="143">
        <v>1300.8720000000001</v>
      </c>
      <c r="DH31" s="143">
        <v>731.90798500000005</v>
      </c>
      <c r="DI31" s="143">
        <v>76.494125999999994</v>
      </c>
      <c r="DJ31" s="143">
        <v>117525</v>
      </c>
      <c r="DK31" s="143">
        <v>1170.5029999999999</v>
      </c>
      <c r="DL31" s="143">
        <v>800.35525399999995</v>
      </c>
      <c r="DM31" s="143">
        <v>65.529021999999998</v>
      </c>
      <c r="DN31" s="143">
        <v>134659</v>
      </c>
      <c r="DO31" s="143">
        <v>1505.68</v>
      </c>
      <c r="DP31" s="143">
        <v>902.29238199999998</v>
      </c>
      <c r="DQ31" s="143">
        <v>88.584756999999996</v>
      </c>
      <c r="DR31" s="167" t="s">
        <v>306</v>
      </c>
      <c r="DS31" s="165" t="s">
        <v>221</v>
      </c>
      <c r="DT31" s="143">
        <v>109971</v>
      </c>
      <c r="DU31" s="143">
        <v>1221.586</v>
      </c>
      <c r="DV31" s="143">
        <v>843.86358499999994</v>
      </c>
      <c r="DW31" s="143">
        <v>67.567639</v>
      </c>
      <c r="DX31" s="143">
        <v>128979</v>
      </c>
      <c r="DY31" s="143">
        <v>1619.3030000000001</v>
      </c>
      <c r="DZ31" s="143">
        <v>1037.128706</v>
      </c>
      <c r="EA31" s="143">
        <v>94.250665999999995</v>
      </c>
      <c r="EB31" s="143">
        <v>94225</v>
      </c>
      <c r="EC31" s="143">
        <v>1240.2249999999999</v>
      </c>
      <c r="ED31" s="143">
        <v>862.66788199999996</v>
      </c>
      <c r="EE31" s="143">
        <v>67.244507999999996</v>
      </c>
      <c r="EF31" s="143">
        <v>110757</v>
      </c>
      <c r="EG31" s="143">
        <v>1642.1569999999999</v>
      </c>
      <c r="EH31" s="143">
        <v>1100.536218</v>
      </c>
      <c r="EI31" s="143">
        <v>92.266284999999996</v>
      </c>
      <c r="EJ31" s="167" t="s">
        <v>306</v>
      </c>
      <c r="EK31" s="165" t="s">
        <v>221</v>
      </c>
      <c r="EL31" s="143">
        <v>53708</v>
      </c>
      <c r="EM31" s="143">
        <v>800.53499999999997</v>
      </c>
      <c r="EN31" s="143">
        <v>551.46490100000005</v>
      </c>
      <c r="EO31" s="143">
        <v>42.911091999999989</v>
      </c>
      <c r="EP31" s="143">
        <v>63703</v>
      </c>
      <c r="EQ31" s="143">
        <v>1054.7560000000003</v>
      </c>
      <c r="ER31" s="143">
        <v>732.21371699999997</v>
      </c>
      <c r="ES31" s="143">
        <v>56.405396000000003</v>
      </c>
      <c r="ET31" s="143">
        <v>42648</v>
      </c>
      <c r="EU31" s="143">
        <v>688.84699999999998</v>
      </c>
      <c r="EV31" s="143">
        <v>526.942859</v>
      </c>
      <c r="EW31" s="143">
        <v>36.847461000000003</v>
      </c>
      <c r="EX31" s="143">
        <v>53372</v>
      </c>
      <c r="EY31" s="143">
        <v>901.32600000000002</v>
      </c>
      <c r="EZ31" s="143">
        <v>706.01721899999995</v>
      </c>
      <c r="FA31" s="143">
        <v>46.233240000000002</v>
      </c>
      <c r="FB31" s="167" t="s">
        <v>306</v>
      </c>
      <c r="FC31" s="165" t="s">
        <v>221</v>
      </c>
      <c r="FD31" s="143">
        <v>26865</v>
      </c>
      <c r="FE31" s="143">
        <v>443.87200000000001</v>
      </c>
      <c r="FF31" s="143">
        <v>333.41895099999999</v>
      </c>
      <c r="FG31" s="143">
        <v>21.656029</v>
      </c>
      <c r="FH31" s="143">
        <v>36579</v>
      </c>
      <c r="FI31" s="143">
        <v>593.71400000000006</v>
      </c>
      <c r="FJ31" s="143">
        <v>451.42018000000002</v>
      </c>
      <c r="FK31" s="143">
        <v>29.907354000000002</v>
      </c>
      <c r="FL31" s="143">
        <v>24036</v>
      </c>
      <c r="FM31" s="143">
        <v>354.53199999999998</v>
      </c>
      <c r="FN31" s="143">
        <v>262.03125399999999</v>
      </c>
      <c r="FO31" s="143">
        <v>11.882262000000001</v>
      </c>
      <c r="FP31" s="143">
        <v>28824</v>
      </c>
      <c r="FQ31" s="143">
        <v>397.673</v>
      </c>
      <c r="FR31" s="143">
        <v>288.39061700000002</v>
      </c>
      <c r="FS31" s="143">
        <v>19.605263000000001</v>
      </c>
      <c r="FT31" s="167" t="s">
        <v>306</v>
      </c>
    </row>
    <row r="32" spans="1:176" ht="14.85" customHeight="1">
      <c r="A32" s="168" t="s">
        <v>307</v>
      </c>
      <c r="B32" s="144">
        <v>2724258</v>
      </c>
      <c r="C32" s="144">
        <v>24209.478999999999</v>
      </c>
      <c r="D32" s="144">
        <v>14003.318332000001</v>
      </c>
      <c r="E32" s="144">
        <v>1348.871515</v>
      </c>
      <c r="F32" s="144">
        <v>1290382</v>
      </c>
      <c r="G32" s="144">
        <v>10902.86</v>
      </c>
      <c r="H32" s="144">
        <v>6490.9737809999997</v>
      </c>
      <c r="I32" s="144">
        <v>599.24350600000002</v>
      </c>
      <c r="J32" s="144">
        <v>1433876</v>
      </c>
      <c r="K32" s="144">
        <v>13306.619000000001</v>
      </c>
      <c r="L32" s="144">
        <v>7512.3445510000001</v>
      </c>
      <c r="M32" s="144">
        <v>749.62800900000002</v>
      </c>
      <c r="N32" s="170" t="s">
        <v>40</v>
      </c>
      <c r="O32" s="168" t="s">
        <v>307</v>
      </c>
      <c r="P32" s="144">
        <v>63546</v>
      </c>
      <c r="Q32" s="144">
        <v>809.99599999999998</v>
      </c>
      <c r="R32" s="144">
        <v>439.81964199999999</v>
      </c>
      <c r="S32" s="144">
        <v>16.312010000000001</v>
      </c>
      <c r="T32" s="144">
        <v>57607</v>
      </c>
      <c r="U32" s="144">
        <v>684.07799999999997</v>
      </c>
      <c r="V32" s="144">
        <v>362.85578199999998</v>
      </c>
      <c r="W32" s="144">
        <v>13.821554000000001</v>
      </c>
      <c r="X32" s="144">
        <v>62231</v>
      </c>
      <c r="Y32" s="144">
        <v>714.01499999999999</v>
      </c>
      <c r="Z32" s="144">
        <v>325.63472400000001</v>
      </c>
      <c r="AA32" s="144">
        <v>37.147069999999999</v>
      </c>
      <c r="AB32" s="144">
        <v>57713</v>
      </c>
      <c r="AC32" s="144">
        <v>629.56200000000001</v>
      </c>
      <c r="AD32" s="144">
        <v>268.59677799999997</v>
      </c>
      <c r="AE32" s="144">
        <v>31.963926000000001</v>
      </c>
      <c r="AF32" s="170" t="s">
        <v>40</v>
      </c>
      <c r="AG32" s="168" t="s">
        <v>307</v>
      </c>
      <c r="AH32" s="144">
        <v>61462</v>
      </c>
      <c r="AI32" s="144">
        <v>479.85199999999998</v>
      </c>
      <c r="AJ32" s="144">
        <v>192.49189799999999</v>
      </c>
      <c r="AK32" s="144">
        <v>24.753536</v>
      </c>
      <c r="AL32" s="144">
        <v>55859</v>
      </c>
      <c r="AM32" s="144">
        <v>405.54</v>
      </c>
      <c r="AN32" s="144">
        <v>155.56990500000001</v>
      </c>
      <c r="AO32" s="144">
        <v>20.08202</v>
      </c>
      <c r="AP32" s="144">
        <v>79442</v>
      </c>
      <c r="AQ32" s="144">
        <v>441.25700000000001</v>
      </c>
      <c r="AR32" s="144">
        <v>184.23600500000001</v>
      </c>
      <c r="AS32" s="144">
        <v>22.69116</v>
      </c>
      <c r="AT32" s="144">
        <v>77501</v>
      </c>
      <c r="AU32" s="144">
        <v>435.88299999999998</v>
      </c>
      <c r="AV32" s="144">
        <v>177.75403900000001</v>
      </c>
      <c r="AW32" s="144">
        <v>21.827030000000001</v>
      </c>
      <c r="AX32" s="172" t="s">
        <v>40</v>
      </c>
      <c r="AY32" s="168" t="s">
        <v>307</v>
      </c>
      <c r="AZ32" s="144">
        <v>100755</v>
      </c>
      <c r="BA32" s="144">
        <v>427.76799999999997</v>
      </c>
      <c r="BB32" s="144">
        <v>186.58522199999999</v>
      </c>
      <c r="BC32" s="144">
        <v>23.13983</v>
      </c>
      <c r="BD32" s="144">
        <v>105015</v>
      </c>
      <c r="BE32" s="144">
        <v>531.81100000000004</v>
      </c>
      <c r="BF32" s="144">
        <v>230.31151399999999</v>
      </c>
      <c r="BG32" s="144">
        <v>28.103304000000001</v>
      </c>
      <c r="BH32" s="144">
        <v>91938</v>
      </c>
      <c r="BI32" s="144">
        <v>439.35199999999998</v>
      </c>
      <c r="BJ32" s="144">
        <v>198.67727199999999</v>
      </c>
      <c r="BK32" s="144">
        <v>24.623528</v>
      </c>
      <c r="BL32" s="144">
        <v>97358</v>
      </c>
      <c r="BM32" s="144">
        <v>575.85900000000004</v>
      </c>
      <c r="BN32" s="144">
        <v>255.85241199999999</v>
      </c>
      <c r="BO32" s="144">
        <v>31.545106000000001</v>
      </c>
      <c r="BP32" s="172" t="s">
        <v>40</v>
      </c>
      <c r="BQ32" s="168" t="s">
        <v>307</v>
      </c>
      <c r="BR32" s="144">
        <v>88706</v>
      </c>
      <c r="BS32" s="144">
        <v>494.11200000000002</v>
      </c>
      <c r="BT32" s="144">
        <v>231.94094100000001</v>
      </c>
      <c r="BU32" s="144">
        <v>28.679278</v>
      </c>
      <c r="BV32" s="144">
        <v>101358</v>
      </c>
      <c r="BW32" s="144">
        <v>670.95299999999997</v>
      </c>
      <c r="BX32" s="144">
        <v>298.479895</v>
      </c>
      <c r="BY32" s="144">
        <v>37.252940000000002</v>
      </c>
      <c r="BZ32" s="144">
        <v>103445</v>
      </c>
      <c r="CA32" s="144">
        <v>666.25900000000001</v>
      </c>
      <c r="CB32" s="144">
        <v>333.80561799999998</v>
      </c>
      <c r="CC32" s="144">
        <v>39.501218999999999</v>
      </c>
      <c r="CD32" s="144">
        <v>122139</v>
      </c>
      <c r="CE32" s="144">
        <v>909.42499999999995</v>
      </c>
      <c r="CF32" s="144">
        <v>414.575378</v>
      </c>
      <c r="CG32" s="144">
        <v>51.052371999999998</v>
      </c>
      <c r="CH32" s="172" t="s">
        <v>40</v>
      </c>
      <c r="CI32" s="168" t="s">
        <v>307</v>
      </c>
      <c r="CJ32" s="144">
        <v>97143</v>
      </c>
      <c r="CK32" s="144">
        <v>681.62199999999996</v>
      </c>
      <c r="CL32" s="144">
        <v>379.89845200000002</v>
      </c>
      <c r="CM32" s="144">
        <v>41.224854000000001</v>
      </c>
      <c r="CN32" s="144">
        <v>115217</v>
      </c>
      <c r="CO32" s="144">
        <v>908.67</v>
      </c>
      <c r="CP32" s="144">
        <v>441.01322599999997</v>
      </c>
      <c r="CQ32" s="144">
        <v>52.919935000000002</v>
      </c>
      <c r="CR32" s="144">
        <v>89828</v>
      </c>
      <c r="CS32" s="144">
        <v>686.72199999999998</v>
      </c>
      <c r="CT32" s="144">
        <v>425.87746499999997</v>
      </c>
      <c r="CU32" s="144">
        <v>42.083371999999997</v>
      </c>
      <c r="CV32" s="144">
        <v>104235</v>
      </c>
      <c r="CW32" s="144">
        <v>892.23900000000003</v>
      </c>
      <c r="CX32" s="144">
        <v>468.128604</v>
      </c>
      <c r="CY32" s="144">
        <v>54.150731</v>
      </c>
      <c r="CZ32" s="172" t="s">
        <v>40</v>
      </c>
      <c r="DA32" s="168" t="s">
        <v>307</v>
      </c>
      <c r="DB32" s="144">
        <v>91347</v>
      </c>
      <c r="DC32" s="144">
        <v>786.05</v>
      </c>
      <c r="DD32" s="144">
        <v>524.88673300000005</v>
      </c>
      <c r="DE32" s="144">
        <v>48.550089</v>
      </c>
      <c r="DF32" s="144">
        <v>103485</v>
      </c>
      <c r="DG32" s="144">
        <v>1004.093</v>
      </c>
      <c r="DH32" s="144">
        <v>570.54143999999997</v>
      </c>
      <c r="DI32" s="144">
        <v>63.818002</v>
      </c>
      <c r="DJ32" s="144">
        <v>90981</v>
      </c>
      <c r="DK32" s="144">
        <v>874.70399999999995</v>
      </c>
      <c r="DL32" s="144">
        <v>603.45099100000004</v>
      </c>
      <c r="DM32" s="144">
        <v>54.016635000000001</v>
      </c>
      <c r="DN32" s="144">
        <v>106531</v>
      </c>
      <c r="DO32" s="144">
        <v>1145.5309999999999</v>
      </c>
      <c r="DP32" s="144">
        <v>691.47429099999999</v>
      </c>
      <c r="DQ32" s="144">
        <v>73.341075000000004</v>
      </c>
      <c r="DR32" s="172" t="s">
        <v>40</v>
      </c>
      <c r="DS32" s="168" t="s">
        <v>307</v>
      </c>
      <c r="DT32" s="144">
        <v>85993</v>
      </c>
      <c r="DU32" s="144">
        <v>911.53300000000002</v>
      </c>
      <c r="DV32" s="144">
        <v>637.34661800000003</v>
      </c>
      <c r="DW32" s="144">
        <v>55.679991999999999</v>
      </c>
      <c r="DX32" s="144">
        <v>102314</v>
      </c>
      <c r="DY32" s="144">
        <v>1221.3900000000001</v>
      </c>
      <c r="DZ32" s="144">
        <v>786.66373799999997</v>
      </c>
      <c r="EA32" s="144">
        <v>77.414410000000004</v>
      </c>
      <c r="EB32" s="144">
        <v>73614</v>
      </c>
      <c r="EC32" s="144">
        <v>913.97400000000005</v>
      </c>
      <c r="ED32" s="144">
        <v>647.30593099999999</v>
      </c>
      <c r="EE32" s="144">
        <v>54.724862000000002</v>
      </c>
      <c r="EF32" s="144">
        <v>88317</v>
      </c>
      <c r="EG32" s="144">
        <v>1228.2929999999999</v>
      </c>
      <c r="EH32" s="144">
        <v>832.64161999999999</v>
      </c>
      <c r="EI32" s="144">
        <v>75.416079999999994</v>
      </c>
      <c r="EJ32" s="172" t="s">
        <v>40</v>
      </c>
      <c r="EK32" s="168" t="s">
        <v>307</v>
      </c>
      <c r="EL32" s="144">
        <v>41240</v>
      </c>
      <c r="EM32" s="144">
        <v>576.39099999999996</v>
      </c>
      <c r="EN32" s="144">
        <v>404.13761899999997</v>
      </c>
      <c r="EO32" s="144">
        <v>34.165334999999999</v>
      </c>
      <c r="EP32" s="144">
        <v>49869</v>
      </c>
      <c r="EQ32" s="144">
        <v>761.89200000000005</v>
      </c>
      <c r="ER32" s="144">
        <v>539.93708800000002</v>
      </c>
      <c r="ES32" s="144">
        <v>44.582864000000001</v>
      </c>
      <c r="ET32" s="144">
        <v>31644</v>
      </c>
      <c r="EU32" s="144">
        <v>469.01</v>
      </c>
      <c r="EV32" s="144">
        <v>368.26015100000001</v>
      </c>
      <c r="EW32" s="144">
        <v>28.017506999999995</v>
      </c>
      <c r="EX32" s="144">
        <v>40806</v>
      </c>
      <c r="EY32" s="144">
        <v>629.56600000000003</v>
      </c>
      <c r="EZ32" s="144">
        <v>504.97815200000002</v>
      </c>
      <c r="FA32" s="144">
        <v>35.160741000000002</v>
      </c>
      <c r="FB32" s="172" t="s">
        <v>40</v>
      </c>
      <c r="FC32" s="168" t="s">
        <v>307</v>
      </c>
      <c r="FD32" s="144">
        <v>19098</v>
      </c>
      <c r="FE32" s="144">
        <v>283.99099999999999</v>
      </c>
      <c r="FF32" s="144">
        <v>219.97039799999999</v>
      </c>
      <c r="FG32" s="144">
        <v>15.501371000000001</v>
      </c>
      <c r="FH32" s="144">
        <v>27275</v>
      </c>
      <c r="FI32" s="144">
        <v>401.62</v>
      </c>
      <c r="FJ32" s="144">
        <v>311.99248399999999</v>
      </c>
      <c r="FK32" s="144">
        <v>22.385300999999995</v>
      </c>
      <c r="FL32" s="144">
        <v>17969</v>
      </c>
      <c r="FM32" s="144">
        <v>246.25200000000001</v>
      </c>
      <c r="FN32" s="144">
        <v>186.648101</v>
      </c>
      <c r="FO32" s="144">
        <v>8.4318580000000001</v>
      </c>
      <c r="FP32" s="144">
        <v>21277</v>
      </c>
      <c r="FQ32" s="144">
        <v>270.214</v>
      </c>
      <c r="FR32" s="144">
        <v>200.978205</v>
      </c>
      <c r="FS32" s="144">
        <v>14.790618</v>
      </c>
      <c r="FT32" s="172" t="s">
        <v>40</v>
      </c>
    </row>
    <row r="33" spans="1:176" ht="14.85" customHeight="1">
      <c r="A33" s="168" t="s">
        <v>196</v>
      </c>
      <c r="B33" s="144">
        <v>754028</v>
      </c>
      <c r="C33" s="144">
        <v>6390.424</v>
      </c>
      <c r="D33" s="144">
        <v>3570.3811719999999</v>
      </c>
      <c r="E33" s="144">
        <v>295.969086</v>
      </c>
      <c r="F33" s="144">
        <v>359512</v>
      </c>
      <c r="G33" s="144">
        <v>2900.3620000000001</v>
      </c>
      <c r="H33" s="144">
        <v>1656.5625399999999</v>
      </c>
      <c r="I33" s="144">
        <v>130.790899</v>
      </c>
      <c r="J33" s="144">
        <v>394516</v>
      </c>
      <c r="K33" s="144">
        <v>3490.0619999999999</v>
      </c>
      <c r="L33" s="144">
        <v>1913.818632</v>
      </c>
      <c r="M33" s="144">
        <v>165.17818700000001</v>
      </c>
      <c r="N33" s="170" t="s">
        <v>42</v>
      </c>
      <c r="O33" s="168" t="s">
        <v>196</v>
      </c>
      <c r="P33" s="144">
        <v>18647</v>
      </c>
      <c r="Q33" s="144">
        <v>204.999</v>
      </c>
      <c r="R33" s="144">
        <v>105.292304</v>
      </c>
      <c r="S33" s="144">
        <v>3.8280660000000002</v>
      </c>
      <c r="T33" s="144">
        <v>17048</v>
      </c>
      <c r="U33" s="144">
        <v>173.399</v>
      </c>
      <c r="V33" s="144">
        <v>88.995018000000002</v>
      </c>
      <c r="W33" s="144">
        <v>3.2312620000000001</v>
      </c>
      <c r="X33" s="144">
        <v>18117</v>
      </c>
      <c r="Y33" s="144">
        <v>176.42</v>
      </c>
      <c r="Z33" s="144">
        <v>68.360893000000004</v>
      </c>
      <c r="AA33" s="144">
        <v>8.3383459999999996</v>
      </c>
      <c r="AB33" s="144">
        <v>16584</v>
      </c>
      <c r="AC33" s="144">
        <v>153.95400000000001</v>
      </c>
      <c r="AD33" s="144">
        <v>59.407998999999997</v>
      </c>
      <c r="AE33" s="144">
        <v>7.2226559999999997</v>
      </c>
      <c r="AF33" s="170" t="s">
        <v>42</v>
      </c>
      <c r="AG33" s="168" t="s">
        <v>196</v>
      </c>
      <c r="AH33" s="144">
        <v>18496</v>
      </c>
      <c r="AI33" s="144">
        <v>126.38500000000001</v>
      </c>
      <c r="AJ33" s="144">
        <v>46.376019999999997</v>
      </c>
      <c r="AK33" s="144">
        <v>5.8149300000000004</v>
      </c>
      <c r="AL33" s="144">
        <v>16758</v>
      </c>
      <c r="AM33" s="144">
        <v>111</v>
      </c>
      <c r="AN33" s="144">
        <v>39.923411999999999</v>
      </c>
      <c r="AO33" s="144">
        <v>5.0288190000000004</v>
      </c>
      <c r="AP33" s="144">
        <v>23272</v>
      </c>
      <c r="AQ33" s="144">
        <v>114.114</v>
      </c>
      <c r="AR33" s="144">
        <v>44.235841000000001</v>
      </c>
      <c r="AS33" s="144">
        <v>5.2501420000000003</v>
      </c>
      <c r="AT33" s="144">
        <v>23400</v>
      </c>
      <c r="AU33" s="144">
        <v>113.252</v>
      </c>
      <c r="AV33" s="144">
        <v>43.457890999999989</v>
      </c>
      <c r="AW33" s="144">
        <v>5.1089919999999998</v>
      </c>
      <c r="AX33" s="172" t="s">
        <v>42</v>
      </c>
      <c r="AY33" s="168" t="s">
        <v>196</v>
      </c>
      <c r="AZ33" s="144">
        <v>26449</v>
      </c>
      <c r="BA33" s="144">
        <v>93.373999999999995</v>
      </c>
      <c r="BB33" s="144">
        <v>37.565100999999999</v>
      </c>
      <c r="BC33" s="144">
        <v>4.5609919999999997</v>
      </c>
      <c r="BD33" s="144">
        <v>28507</v>
      </c>
      <c r="BE33" s="144">
        <v>115.79300000000001</v>
      </c>
      <c r="BF33" s="144">
        <v>46.900807</v>
      </c>
      <c r="BG33" s="144">
        <v>5.6081979999999998</v>
      </c>
      <c r="BH33" s="144">
        <v>21976</v>
      </c>
      <c r="BI33" s="144">
        <v>86.138999999999996</v>
      </c>
      <c r="BJ33" s="144">
        <v>35.835836</v>
      </c>
      <c r="BK33" s="144">
        <v>4.2174180000000012</v>
      </c>
      <c r="BL33" s="144">
        <v>22966</v>
      </c>
      <c r="BM33" s="144">
        <v>114.815</v>
      </c>
      <c r="BN33" s="144">
        <v>47.55162</v>
      </c>
      <c r="BO33" s="144">
        <v>5.7198779999999996</v>
      </c>
      <c r="BP33" s="172" t="s">
        <v>42</v>
      </c>
      <c r="BQ33" s="168" t="s">
        <v>196</v>
      </c>
      <c r="BR33" s="144">
        <v>21222</v>
      </c>
      <c r="BS33" s="144">
        <v>97.162999999999997</v>
      </c>
      <c r="BT33" s="144">
        <v>42.139110000000002</v>
      </c>
      <c r="BU33" s="144">
        <v>4.8773140000000001</v>
      </c>
      <c r="BV33" s="144">
        <v>24513</v>
      </c>
      <c r="BW33" s="144">
        <v>141.59399999999999</v>
      </c>
      <c r="BX33" s="144">
        <v>58.587677999999997</v>
      </c>
      <c r="BY33" s="144">
        <v>6.99594</v>
      </c>
      <c r="BZ33" s="144">
        <v>24534</v>
      </c>
      <c r="CA33" s="144">
        <v>131.34399999999999</v>
      </c>
      <c r="CB33" s="144">
        <v>61.192511000000003</v>
      </c>
      <c r="CC33" s="144">
        <v>6.5122340000000003</v>
      </c>
      <c r="CD33" s="144">
        <v>29690</v>
      </c>
      <c r="CE33" s="144">
        <v>191.54499999999999</v>
      </c>
      <c r="CF33" s="144">
        <v>81.001220000000004</v>
      </c>
      <c r="CG33" s="144">
        <v>9.5107820000000007</v>
      </c>
      <c r="CH33" s="172" t="s">
        <v>42</v>
      </c>
      <c r="CI33" s="168" t="s">
        <v>196</v>
      </c>
      <c r="CJ33" s="144">
        <v>23828</v>
      </c>
      <c r="CK33" s="144">
        <v>144.03100000000001</v>
      </c>
      <c r="CL33" s="144">
        <v>74.269818000000001</v>
      </c>
      <c r="CM33" s="144">
        <v>7.0170680000000001</v>
      </c>
      <c r="CN33" s="144">
        <v>28141</v>
      </c>
      <c r="CO33" s="144">
        <v>195.33199999999999</v>
      </c>
      <c r="CP33" s="144">
        <v>87.352767</v>
      </c>
      <c r="CQ33" s="144">
        <v>9.6403099999999995</v>
      </c>
      <c r="CR33" s="144">
        <v>23043</v>
      </c>
      <c r="CS33" s="144">
        <v>158.66800000000001</v>
      </c>
      <c r="CT33" s="144">
        <v>91.542547999999996</v>
      </c>
      <c r="CU33" s="144">
        <v>7.6485500000000002</v>
      </c>
      <c r="CV33" s="144">
        <v>26985</v>
      </c>
      <c r="CW33" s="144">
        <v>204.25299999999999</v>
      </c>
      <c r="CX33" s="144">
        <v>99.757587000000001</v>
      </c>
      <c r="CY33" s="144">
        <v>10.273353999999999</v>
      </c>
      <c r="CZ33" s="172" t="s">
        <v>42</v>
      </c>
      <c r="DA33" s="168" t="s">
        <v>196</v>
      </c>
      <c r="DB33" s="144">
        <v>26310</v>
      </c>
      <c r="DC33" s="144">
        <v>204.18100000000001</v>
      </c>
      <c r="DD33" s="144">
        <v>127.08344099999999</v>
      </c>
      <c r="DE33" s="144">
        <v>9.6253860000000024</v>
      </c>
      <c r="DF33" s="144">
        <v>28549</v>
      </c>
      <c r="DG33" s="144">
        <v>248.4</v>
      </c>
      <c r="DH33" s="144">
        <v>133.33560600000001</v>
      </c>
      <c r="DI33" s="144">
        <v>12.676124</v>
      </c>
      <c r="DJ33" s="144">
        <v>27301</v>
      </c>
      <c r="DK33" s="144">
        <v>243.42500000000001</v>
      </c>
      <c r="DL33" s="144">
        <v>161.96782099999999</v>
      </c>
      <c r="DM33" s="144">
        <v>11.512387</v>
      </c>
      <c r="DN33" s="144">
        <v>30365</v>
      </c>
      <c r="DO33" s="144">
        <v>304.51299999999998</v>
      </c>
      <c r="DP33" s="144">
        <v>176.5504</v>
      </c>
      <c r="DQ33" s="144">
        <v>15.243682</v>
      </c>
      <c r="DR33" s="172" t="s">
        <v>42</v>
      </c>
      <c r="DS33" s="168" t="s">
        <v>196</v>
      </c>
      <c r="DT33" s="144">
        <v>25139</v>
      </c>
      <c r="DU33" s="144">
        <v>255.15600000000001</v>
      </c>
      <c r="DV33" s="144">
        <v>170.370395</v>
      </c>
      <c r="DW33" s="144">
        <v>11.887646999999999</v>
      </c>
      <c r="DX33" s="144">
        <v>29204</v>
      </c>
      <c r="DY33" s="144">
        <v>338.678</v>
      </c>
      <c r="DZ33" s="144">
        <v>211.80716799999999</v>
      </c>
      <c r="EA33" s="144">
        <v>16.836255999999999</v>
      </c>
      <c r="EB33" s="144">
        <v>22079</v>
      </c>
      <c r="EC33" s="144">
        <v>275.40300000000002</v>
      </c>
      <c r="ED33" s="144">
        <v>181.28671399999999</v>
      </c>
      <c r="EE33" s="144">
        <v>12.519646</v>
      </c>
      <c r="EF33" s="144">
        <v>25076</v>
      </c>
      <c r="EG33" s="144">
        <v>349.74400000000003</v>
      </c>
      <c r="EH33" s="144">
        <v>226.23667399999999</v>
      </c>
      <c r="EI33" s="144">
        <v>16.850204999999999</v>
      </c>
      <c r="EJ33" s="172" t="s">
        <v>42</v>
      </c>
      <c r="EK33" s="168" t="s">
        <v>196</v>
      </c>
      <c r="EL33" s="144">
        <v>13357</v>
      </c>
      <c r="EM33" s="144">
        <v>189.41399999999999</v>
      </c>
      <c r="EN33" s="144">
        <v>124.190208</v>
      </c>
      <c r="EO33" s="144">
        <v>8.7457569999999976</v>
      </c>
      <c r="EP33" s="144">
        <v>15448</v>
      </c>
      <c r="EQ33" s="144">
        <v>246.82</v>
      </c>
      <c r="ER33" s="144">
        <v>161.03366</v>
      </c>
      <c r="ES33" s="144">
        <v>11.822532000000001</v>
      </c>
      <c r="ET33" s="144">
        <v>11730</v>
      </c>
      <c r="EU33" s="144">
        <v>183.98699999999999</v>
      </c>
      <c r="EV33" s="144">
        <v>132.82160099999999</v>
      </c>
      <c r="EW33" s="144">
        <v>8.8299540000000007</v>
      </c>
      <c r="EX33" s="144">
        <v>13846</v>
      </c>
      <c r="EY33" s="144">
        <v>229.55500000000001</v>
      </c>
      <c r="EZ33" s="144">
        <v>169.38320400000001</v>
      </c>
      <c r="FA33" s="144">
        <v>11.072499000000001</v>
      </c>
      <c r="FB33" s="172" t="s">
        <v>42</v>
      </c>
      <c r="FC33" s="168" t="s">
        <v>196</v>
      </c>
      <c r="FD33" s="144">
        <v>8005</v>
      </c>
      <c r="FE33" s="144">
        <v>130.50399999999999</v>
      </c>
      <c r="FF33" s="144">
        <v>92.264359999999996</v>
      </c>
      <c r="FG33" s="144">
        <v>6.1546580000000004</v>
      </c>
      <c r="FH33" s="144">
        <v>9949</v>
      </c>
      <c r="FI33" s="144">
        <v>158.01</v>
      </c>
      <c r="FJ33" s="144">
        <v>114.428736</v>
      </c>
      <c r="FK33" s="144">
        <v>7.5220529999999997</v>
      </c>
      <c r="FL33" s="144">
        <v>6007</v>
      </c>
      <c r="FM33" s="144">
        <v>85.655000000000001</v>
      </c>
      <c r="FN33" s="144">
        <v>59.768017999999998</v>
      </c>
      <c r="FO33" s="144">
        <v>3.4504039999999998</v>
      </c>
      <c r="FP33" s="144">
        <v>7487</v>
      </c>
      <c r="FQ33" s="144">
        <v>99.405000000000001</v>
      </c>
      <c r="FR33" s="144">
        <v>68.107185000000001</v>
      </c>
      <c r="FS33" s="144">
        <v>4.8146449999999996</v>
      </c>
      <c r="FT33" s="172" t="s">
        <v>42</v>
      </c>
    </row>
    <row r="34" spans="1:176" ht="14.85" customHeight="1">
      <c r="A34" s="168" t="s">
        <v>197</v>
      </c>
      <c r="B34" s="144">
        <v>94230</v>
      </c>
      <c r="C34" s="144">
        <v>1204.979</v>
      </c>
      <c r="D34" s="144">
        <v>724.24652400000002</v>
      </c>
      <c r="E34" s="144">
        <v>1E-4</v>
      </c>
      <c r="F34" s="144">
        <v>48214</v>
      </c>
      <c r="G34" s="144">
        <v>566.61599999999999</v>
      </c>
      <c r="H34" s="144">
        <v>344.28252500000002</v>
      </c>
      <c r="I34" s="144">
        <v>5.0000000000000002E-5</v>
      </c>
      <c r="J34" s="144">
        <v>46016</v>
      </c>
      <c r="K34" s="144">
        <v>638.36300000000006</v>
      </c>
      <c r="L34" s="144">
        <v>379.963999</v>
      </c>
      <c r="M34" s="144">
        <v>5.0000000000000002E-5</v>
      </c>
      <c r="N34" s="170" t="s">
        <v>43</v>
      </c>
      <c r="O34" s="168" t="s">
        <v>197</v>
      </c>
      <c r="P34" s="144">
        <v>2322</v>
      </c>
      <c r="Q34" s="144">
        <v>27.388999999999999</v>
      </c>
      <c r="R34" s="144">
        <v>15.228657</v>
      </c>
      <c r="S34" s="144">
        <v>0</v>
      </c>
      <c r="T34" s="144">
        <v>1948</v>
      </c>
      <c r="U34" s="144">
        <v>21.812000000000001</v>
      </c>
      <c r="V34" s="144">
        <v>12.343677</v>
      </c>
      <c r="W34" s="144">
        <v>0</v>
      </c>
      <c r="X34" s="144">
        <v>2180</v>
      </c>
      <c r="Y34" s="144">
        <v>23.513000000000005</v>
      </c>
      <c r="Z34" s="144">
        <v>12.234218</v>
      </c>
      <c r="AA34" s="144">
        <v>0</v>
      </c>
      <c r="AB34" s="144">
        <v>1953</v>
      </c>
      <c r="AC34" s="144">
        <v>21.385000000000002</v>
      </c>
      <c r="AD34" s="144">
        <v>10.035947</v>
      </c>
      <c r="AE34" s="144">
        <v>0</v>
      </c>
      <c r="AF34" s="170" t="s">
        <v>43</v>
      </c>
      <c r="AG34" s="168" t="s">
        <v>197</v>
      </c>
      <c r="AH34" s="144">
        <v>2157</v>
      </c>
      <c r="AI34" s="144">
        <v>19.481000000000005</v>
      </c>
      <c r="AJ34" s="144">
        <v>8.3483730000000005</v>
      </c>
      <c r="AK34" s="144">
        <v>0</v>
      </c>
      <c r="AL34" s="144">
        <v>1935</v>
      </c>
      <c r="AM34" s="144">
        <v>17.297000000000001</v>
      </c>
      <c r="AN34" s="144">
        <v>7.2868870000000001</v>
      </c>
      <c r="AO34" s="144">
        <v>0</v>
      </c>
      <c r="AP34" s="144">
        <v>3111</v>
      </c>
      <c r="AQ34" s="144">
        <v>20.757999999999999</v>
      </c>
      <c r="AR34" s="144">
        <v>9.5282619999999998</v>
      </c>
      <c r="AS34" s="144">
        <v>0</v>
      </c>
      <c r="AT34" s="144">
        <v>2618</v>
      </c>
      <c r="AU34" s="144">
        <v>17.379000000000001</v>
      </c>
      <c r="AV34" s="144">
        <v>7.71347</v>
      </c>
      <c r="AW34" s="144">
        <v>0</v>
      </c>
      <c r="AX34" s="172" t="s">
        <v>43</v>
      </c>
      <c r="AY34" s="168" t="s">
        <v>197</v>
      </c>
      <c r="AZ34" s="144">
        <v>4549</v>
      </c>
      <c r="BA34" s="144">
        <v>18.966000000000001</v>
      </c>
      <c r="BB34" s="144">
        <v>8.9132020000000001</v>
      </c>
      <c r="BC34" s="144">
        <v>0</v>
      </c>
      <c r="BD34" s="144">
        <v>3735</v>
      </c>
      <c r="BE34" s="144">
        <v>19.34</v>
      </c>
      <c r="BF34" s="144">
        <v>9.3405919999999991</v>
      </c>
      <c r="BG34" s="144">
        <v>0</v>
      </c>
      <c r="BH34" s="144">
        <v>3835</v>
      </c>
      <c r="BI34" s="144">
        <v>18.283999999999999</v>
      </c>
      <c r="BJ34" s="144">
        <v>8.9380670000000002</v>
      </c>
      <c r="BK34" s="144">
        <v>0</v>
      </c>
      <c r="BL34" s="144">
        <v>2993</v>
      </c>
      <c r="BM34" s="144">
        <v>20.524999999999999</v>
      </c>
      <c r="BN34" s="144">
        <v>9.8158809999999992</v>
      </c>
      <c r="BO34" s="144">
        <v>0</v>
      </c>
      <c r="BP34" s="172" t="s">
        <v>43</v>
      </c>
      <c r="BQ34" s="168" t="s">
        <v>197</v>
      </c>
      <c r="BR34" s="144">
        <v>3361</v>
      </c>
      <c r="BS34" s="144">
        <v>21.54</v>
      </c>
      <c r="BT34" s="144">
        <v>10.898531</v>
      </c>
      <c r="BU34" s="144">
        <v>5.0000000000000002E-5</v>
      </c>
      <c r="BV34" s="144">
        <v>3044</v>
      </c>
      <c r="BW34" s="144">
        <v>26.689</v>
      </c>
      <c r="BX34" s="144">
        <v>12.717917</v>
      </c>
      <c r="BY34" s="144">
        <v>0</v>
      </c>
      <c r="BZ34" s="144">
        <v>3416</v>
      </c>
      <c r="CA34" s="144">
        <v>25.491</v>
      </c>
      <c r="CB34" s="144">
        <v>13.431884999999999</v>
      </c>
      <c r="CC34" s="144">
        <v>0</v>
      </c>
      <c r="CD34" s="144">
        <v>3615</v>
      </c>
      <c r="CE34" s="144">
        <v>37.981999999999999</v>
      </c>
      <c r="CF34" s="144">
        <v>18.933468000000001</v>
      </c>
      <c r="CG34" s="144">
        <v>0</v>
      </c>
      <c r="CH34" s="172" t="s">
        <v>43</v>
      </c>
      <c r="CI34" s="168" t="s">
        <v>197</v>
      </c>
      <c r="CJ34" s="144">
        <v>3265</v>
      </c>
      <c r="CK34" s="144">
        <v>29.420999999999999</v>
      </c>
      <c r="CL34" s="144">
        <v>16.241695</v>
      </c>
      <c r="CM34" s="144">
        <v>0</v>
      </c>
      <c r="CN34" s="144">
        <v>3460</v>
      </c>
      <c r="CO34" s="144">
        <v>38.896999999999998</v>
      </c>
      <c r="CP34" s="144">
        <v>20.344159999999999</v>
      </c>
      <c r="CQ34" s="144">
        <v>5.0000000000000002E-5</v>
      </c>
      <c r="CR34" s="144">
        <v>3179</v>
      </c>
      <c r="CS34" s="144">
        <v>35.561999999999998</v>
      </c>
      <c r="CT34" s="144">
        <v>21.50714</v>
      </c>
      <c r="CU34" s="144">
        <v>0</v>
      </c>
      <c r="CV34" s="144">
        <v>3046</v>
      </c>
      <c r="CW34" s="144">
        <v>39.299999999999997</v>
      </c>
      <c r="CX34" s="144">
        <v>21.614626999999999</v>
      </c>
      <c r="CY34" s="144">
        <v>0</v>
      </c>
      <c r="CZ34" s="172" t="s">
        <v>43</v>
      </c>
      <c r="DA34" s="168" t="s">
        <v>197</v>
      </c>
      <c r="DB34" s="144">
        <v>3331</v>
      </c>
      <c r="DC34" s="144">
        <v>45.51</v>
      </c>
      <c r="DD34" s="144">
        <v>28.056735</v>
      </c>
      <c r="DE34" s="144">
        <v>0</v>
      </c>
      <c r="DF34" s="144">
        <v>3256</v>
      </c>
      <c r="DG34" s="144">
        <v>48.378999999999998</v>
      </c>
      <c r="DH34" s="144">
        <v>28.030939</v>
      </c>
      <c r="DI34" s="144">
        <v>0</v>
      </c>
      <c r="DJ34" s="144">
        <v>3446</v>
      </c>
      <c r="DK34" s="144">
        <v>52.374000000000002</v>
      </c>
      <c r="DL34" s="144">
        <v>34.936442</v>
      </c>
      <c r="DM34" s="144">
        <v>0</v>
      </c>
      <c r="DN34" s="144">
        <v>3347</v>
      </c>
      <c r="DO34" s="144">
        <v>55.636000000000003</v>
      </c>
      <c r="DP34" s="144">
        <v>34.267690999999999</v>
      </c>
      <c r="DQ34" s="144">
        <v>0</v>
      </c>
      <c r="DR34" s="172" t="s">
        <v>43</v>
      </c>
      <c r="DS34" s="168" t="s">
        <v>197</v>
      </c>
      <c r="DT34" s="144">
        <v>3046</v>
      </c>
      <c r="DU34" s="144">
        <v>54.896999999999998</v>
      </c>
      <c r="DV34" s="144">
        <v>36.146571999999999</v>
      </c>
      <c r="DW34" s="144">
        <v>0</v>
      </c>
      <c r="DX34" s="144">
        <v>2924</v>
      </c>
      <c r="DY34" s="144">
        <v>59.234999999999999</v>
      </c>
      <c r="DZ34" s="144">
        <v>38.657800000000002</v>
      </c>
      <c r="EA34" s="144">
        <v>0</v>
      </c>
      <c r="EB34" s="144">
        <v>2447</v>
      </c>
      <c r="EC34" s="144">
        <v>50.847999999999999</v>
      </c>
      <c r="ED34" s="144">
        <v>34.075237000000001</v>
      </c>
      <c r="EE34" s="144">
        <v>0</v>
      </c>
      <c r="EF34" s="144">
        <v>2642</v>
      </c>
      <c r="EG34" s="144">
        <v>64.12</v>
      </c>
      <c r="EH34" s="144">
        <v>41.657924000000001</v>
      </c>
      <c r="EI34" s="144">
        <v>0</v>
      </c>
      <c r="EJ34" s="172" t="s">
        <v>43</v>
      </c>
      <c r="EK34" s="168" t="s">
        <v>197</v>
      </c>
      <c r="EL34" s="144">
        <v>1441</v>
      </c>
      <c r="EM34" s="144">
        <v>34.729999999999997</v>
      </c>
      <c r="EN34" s="144">
        <v>23.137073999999995</v>
      </c>
      <c r="EO34" s="144">
        <v>0</v>
      </c>
      <c r="EP34" s="144">
        <v>1666</v>
      </c>
      <c r="EQ34" s="144">
        <v>46.043999999999997</v>
      </c>
      <c r="ER34" s="144">
        <v>31.242968999999999</v>
      </c>
      <c r="ES34" s="144">
        <v>0</v>
      </c>
      <c r="ET34" s="144">
        <v>1221</v>
      </c>
      <c r="EU34" s="144">
        <v>35.85</v>
      </c>
      <c r="EV34" s="144">
        <v>25.861107000000001</v>
      </c>
      <c r="EW34" s="144">
        <v>0</v>
      </c>
      <c r="EX34" s="144">
        <v>1415</v>
      </c>
      <c r="EY34" s="144">
        <v>42.204999999999998</v>
      </c>
      <c r="EZ34" s="144">
        <v>31.655863</v>
      </c>
      <c r="FA34" s="144">
        <v>0</v>
      </c>
      <c r="FB34" s="172" t="s">
        <v>43</v>
      </c>
      <c r="FC34" s="168" t="s">
        <v>197</v>
      </c>
      <c r="FD34" s="144">
        <v>1020</v>
      </c>
      <c r="FE34" s="144">
        <v>29.376999999999999</v>
      </c>
      <c r="FF34" s="144">
        <v>21.184193</v>
      </c>
      <c r="FG34" s="144">
        <v>0</v>
      </c>
      <c r="FH34" s="144">
        <v>1195</v>
      </c>
      <c r="FI34" s="144">
        <v>34.084000000000003</v>
      </c>
      <c r="FJ34" s="144">
        <v>24.99896</v>
      </c>
      <c r="FK34" s="144">
        <v>0</v>
      </c>
      <c r="FL34" s="144">
        <v>887</v>
      </c>
      <c r="FM34" s="144">
        <v>22.625</v>
      </c>
      <c r="FN34" s="144">
        <v>15.615135</v>
      </c>
      <c r="FO34" s="144">
        <v>0</v>
      </c>
      <c r="FP34" s="144">
        <v>1224</v>
      </c>
      <c r="FQ34" s="144">
        <v>28.053999999999998</v>
      </c>
      <c r="FR34" s="144">
        <v>19.305226999999999</v>
      </c>
      <c r="FS34" s="144">
        <v>0</v>
      </c>
      <c r="FT34" s="172" t="s">
        <v>43</v>
      </c>
    </row>
    <row r="35" spans="1:176" ht="14.85" customHeight="1">
      <c r="A35" s="165" t="s">
        <v>223</v>
      </c>
      <c r="B35" s="143">
        <v>485660</v>
      </c>
      <c r="C35" s="143">
        <v>3670.4160000000002</v>
      </c>
      <c r="D35" s="143">
        <v>2348.479949</v>
      </c>
      <c r="E35" s="143">
        <v>180.71036100000001</v>
      </c>
      <c r="F35" s="143">
        <v>229507</v>
      </c>
      <c r="G35" s="143">
        <v>1636.606</v>
      </c>
      <c r="H35" s="143">
        <v>1071.5999870000001</v>
      </c>
      <c r="I35" s="143">
        <v>78.518521000000021</v>
      </c>
      <c r="J35" s="143">
        <v>256153</v>
      </c>
      <c r="K35" s="143">
        <v>2033.81</v>
      </c>
      <c r="L35" s="143">
        <v>1276.879962</v>
      </c>
      <c r="M35" s="143">
        <v>102.19184</v>
      </c>
      <c r="N35" s="166" t="s">
        <v>310</v>
      </c>
      <c r="O35" s="165" t="s">
        <v>223</v>
      </c>
      <c r="P35" s="143">
        <v>13970</v>
      </c>
      <c r="Q35" s="143">
        <v>128.048</v>
      </c>
      <c r="R35" s="143">
        <v>70.844301999999999</v>
      </c>
      <c r="S35" s="143">
        <v>2.3102779999999994</v>
      </c>
      <c r="T35" s="143">
        <v>12549</v>
      </c>
      <c r="U35" s="143">
        <v>107.8</v>
      </c>
      <c r="V35" s="143">
        <v>59.275464999999997</v>
      </c>
      <c r="W35" s="143">
        <v>1.9793620000000001</v>
      </c>
      <c r="X35" s="143">
        <v>13479</v>
      </c>
      <c r="Y35" s="143">
        <v>104.31</v>
      </c>
      <c r="Z35" s="143">
        <v>46.615273999999999</v>
      </c>
      <c r="AA35" s="143">
        <v>4.8659980000000003</v>
      </c>
      <c r="AB35" s="143">
        <v>11970</v>
      </c>
      <c r="AC35" s="143">
        <v>91.224999999999994</v>
      </c>
      <c r="AD35" s="143">
        <v>39.353507999999998</v>
      </c>
      <c r="AE35" s="143">
        <v>4.1963140000000001</v>
      </c>
      <c r="AF35" s="166" t="s">
        <v>310</v>
      </c>
      <c r="AG35" s="165" t="s">
        <v>223</v>
      </c>
      <c r="AH35" s="143">
        <v>12872</v>
      </c>
      <c r="AI35" s="143">
        <v>69.97</v>
      </c>
      <c r="AJ35" s="143">
        <v>31.394259000000002</v>
      </c>
      <c r="AK35" s="143">
        <v>3.12073</v>
      </c>
      <c r="AL35" s="143">
        <v>11557</v>
      </c>
      <c r="AM35" s="143">
        <v>61.325000000000003</v>
      </c>
      <c r="AN35" s="143">
        <v>24.828873999999999</v>
      </c>
      <c r="AO35" s="143">
        <v>2.652692</v>
      </c>
      <c r="AP35" s="143">
        <v>14783</v>
      </c>
      <c r="AQ35" s="143">
        <v>62.066000000000003</v>
      </c>
      <c r="AR35" s="143">
        <v>29.367812000000001</v>
      </c>
      <c r="AS35" s="143">
        <v>2.889014</v>
      </c>
      <c r="AT35" s="143">
        <v>15119</v>
      </c>
      <c r="AU35" s="143">
        <v>66.338999999999999</v>
      </c>
      <c r="AV35" s="143">
        <v>29.180613999999998</v>
      </c>
      <c r="AW35" s="143">
        <v>3.0053380000000001</v>
      </c>
      <c r="AX35" s="167" t="s">
        <v>310</v>
      </c>
      <c r="AY35" s="165" t="s">
        <v>223</v>
      </c>
      <c r="AZ35" s="143">
        <v>16606</v>
      </c>
      <c r="BA35" s="143">
        <v>51.685000000000002</v>
      </c>
      <c r="BB35" s="143">
        <v>24.126694000000001</v>
      </c>
      <c r="BC35" s="143">
        <v>2.6100319999999999</v>
      </c>
      <c r="BD35" s="143">
        <v>19470</v>
      </c>
      <c r="BE35" s="143">
        <v>76.576999999999998</v>
      </c>
      <c r="BF35" s="143">
        <v>35.697837</v>
      </c>
      <c r="BG35" s="143">
        <v>3.7701850000000001</v>
      </c>
      <c r="BH35" s="143">
        <v>14518</v>
      </c>
      <c r="BI35" s="143">
        <v>52.222999999999999</v>
      </c>
      <c r="BJ35" s="143">
        <v>24.506795</v>
      </c>
      <c r="BK35" s="143">
        <v>2.6906979999999998</v>
      </c>
      <c r="BL35" s="143">
        <v>16053</v>
      </c>
      <c r="BM35" s="143">
        <v>78.051000000000002</v>
      </c>
      <c r="BN35" s="143">
        <v>36.667445999999998</v>
      </c>
      <c r="BO35" s="143">
        <v>3.9210120000000002</v>
      </c>
      <c r="BP35" s="167" t="s">
        <v>310</v>
      </c>
      <c r="BQ35" s="165" t="s">
        <v>223</v>
      </c>
      <c r="BR35" s="143">
        <v>13057</v>
      </c>
      <c r="BS35" s="143">
        <v>56.890999999999998</v>
      </c>
      <c r="BT35" s="143">
        <v>28.517063</v>
      </c>
      <c r="BU35" s="143">
        <v>2.9790359999999998</v>
      </c>
      <c r="BV35" s="143">
        <v>16088</v>
      </c>
      <c r="BW35" s="143">
        <v>89.89</v>
      </c>
      <c r="BX35" s="143">
        <v>42.327731999999997</v>
      </c>
      <c r="BY35" s="143">
        <v>4.5010120000000002</v>
      </c>
      <c r="BZ35" s="143">
        <v>15260</v>
      </c>
      <c r="CA35" s="143">
        <v>75.644000000000005</v>
      </c>
      <c r="CB35" s="143">
        <v>40.902827000000002</v>
      </c>
      <c r="CC35" s="143">
        <v>3.972118</v>
      </c>
      <c r="CD35" s="143">
        <v>19069</v>
      </c>
      <c r="CE35" s="143">
        <v>116.565</v>
      </c>
      <c r="CF35" s="143">
        <v>56.902413000000003</v>
      </c>
      <c r="CG35" s="143">
        <v>5.8247879999999999</v>
      </c>
      <c r="CH35" s="167" t="s">
        <v>310</v>
      </c>
      <c r="CI35" s="165" t="s">
        <v>223</v>
      </c>
      <c r="CJ35" s="143">
        <v>14542</v>
      </c>
      <c r="CK35" s="143">
        <v>80.385000000000005</v>
      </c>
      <c r="CL35" s="143">
        <v>48.279519999999998</v>
      </c>
      <c r="CM35" s="143">
        <v>4.056832</v>
      </c>
      <c r="CN35" s="143">
        <v>18057</v>
      </c>
      <c r="CO35" s="143">
        <v>118.15</v>
      </c>
      <c r="CP35" s="143">
        <v>62.757660999999999</v>
      </c>
      <c r="CQ35" s="143">
        <v>6.0025440000000003</v>
      </c>
      <c r="CR35" s="143">
        <v>15247</v>
      </c>
      <c r="CS35" s="143">
        <v>94.069999999999979</v>
      </c>
      <c r="CT35" s="143">
        <v>64.882942999999997</v>
      </c>
      <c r="CU35" s="143">
        <v>4.8507949999999997</v>
      </c>
      <c r="CV35" s="143">
        <v>17769</v>
      </c>
      <c r="CW35" s="143">
        <v>126.729</v>
      </c>
      <c r="CX35" s="143">
        <v>74.051693999999998</v>
      </c>
      <c r="CY35" s="143">
        <v>6.7081819999999999</v>
      </c>
      <c r="CZ35" s="167" t="s">
        <v>310</v>
      </c>
      <c r="DA35" s="165" t="s">
        <v>223</v>
      </c>
      <c r="DB35" s="143">
        <v>16282</v>
      </c>
      <c r="DC35" s="143">
        <v>115.51600000000001</v>
      </c>
      <c r="DD35" s="143">
        <v>86.411438000000004</v>
      </c>
      <c r="DE35" s="143">
        <v>5.9249640000000001</v>
      </c>
      <c r="DF35" s="143">
        <v>17775</v>
      </c>
      <c r="DG35" s="143">
        <v>144.333</v>
      </c>
      <c r="DH35" s="143">
        <v>93.491269000000003</v>
      </c>
      <c r="DI35" s="143">
        <v>7.961068</v>
      </c>
      <c r="DJ35" s="143">
        <v>16936</v>
      </c>
      <c r="DK35" s="143">
        <v>139.155</v>
      </c>
      <c r="DL35" s="143">
        <v>108.17873299999999</v>
      </c>
      <c r="DM35" s="143">
        <v>7.1887509999999999</v>
      </c>
      <c r="DN35" s="143">
        <v>19110</v>
      </c>
      <c r="DO35" s="143">
        <v>177.06</v>
      </c>
      <c r="DP35" s="143">
        <v>122.03992100000001</v>
      </c>
      <c r="DQ35" s="143">
        <v>9.8109439999999992</v>
      </c>
      <c r="DR35" s="167" t="s">
        <v>310</v>
      </c>
      <c r="DS35" s="165" t="s">
        <v>223</v>
      </c>
      <c r="DT35" s="143">
        <v>16086</v>
      </c>
      <c r="DU35" s="143">
        <v>154.166</v>
      </c>
      <c r="DV35" s="143">
        <v>120.75202400000001</v>
      </c>
      <c r="DW35" s="143">
        <v>8.0729109999999995</v>
      </c>
      <c r="DX35" s="143">
        <v>18072</v>
      </c>
      <c r="DY35" s="143">
        <v>191.50700000000001</v>
      </c>
      <c r="DZ35" s="143">
        <v>140.63658000000001</v>
      </c>
      <c r="EA35" s="143">
        <v>10.552968</v>
      </c>
      <c r="EB35" s="143">
        <v>13239</v>
      </c>
      <c r="EC35" s="143">
        <v>147.511</v>
      </c>
      <c r="ED35" s="143">
        <v>112.07120999999999</v>
      </c>
      <c r="EE35" s="143">
        <v>7.6885560000000002</v>
      </c>
      <c r="EF35" s="143">
        <v>15367</v>
      </c>
      <c r="EG35" s="143">
        <v>191.86199999999999</v>
      </c>
      <c r="EH35" s="143">
        <v>143.44660999999999</v>
      </c>
      <c r="EI35" s="143">
        <v>10.348501000000001</v>
      </c>
      <c r="EJ35" s="167" t="s">
        <v>310</v>
      </c>
      <c r="EK35" s="165" t="s">
        <v>223</v>
      </c>
      <c r="EL35" s="143">
        <v>7742</v>
      </c>
      <c r="EM35" s="143">
        <v>101.877</v>
      </c>
      <c r="EN35" s="143">
        <v>73.263548999999998</v>
      </c>
      <c r="EO35" s="143">
        <v>5.3306610000000001</v>
      </c>
      <c r="EP35" s="143">
        <v>9456</v>
      </c>
      <c r="EQ35" s="143">
        <v>133.357</v>
      </c>
      <c r="ER35" s="143">
        <v>102.348913</v>
      </c>
      <c r="ES35" s="143">
        <v>7.0579970000000003</v>
      </c>
      <c r="ET35" s="143">
        <v>6498</v>
      </c>
      <c r="EU35" s="143">
        <v>90.866</v>
      </c>
      <c r="EV35" s="143">
        <v>71.859768000000003</v>
      </c>
      <c r="EW35" s="143">
        <v>4.9168649999999996</v>
      </c>
      <c r="EX35" s="143">
        <v>8271</v>
      </c>
      <c r="EY35" s="143">
        <v>120.714</v>
      </c>
      <c r="EZ35" s="143">
        <v>100.55943499999999</v>
      </c>
      <c r="FA35" s="143">
        <v>6.3569620000000002</v>
      </c>
      <c r="FB35" s="167" t="s">
        <v>310</v>
      </c>
      <c r="FC35" s="165" t="s">
        <v>223</v>
      </c>
      <c r="FD35" s="143">
        <v>4254</v>
      </c>
      <c r="FE35" s="143">
        <v>59.780999999999999</v>
      </c>
      <c r="FF35" s="143">
        <v>47.182681000000002</v>
      </c>
      <c r="FG35" s="143">
        <v>3.0655559999999999</v>
      </c>
      <c r="FH35" s="143">
        <v>5746</v>
      </c>
      <c r="FI35" s="143">
        <v>84.424999999999997</v>
      </c>
      <c r="FJ35" s="143">
        <v>68.235175999999996</v>
      </c>
      <c r="FK35" s="143">
        <v>4.5580610000000004</v>
      </c>
      <c r="FL35" s="143">
        <v>4136</v>
      </c>
      <c r="FM35" s="143">
        <v>52.442</v>
      </c>
      <c r="FN35" s="143">
        <v>42.443095</v>
      </c>
      <c r="FO35" s="143">
        <v>1.984726</v>
      </c>
      <c r="FP35" s="143">
        <v>4655</v>
      </c>
      <c r="FQ35" s="143">
        <v>57.901000000000003</v>
      </c>
      <c r="FR35" s="143">
        <v>45.078814000000001</v>
      </c>
      <c r="FS35" s="143">
        <v>2.9839099999999998</v>
      </c>
      <c r="FT35" s="167" t="s">
        <v>310</v>
      </c>
    </row>
    <row r="36" spans="1:176" ht="14.85" customHeight="1">
      <c r="A36" s="168" t="s">
        <v>198</v>
      </c>
      <c r="B36" s="144">
        <v>300261</v>
      </c>
      <c r="C36" s="144">
        <v>2315.3939999999998</v>
      </c>
      <c r="D36" s="144">
        <v>1476.862271</v>
      </c>
      <c r="E36" s="144">
        <v>115.92580100000001</v>
      </c>
      <c r="F36" s="144">
        <v>140966</v>
      </c>
      <c r="G36" s="144">
        <v>1029.4449999999999</v>
      </c>
      <c r="H36" s="144">
        <v>671.81263300000001</v>
      </c>
      <c r="I36" s="144">
        <v>50.456043999999999</v>
      </c>
      <c r="J36" s="144">
        <v>159295</v>
      </c>
      <c r="K36" s="144">
        <v>1285.9490000000001</v>
      </c>
      <c r="L36" s="144">
        <v>805.04963799999996</v>
      </c>
      <c r="M36" s="144">
        <v>65.469757000000001</v>
      </c>
      <c r="N36" s="170" t="s">
        <v>45</v>
      </c>
      <c r="O36" s="168" t="s">
        <v>198</v>
      </c>
      <c r="P36" s="144">
        <v>8726</v>
      </c>
      <c r="Q36" s="144">
        <v>85.894000000000005</v>
      </c>
      <c r="R36" s="144">
        <v>48.070549</v>
      </c>
      <c r="S36" s="144">
        <v>1.5716220000000001</v>
      </c>
      <c r="T36" s="144">
        <v>7785</v>
      </c>
      <c r="U36" s="144">
        <v>72.337000000000003</v>
      </c>
      <c r="V36" s="144">
        <v>40.111803000000002</v>
      </c>
      <c r="W36" s="144">
        <v>1.32172</v>
      </c>
      <c r="X36" s="144">
        <v>8317</v>
      </c>
      <c r="Y36" s="144">
        <v>69.471999999999994</v>
      </c>
      <c r="Z36" s="144">
        <v>32.795718000000001</v>
      </c>
      <c r="AA36" s="144">
        <v>3.2754660000000002</v>
      </c>
      <c r="AB36" s="144">
        <v>7382</v>
      </c>
      <c r="AC36" s="144">
        <v>60.104999999999997</v>
      </c>
      <c r="AD36" s="144">
        <v>27.237689</v>
      </c>
      <c r="AE36" s="144">
        <v>2.7844479999999998</v>
      </c>
      <c r="AF36" s="170" t="s">
        <v>45</v>
      </c>
      <c r="AG36" s="168" t="s">
        <v>198</v>
      </c>
      <c r="AH36" s="144">
        <v>7703</v>
      </c>
      <c r="AI36" s="144">
        <v>43.067</v>
      </c>
      <c r="AJ36" s="144">
        <v>21.314838000000005</v>
      </c>
      <c r="AK36" s="144">
        <v>1.9700500000000001</v>
      </c>
      <c r="AL36" s="144">
        <v>6976</v>
      </c>
      <c r="AM36" s="144">
        <v>38.66299999999999</v>
      </c>
      <c r="AN36" s="144">
        <v>16.527256000000001</v>
      </c>
      <c r="AO36" s="144">
        <v>1.7010860000000001</v>
      </c>
      <c r="AP36" s="144">
        <v>9033</v>
      </c>
      <c r="AQ36" s="144">
        <v>40.164999999999999</v>
      </c>
      <c r="AR36" s="144">
        <v>20.32583</v>
      </c>
      <c r="AS36" s="144">
        <v>1.884544</v>
      </c>
      <c r="AT36" s="144">
        <v>9542</v>
      </c>
      <c r="AU36" s="144">
        <v>44.22399999999999</v>
      </c>
      <c r="AV36" s="144">
        <v>20.156648000000001</v>
      </c>
      <c r="AW36" s="144">
        <v>2.017992</v>
      </c>
      <c r="AX36" s="172" t="s">
        <v>45</v>
      </c>
      <c r="AY36" s="168" t="s">
        <v>198</v>
      </c>
      <c r="AZ36" s="144">
        <v>10655</v>
      </c>
      <c r="BA36" s="144">
        <v>34.793999999999997</v>
      </c>
      <c r="BB36" s="144">
        <v>16.755675</v>
      </c>
      <c r="BC36" s="144">
        <v>1.7733019999999999</v>
      </c>
      <c r="BD36" s="144">
        <v>12570</v>
      </c>
      <c r="BE36" s="144">
        <v>52.731999999999999</v>
      </c>
      <c r="BF36" s="144">
        <v>25.189964</v>
      </c>
      <c r="BG36" s="144">
        <v>2.6221549999999998</v>
      </c>
      <c r="BH36" s="144">
        <v>9093</v>
      </c>
      <c r="BI36" s="144">
        <v>33.960999999999999</v>
      </c>
      <c r="BJ36" s="144">
        <v>16.242826999999995</v>
      </c>
      <c r="BK36" s="144">
        <v>1.777684</v>
      </c>
      <c r="BL36" s="144">
        <v>10248</v>
      </c>
      <c r="BM36" s="144">
        <v>52.932000000000002</v>
      </c>
      <c r="BN36" s="144">
        <v>25.158971999999999</v>
      </c>
      <c r="BO36" s="144">
        <v>2.6845880000000002</v>
      </c>
      <c r="BP36" s="172" t="s">
        <v>45</v>
      </c>
      <c r="BQ36" s="168" t="s">
        <v>198</v>
      </c>
      <c r="BR36" s="144">
        <v>8225</v>
      </c>
      <c r="BS36" s="144">
        <v>37.459000000000003</v>
      </c>
      <c r="BT36" s="144">
        <v>19.446009</v>
      </c>
      <c r="BU36" s="144">
        <v>1.984812</v>
      </c>
      <c r="BV36" s="144">
        <v>10071</v>
      </c>
      <c r="BW36" s="144">
        <v>58.887</v>
      </c>
      <c r="BX36" s="144">
        <v>27.946783</v>
      </c>
      <c r="BY36" s="144">
        <v>2.9886400000000002</v>
      </c>
      <c r="BZ36" s="144">
        <v>9579</v>
      </c>
      <c r="CA36" s="144">
        <v>49.326999999999998</v>
      </c>
      <c r="CB36" s="144">
        <v>27.006875000000001</v>
      </c>
      <c r="CC36" s="144">
        <v>2.651484</v>
      </c>
      <c r="CD36" s="144">
        <v>12062</v>
      </c>
      <c r="CE36" s="144">
        <v>76.56</v>
      </c>
      <c r="CF36" s="144">
        <v>37.825600999999999</v>
      </c>
      <c r="CG36" s="144">
        <v>3.90646</v>
      </c>
      <c r="CH36" s="172" t="s">
        <v>45</v>
      </c>
      <c r="CI36" s="168" t="s">
        <v>198</v>
      </c>
      <c r="CJ36" s="144">
        <v>8907</v>
      </c>
      <c r="CK36" s="144">
        <v>50.75</v>
      </c>
      <c r="CL36" s="144">
        <v>30.311057999999999</v>
      </c>
      <c r="CM36" s="144">
        <v>2.6492439999999999</v>
      </c>
      <c r="CN36" s="144">
        <v>11353</v>
      </c>
      <c r="CO36" s="144">
        <v>77.712000000000003</v>
      </c>
      <c r="CP36" s="144">
        <v>42.112496999999998</v>
      </c>
      <c r="CQ36" s="144">
        <v>4.0143620000000002</v>
      </c>
      <c r="CR36" s="144">
        <v>9055</v>
      </c>
      <c r="CS36" s="144">
        <v>58.649000000000001</v>
      </c>
      <c r="CT36" s="144">
        <v>40.136130000000001</v>
      </c>
      <c r="CU36" s="144">
        <v>3.0860099999999999</v>
      </c>
      <c r="CV36" s="144">
        <v>10973</v>
      </c>
      <c r="CW36" s="144">
        <v>81.905000000000001</v>
      </c>
      <c r="CX36" s="144">
        <v>48.454141999999997</v>
      </c>
      <c r="CY36" s="144">
        <v>4.3752459999999997</v>
      </c>
      <c r="CZ36" s="172" t="s">
        <v>45</v>
      </c>
      <c r="DA36" s="168" t="s">
        <v>198</v>
      </c>
      <c r="DB36" s="144">
        <v>9825</v>
      </c>
      <c r="DC36" s="144">
        <v>71.278999999999996</v>
      </c>
      <c r="DD36" s="144">
        <v>52.622650999999998</v>
      </c>
      <c r="DE36" s="144">
        <v>3.7616299999999998</v>
      </c>
      <c r="DF36" s="144">
        <v>10908</v>
      </c>
      <c r="DG36" s="144">
        <v>90.343999999999994</v>
      </c>
      <c r="DH36" s="144">
        <v>58.869776999999999</v>
      </c>
      <c r="DI36" s="144">
        <v>5.0678000000000001</v>
      </c>
      <c r="DJ36" s="144">
        <v>10159</v>
      </c>
      <c r="DK36" s="144">
        <v>85.165000000000006</v>
      </c>
      <c r="DL36" s="144">
        <v>65.163376</v>
      </c>
      <c r="DM36" s="144">
        <v>4.5571320000000002</v>
      </c>
      <c r="DN36" s="144">
        <v>11828</v>
      </c>
      <c r="DO36" s="144">
        <v>111.702</v>
      </c>
      <c r="DP36" s="144">
        <v>76.297730000000001</v>
      </c>
      <c r="DQ36" s="144">
        <v>6.3415140000000001</v>
      </c>
      <c r="DR36" s="172" t="s">
        <v>45</v>
      </c>
      <c r="DS36" s="168" t="s">
        <v>198</v>
      </c>
      <c r="DT36" s="144">
        <v>9946</v>
      </c>
      <c r="DU36" s="144">
        <v>96.664000000000001</v>
      </c>
      <c r="DV36" s="144">
        <v>75.209022000000004</v>
      </c>
      <c r="DW36" s="144">
        <v>5.2916410000000003</v>
      </c>
      <c r="DX36" s="144">
        <v>11202</v>
      </c>
      <c r="DY36" s="144">
        <v>120.536</v>
      </c>
      <c r="DZ36" s="144">
        <v>87.039005000000003</v>
      </c>
      <c r="EA36" s="144">
        <v>6.8287139999999997</v>
      </c>
      <c r="EB36" s="144">
        <v>8151</v>
      </c>
      <c r="EC36" s="144">
        <v>92.171000000000021</v>
      </c>
      <c r="ED36" s="144">
        <v>69.269448999999994</v>
      </c>
      <c r="EE36" s="144">
        <v>4.9589800000000004</v>
      </c>
      <c r="EF36" s="144">
        <v>9345</v>
      </c>
      <c r="EG36" s="144">
        <v>115.041</v>
      </c>
      <c r="EH36" s="144">
        <v>85.378979000000001</v>
      </c>
      <c r="EI36" s="144">
        <v>6.3450639999999998</v>
      </c>
      <c r="EJ36" s="172" t="s">
        <v>45</v>
      </c>
      <c r="EK36" s="168" t="s">
        <v>198</v>
      </c>
      <c r="EL36" s="144">
        <v>4681</v>
      </c>
      <c r="EM36" s="144">
        <v>60.963999999999999</v>
      </c>
      <c r="EN36" s="144">
        <v>43.057625000000002</v>
      </c>
      <c r="EO36" s="144">
        <v>3.243941</v>
      </c>
      <c r="EP36" s="144">
        <v>5754</v>
      </c>
      <c r="EQ36" s="144">
        <v>78.006</v>
      </c>
      <c r="ER36" s="144">
        <v>61.185879999999997</v>
      </c>
      <c r="ES36" s="144">
        <v>4.1611380000000002</v>
      </c>
      <c r="ET36" s="144">
        <v>3896</v>
      </c>
      <c r="EU36" s="144">
        <v>53.133000000000003</v>
      </c>
      <c r="EV36" s="144">
        <v>41.235866000000001</v>
      </c>
      <c r="EW36" s="144">
        <v>2.9491100000000001</v>
      </c>
      <c r="EX36" s="144">
        <v>5007</v>
      </c>
      <c r="EY36" s="144">
        <v>71.242000000000004</v>
      </c>
      <c r="EZ36" s="144">
        <v>59.176180000000002</v>
      </c>
      <c r="FA36" s="144">
        <v>3.7790279999999998</v>
      </c>
      <c r="FB36" s="172" t="s">
        <v>45</v>
      </c>
      <c r="FC36" s="168" t="s">
        <v>198</v>
      </c>
      <c r="FD36" s="144">
        <v>2515</v>
      </c>
      <c r="FE36" s="144">
        <v>34.84899999999999</v>
      </c>
      <c r="FF36" s="144">
        <v>27.034738999999995</v>
      </c>
      <c r="FG36" s="144">
        <v>1.8565240000000001</v>
      </c>
      <c r="FH36" s="144">
        <v>3430</v>
      </c>
      <c r="FI36" s="144">
        <v>48.372999999999998</v>
      </c>
      <c r="FJ36" s="144">
        <v>39.370244</v>
      </c>
      <c r="FK36" s="144">
        <v>2.7147649999999999</v>
      </c>
      <c r="FL36" s="144">
        <v>2500</v>
      </c>
      <c r="FM36" s="144">
        <v>31.681999999999999</v>
      </c>
      <c r="FN36" s="144">
        <v>25.814395999999999</v>
      </c>
      <c r="FO36" s="144">
        <v>1.2128680000000001</v>
      </c>
      <c r="FP36" s="144">
        <v>2859</v>
      </c>
      <c r="FQ36" s="144">
        <v>34.64800000000001</v>
      </c>
      <c r="FR36" s="144">
        <v>27.010487999999999</v>
      </c>
      <c r="FS36" s="144">
        <v>1.815037</v>
      </c>
      <c r="FT36" s="172" t="s">
        <v>45</v>
      </c>
    </row>
    <row r="37" spans="1:176" ht="14.85" customHeight="1" thickBot="1">
      <c r="A37" s="173" t="s">
        <v>199</v>
      </c>
      <c r="B37" s="145">
        <v>194064</v>
      </c>
      <c r="C37" s="146">
        <v>1355.0219999999999</v>
      </c>
      <c r="D37" s="146">
        <v>871.61767799999996</v>
      </c>
      <c r="E37" s="146">
        <v>64.784559999999999</v>
      </c>
      <c r="F37" s="146">
        <v>92610</v>
      </c>
      <c r="G37" s="146">
        <v>607.16099999999994</v>
      </c>
      <c r="H37" s="146">
        <v>399.78735399999999</v>
      </c>
      <c r="I37" s="146">
        <v>28.062477000000001</v>
      </c>
      <c r="J37" s="146">
        <v>101454</v>
      </c>
      <c r="K37" s="146">
        <v>747.86099999999999</v>
      </c>
      <c r="L37" s="146">
        <v>471.83032400000002</v>
      </c>
      <c r="M37" s="146">
        <v>36.722082999999998</v>
      </c>
      <c r="N37" s="176" t="s">
        <v>46</v>
      </c>
      <c r="O37" s="173" t="s">
        <v>199</v>
      </c>
      <c r="P37" s="145">
        <v>5616</v>
      </c>
      <c r="Q37" s="146">
        <v>42.154000000000011</v>
      </c>
      <c r="R37" s="146">
        <v>22.773752999999999</v>
      </c>
      <c r="S37" s="146">
        <v>0.73865599999999998</v>
      </c>
      <c r="T37" s="146">
        <v>5063</v>
      </c>
      <c r="U37" s="146">
        <v>35.463000000000001</v>
      </c>
      <c r="V37" s="146">
        <v>19.163661999999999</v>
      </c>
      <c r="W37" s="146">
        <v>0.65764199999999995</v>
      </c>
      <c r="X37" s="146">
        <v>5427</v>
      </c>
      <c r="Y37" s="146">
        <v>34.838000000000001</v>
      </c>
      <c r="Z37" s="146">
        <v>13.819556</v>
      </c>
      <c r="AA37" s="146">
        <v>1.5905320000000001</v>
      </c>
      <c r="AB37" s="146">
        <v>4795</v>
      </c>
      <c r="AC37" s="146">
        <v>31.12</v>
      </c>
      <c r="AD37" s="146">
        <v>12.115819</v>
      </c>
      <c r="AE37" s="146">
        <v>1.4118660000000001</v>
      </c>
      <c r="AF37" s="176" t="s">
        <v>46</v>
      </c>
      <c r="AG37" s="173" t="s">
        <v>199</v>
      </c>
      <c r="AH37" s="145">
        <v>5374</v>
      </c>
      <c r="AI37" s="146">
        <v>26.902999999999999</v>
      </c>
      <c r="AJ37" s="146">
        <v>10.079421</v>
      </c>
      <c r="AK37" s="146">
        <v>1.1506799999999999</v>
      </c>
      <c r="AL37" s="146">
        <v>4749</v>
      </c>
      <c r="AM37" s="146">
        <v>22.661999999999999</v>
      </c>
      <c r="AN37" s="146">
        <v>8.3016179999999995</v>
      </c>
      <c r="AO37" s="146">
        <v>0.95160599999999995</v>
      </c>
      <c r="AP37" s="146">
        <v>5954</v>
      </c>
      <c r="AQ37" s="146">
        <v>21.901</v>
      </c>
      <c r="AR37" s="146">
        <v>9.0419820000000009</v>
      </c>
      <c r="AS37" s="146">
        <v>1.00447</v>
      </c>
      <c r="AT37" s="146">
        <v>5824</v>
      </c>
      <c r="AU37" s="146">
        <v>22.114999999999998</v>
      </c>
      <c r="AV37" s="146">
        <v>9.0239659999999997</v>
      </c>
      <c r="AW37" s="146">
        <v>0.98734599999999995</v>
      </c>
      <c r="AX37" s="179" t="s">
        <v>46</v>
      </c>
      <c r="AY37" s="173" t="s">
        <v>199</v>
      </c>
      <c r="AZ37" s="145">
        <v>6200</v>
      </c>
      <c r="BA37" s="146">
        <v>16.890999999999995</v>
      </c>
      <c r="BB37" s="146">
        <v>7.3710190000000004</v>
      </c>
      <c r="BC37" s="146">
        <v>0.83672999999999997</v>
      </c>
      <c r="BD37" s="146">
        <v>7242</v>
      </c>
      <c r="BE37" s="146">
        <v>23.844999999999999</v>
      </c>
      <c r="BF37" s="146">
        <v>10.507873</v>
      </c>
      <c r="BG37" s="146">
        <v>1.1480300000000001</v>
      </c>
      <c r="BH37" s="146">
        <v>5675</v>
      </c>
      <c r="BI37" s="146">
        <v>18.262</v>
      </c>
      <c r="BJ37" s="146">
        <v>8.2639680000000002</v>
      </c>
      <c r="BK37" s="146">
        <v>0.91301399999999999</v>
      </c>
      <c r="BL37" s="146">
        <v>6088</v>
      </c>
      <c r="BM37" s="146">
        <v>25.119</v>
      </c>
      <c r="BN37" s="146">
        <v>11.508474</v>
      </c>
      <c r="BO37" s="146">
        <v>1.236424</v>
      </c>
      <c r="BP37" s="179" t="s">
        <v>46</v>
      </c>
      <c r="BQ37" s="173" t="s">
        <v>199</v>
      </c>
      <c r="BR37" s="145">
        <v>5049</v>
      </c>
      <c r="BS37" s="146">
        <v>19.431999999999999</v>
      </c>
      <c r="BT37" s="146">
        <v>9.0710540000000002</v>
      </c>
      <c r="BU37" s="146">
        <v>0.994224</v>
      </c>
      <c r="BV37" s="146">
        <v>6303</v>
      </c>
      <c r="BW37" s="146">
        <v>31.003</v>
      </c>
      <c r="BX37" s="146">
        <v>14.380948999999999</v>
      </c>
      <c r="BY37" s="146">
        <v>1.512372</v>
      </c>
      <c r="BZ37" s="146">
        <v>5945</v>
      </c>
      <c r="CA37" s="146">
        <v>26.317</v>
      </c>
      <c r="CB37" s="146">
        <v>13.895951999999999</v>
      </c>
      <c r="CC37" s="146">
        <v>1.3206340000000003</v>
      </c>
      <c r="CD37" s="146">
        <v>7319</v>
      </c>
      <c r="CE37" s="146">
        <v>40.005000000000003</v>
      </c>
      <c r="CF37" s="146">
        <v>19.076812</v>
      </c>
      <c r="CG37" s="146">
        <v>1.918328</v>
      </c>
      <c r="CH37" s="179" t="s">
        <v>46</v>
      </c>
      <c r="CI37" s="173" t="s">
        <v>199</v>
      </c>
      <c r="CJ37" s="145">
        <v>5875</v>
      </c>
      <c r="CK37" s="146">
        <v>29.635000000000002</v>
      </c>
      <c r="CL37" s="146">
        <v>17.968461999999999</v>
      </c>
      <c r="CM37" s="146">
        <v>1.4075880000000001</v>
      </c>
      <c r="CN37" s="146">
        <v>6978</v>
      </c>
      <c r="CO37" s="146">
        <v>40.438000000000002</v>
      </c>
      <c r="CP37" s="146">
        <v>20.645164000000001</v>
      </c>
      <c r="CQ37" s="146">
        <v>1.9881819999999999</v>
      </c>
      <c r="CR37" s="146">
        <v>6428</v>
      </c>
      <c r="CS37" s="146">
        <v>35.420999999999999</v>
      </c>
      <c r="CT37" s="146">
        <v>24.746813</v>
      </c>
      <c r="CU37" s="146">
        <v>1.764785</v>
      </c>
      <c r="CV37" s="146">
        <v>7051</v>
      </c>
      <c r="CW37" s="146">
        <v>44.823999999999998</v>
      </c>
      <c r="CX37" s="146">
        <v>25.597552</v>
      </c>
      <c r="CY37" s="146">
        <v>2.3329360000000001</v>
      </c>
      <c r="CZ37" s="179" t="s">
        <v>46</v>
      </c>
      <c r="DA37" s="173" t="s">
        <v>199</v>
      </c>
      <c r="DB37" s="145">
        <v>6725</v>
      </c>
      <c r="DC37" s="146">
        <v>44.237000000000002</v>
      </c>
      <c r="DD37" s="146">
        <v>33.788786999999999</v>
      </c>
      <c r="DE37" s="146">
        <v>2.1633339999999999</v>
      </c>
      <c r="DF37" s="146">
        <v>7165</v>
      </c>
      <c r="DG37" s="146">
        <v>53.988999999999997</v>
      </c>
      <c r="DH37" s="146">
        <v>34.621492000000011</v>
      </c>
      <c r="DI37" s="146">
        <v>2.893268</v>
      </c>
      <c r="DJ37" s="146">
        <v>7057</v>
      </c>
      <c r="DK37" s="146">
        <v>53.99</v>
      </c>
      <c r="DL37" s="146">
        <v>43.015357000000002</v>
      </c>
      <c r="DM37" s="146">
        <v>2.6316190000000002</v>
      </c>
      <c r="DN37" s="146">
        <v>7601</v>
      </c>
      <c r="DO37" s="146">
        <v>65.358000000000004</v>
      </c>
      <c r="DP37" s="146">
        <v>45.742190999999998</v>
      </c>
      <c r="DQ37" s="146">
        <v>3.46943</v>
      </c>
      <c r="DR37" s="179" t="s">
        <v>46</v>
      </c>
      <c r="DS37" s="173" t="s">
        <v>199</v>
      </c>
      <c r="DT37" s="145">
        <v>6431</v>
      </c>
      <c r="DU37" s="146">
        <v>57.502000000000002</v>
      </c>
      <c r="DV37" s="146">
        <v>45.543002000000001</v>
      </c>
      <c r="DW37" s="146">
        <v>2.7812700000000001</v>
      </c>
      <c r="DX37" s="146">
        <v>7221</v>
      </c>
      <c r="DY37" s="146">
        <v>70.971000000000004</v>
      </c>
      <c r="DZ37" s="146">
        <v>53.597574999999999</v>
      </c>
      <c r="EA37" s="146">
        <v>3.7242540000000002</v>
      </c>
      <c r="EB37" s="146">
        <v>5356</v>
      </c>
      <c r="EC37" s="146">
        <v>55.340000000000011</v>
      </c>
      <c r="ED37" s="146">
        <v>42.801760999999999</v>
      </c>
      <c r="EE37" s="146">
        <v>2.7295759999999998</v>
      </c>
      <c r="EF37" s="146">
        <v>6373</v>
      </c>
      <c r="EG37" s="146">
        <v>76.820999999999998</v>
      </c>
      <c r="EH37" s="146">
        <v>58.067630999999999</v>
      </c>
      <c r="EI37" s="146">
        <v>4.0034369999999999</v>
      </c>
      <c r="EJ37" s="179" t="s">
        <v>46</v>
      </c>
      <c r="EK37" s="173" t="s">
        <v>199</v>
      </c>
      <c r="EL37" s="145">
        <v>3234</v>
      </c>
      <c r="EM37" s="146">
        <v>40.91299999999999</v>
      </c>
      <c r="EN37" s="146">
        <v>30.205924</v>
      </c>
      <c r="EO37" s="146">
        <v>2.0867200000000001</v>
      </c>
      <c r="EP37" s="146">
        <v>3918</v>
      </c>
      <c r="EQ37" s="146">
        <v>55.350999999999999</v>
      </c>
      <c r="ER37" s="146">
        <v>41.163032999999999</v>
      </c>
      <c r="ES37" s="146">
        <v>2.8968590000000001</v>
      </c>
      <c r="ET37" s="146">
        <v>2748</v>
      </c>
      <c r="EU37" s="146">
        <v>37.732999999999997</v>
      </c>
      <c r="EV37" s="146">
        <v>30.623902000000001</v>
      </c>
      <c r="EW37" s="146">
        <v>1.9677549999999999</v>
      </c>
      <c r="EX37" s="146">
        <v>3447</v>
      </c>
      <c r="EY37" s="146">
        <v>49.472000000000001</v>
      </c>
      <c r="EZ37" s="146">
        <v>41.383254999999998</v>
      </c>
      <c r="FA37" s="146">
        <v>2.5779339999999999</v>
      </c>
      <c r="FB37" s="179" t="s">
        <v>46</v>
      </c>
      <c r="FC37" s="173" t="s">
        <v>199</v>
      </c>
      <c r="FD37" s="145">
        <v>1825</v>
      </c>
      <c r="FE37" s="146">
        <v>24.931999999999999</v>
      </c>
      <c r="FF37" s="146">
        <v>20.147942</v>
      </c>
      <c r="FG37" s="146">
        <v>1.2090320000000001</v>
      </c>
      <c r="FH37" s="146">
        <v>2446</v>
      </c>
      <c r="FI37" s="146">
        <v>36.052</v>
      </c>
      <c r="FJ37" s="146">
        <v>28.864932</v>
      </c>
      <c r="FK37" s="146">
        <v>1.843296</v>
      </c>
      <c r="FL37" s="146">
        <v>1691</v>
      </c>
      <c r="FM37" s="146">
        <v>20.76</v>
      </c>
      <c r="FN37" s="146">
        <v>16.628699000000001</v>
      </c>
      <c r="FO37" s="146">
        <v>0.77185800000000004</v>
      </c>
      <c r="FP37" s="146">
        <v>1871</v>
      </c>
      <c r="FQ37" s="146">
        <v>23.253</v>
      </c>
      <c r="FR37" s="146">
        <v>18.068325999999999</v>
      </c>
      <c r="FS37" s="146">
        <v>1.1688730000000001</v>
      </c>
      <c r="FT37" s="179" t="s">
        <v>46</v>
      </c>
    </row>
    <row r="38" spans="1:176" s="183" customFormat="1" ht="14.1" customHeight="1">
      <c r="A38" s="30" t="s">
        <v>649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320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535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656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197"/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200" t="s">
        <v>671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43" t="s">
        <v>115</v>
      </c>
      <c r="B1" s="244"/>
      <c r="C1" s="244"/>
      <c r="D1" s="244"/>
      <c r="E1" s="244"/>
      <c r="F1" s="244"/>
      <c r="G1" s="244"/>
      <c r="H1" s="245" t="s">
        <v>230</v>
      </c>
      <c r="I1" s="245"/>
      <c r="J1" s="245"/>
      <c r="K1" s="245"/>
      <c r="L1" s="245"/>
      <c r="M1" s="245"/>
      <c r="N1" s="245"/>
      <c r="O1" s="243" t="s">
        <v>115</v>
      </c>
      <c r="P1" s="244"/>
      <c r="Q1" s="244"/>
      <c r="R1" s="244"/>
      <c r="S1" s="244"/>
      <c r="T1" s="244"/>
      <c r="U1" s="244"/>
      <c r="V1" s="244"/>
      <c r="W1" s="244"/>
      <c r="X1" s="245" t="s">
        <v>230</v>
      </c>
      <c r="Y1" s="245"/>
      <c r="Z1" s="245"/>
      <c r="AA1" s="245"/>
      <c r="AB1" s="245"/>
      <c r="AC1" s="245"/>
      <c r="AD1" s="245"/>
      <c r="AE1" s="245"/>
      <c r="AF1" s="245"/>
      <c r="AG1" s="243" t="s">
        <v>115</v>
      </c>
      <c r="AH1" s="244"/>
      <c r="AI1" s="244"/>
      <c r="AJ1" s="244"/>
      <c r="AK1" s="244"/>
      <c r="AL1" s="244"/>
      <c r="AM1" s="244"/>
      <c r="AN1" s="244"/>
      <c r="AO1" s="244"/>
      <c r="AP1" s="245" t="s">
        <v>230</v>
      </c>
      <c r="AQ1" s="245"/>
      <c r="AR1" s="245"/>
      <c r="AS1" s="245"/>
      <c r="AT1" s="245"/>
      <c r="AU1" s="245"/>
      <c r="AV1" s="245"/>
      <c r="AW1" s="245"/>
      <c r="AX1" s="245"/>
      <c r="AY1" s="243" t="s">
        <v>115</v>
      </c>
      <c r="AZ1" s="244"/>
      <c r="BA1" s="244"/>
      <c r="BB1" s="244"/>
      <c r="BC1" s="244"/>
      <c r="BD1" s="244"/>
      <c r="BE1" s="244"/>
      <c r="BF1" s="244"/>
      <c r="BG1" s="244"/>
      <c r="BH1" s="245" t="s">
        <v>230</v>
      </c>
      <c r="BI1" s="245"/>
      <c r="BJ1" s="245"/>
      <c r="BK1" s="245"/>
      <c r="BL1" s="245"/>
      <c r="BM1" s="245"/>
      <c r="BN1" s="245"/>
      <c r="BO1" s="245"/>
      <c r="BP1" s="245"/>
      <c r="BQ1" s="243" t="s">
        <v>115</v>
      </c>
      <c r="BR1" s="244"/>
      <c r="BS1" s="244"/>
      <c r="BT1" s="244"/>
      <c r="BU1" s="244"/>
      <c r="BV1" s="244"/>
      <c r="BW1" s="244"/>
      <c r="BX1" s="244"/>
      <c r="BY1" s="244"/>
      <c r="BZ1" s="245" t="s">
        <v>230</v>
      </c>
      <c r="CA1" s="245"/>
      <c r="CB1" s="245"/>
      <c r="CC1" s="245"/>
      <c r="CD1" s="245"/>
      <c r="CE1" s="245"/>
      <c r="CF1" s="245"/>
      <c r="CG1" s="245"/>
      <c r="CH1" s="245"/>
      <c r="CI1" s="243" t="s">
        <v>115</v>
      </c>
      <c r="CJ1" s="244"/>
      <c r="CK1" s="244"/>
      <c r="CL1" s="244"/>
      <c r="CM1" s="244"/>
      <c r="CN1" s="244"/>
      <c r="CO1" s="244"/>
      <c r="CP1" s="244"/>
      <c r="CQ1" s="244"/>
      <c r="CR1" s="245" t="s">
        <v>230</v>
      </c>
      <c r="CS1" s="245"/>
      <c r="CT1" s="245"/>
      <c r="CU1" s="245"/>
      <c r="CV1" s="245"/>
      <c r="CW1" s="245"/>
      <c r="CX1" s="245"/>
      <c r="CY1" s="245"/>
      <c r="CZ1" s="245"/>
      <c r="DA1" s="243" t="s">
        <v>115</v>
      </c>
      <c r="DB1" s="244"/>
      <c r="DC1" s="244"/>
      <c r="DD1" s="244"/>
      <c r="DE1" s="244"/>
      <c r="DF1" s="244"/>
      <c r="DG1" s="244"/>
      <c r="DH1" s="244"/>
      <c r="DI1" s="244"/>
      <c r="DJ1" s="245" t="s">
        <v>230</v>
      </c>
      <c r="DK1" s="245"/>
      <c r="DL1" s="245"/>
      <c r="DM1" s="245"/>
      <c r="DN1" s="245"/>
      <c r="DO1" s="245"/>
      <c r="DP1" s="245"/>
      <c r="DQ1" s="245"/>
      <c r="DR1" s="245"/>
      <c r="DS1" s="243" t="s">
        <v>115</v>
      </c>
      <c r="DT1" s="244"/>
      <c r="DU1" s="244"/>
      <c r="DV1" s="244"/>
      <c r="DW1" s="244"/>
      <c r="DX1" s="244"/>
      <c r="DY1" s="244"/>
      <c r="DZ1" s="244"/>
      <c r="EA1" s="244"/>
      <c r="EB1" s="245" t="s">
        <v>230</v>
      </c>
      <c r="EC1" s="245"/>
      <c r="ED1" s="245"/>
      <c r="EE1" s="245"/>
      <c r="EF1" s="245"/>
      <c r="EG1" s="245"/>
      <c r="EH1" s="245"/>
      <c r="EI1" s="245"/>
      <c r="EJ1" s="245"/>
      <c r="EK1" s="243" t="s">
        <v>115</v>
      </c>
      <c r="EL1" s="244"/>
      <c r="EM1" s="244"/>
      <c r="EN1" s="244"/>
      <c r="EO1" s="244"/>
      <c r="EP1" s="244"/>
      <c r="EQ1" s="244"/>
      <c r="ER1" s="244"/>
      <c r="ES1" s="244"/>
      <c r="ET1" s="245" t="s">
        <v>230</v>
      </c>
      <c r="EU1" s="245"/>
      <c r="EV1" s="245"/>
      <c r="EW1" s="245"/>
      <c r="EX1" s="245"/>
      <c r="EY1" s="245"/>
      <c r="EZ1" s="245"/>
      <c r="FA1" s="245"/>
      <c r="FB1" s="245"/>
      <c r="FC1" s="243" t="s">
        <v>115</v>
      </c>
      <c r="FD1" s="244"/>
      <c r="FE1" s="244"/>
      <c r="FF1" s="244"/>
      <c r="FG1" s="244"/>
      <c r="FH1" s="244"/>
      <c r="FI1" s="244"/>
      <c r="FJ1" s="244"/>
      <c r="FK1" s="244"/>
      <c r="FL1" s="245" t="s">
        <v>230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556</v>
      </c>
      <c r="B2" s="246"/>
      <c r="C2" s="246"/>
      <c r="D2" s="246"/>
      <c r="E2" s="246"/>
      <c r="F2" s="246"/>
      <c r="G2" s="246"/>
      <c r="H2" s="247" t="s">
        <v>557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558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560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561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562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563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564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565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566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567</v>
      </c>
      <c r="FM2" s="242"/>
      <c r="FN2" s="242"/>
      <c r="FO2" s="242"/>
      <c r="FP2" s="242"/>
      <c r="FQ2" s="242"/>
      <c r="FR2" s="242"/>
      <c r="FS2" s="242"/>
      <c r="FT2" s="242"/>
    </row>
    <row r="3" spans="1:176" ht="22.9" customHeight="1">
      <c r="A3" s="255" t="s">
        <v>674</v>
      </c>
      <c r="B3" s="255"/>
      <c r="C3" s="255"/>
      <c r="D3" s="255"/>
      <c r="E3" s="255"/>
      <c r="F3" s="255"/>
      <c r="G3" s="255"/>
      <c r="H3" s="255">
        <v>2017</v>
      </c>
      <c r="I3" s="255"/>
      <c r="J3" s="255"/>
      <c r="K3" s="255"/>
      <c r="L3" s="255"/>
      <c r="M3" s="255"/>
      <c r="N3" s="255"/>
      <c r="O3" s="299" t="s">
        <v>675</v>
      </c>
      <c r="P3" s="299"/>
      <c r="Q3" s="255"/>
      <c r="R3" s="255"/>
      <c r="S3" s="255"/>
      <c r="T3" s="255"/>
      <c r="U3" s="255"/>
      <c r="V3" s="255"/>
      <c r="W3" s="255"/>
      <c r="X3" s="255">
        <v>2017</v>
      </c>
      <c r="Y3" s="255"/>
      <c r="Z3" s="255"/>
      <c r="AA3" s="255"/>
      <c r="AB3" s="255"/>
      <c r="AC3" s="255"/>
      <c r="AD3" s="255"/>
      <c r="AE3" s="255"/>
      <c r="AF3" s="255"/>
      <c r="AG3" s="299" t="s">
        <v>675</v>
      </c>
      <c r="AH3" s="299"/>
      <c r="AI3" s="255"/>
      <c r="AJ3" s="255"/>
      <c r="AK3" s="255"/>
      <c r="AL3" s="255"/>
      <c r="AM3" s="255"/>
      <c r="AN3" s="255"/>
      <c r="AO3" s="255"/>
      <c r="AP3" s="255">
        <v>2017</v>
      </c>
      <c r="AQ3" s="255"/>
      <c r="AR3" s="255"/>
      <c r="AS3" s="255"/>
      <c r="AT3" s="255"/>
      <c r="AU3" s="255"/>
      <c r="AV3" s="255"/>
      <c r="AW3" s="255"/>
      <c r="AX3" s="255"/>
      <c r="AY3" s="299" t="s">
        <v>675</v>
      </c>
      <c r="AZ3" s="299"/>
      <c r="BA3" s="255"/>
      <c r="BB3" s="255"/>
      <c r="BC3" s="255"/>
      <c r="BD3" s="255"/>
      <c r="BE3" s="255"/>
      <c r="BF3" s="255"/>
      <c r="BG3" s="255"/>
      <c r="BH3" s="255">
        <v>2017</v>
      </c>
      <c r="BI3" s="255"/>
      <c r="BJ3" s="255"/>
      <c r="BK3" s="255"/>
      <c r="BL3" s="255"/>
      <c r="BM3" s="255"/>
      <c r="BN3" s="255"/>
      <c r="BO3" s="255"/>
      <c r="BP3" s="255"/>
      <c r="BQ3" s="299" t="s">
        <v>675</v>
      </c>
      <c r="BR3" s="299"/>
      <c r="BS3" s="255"/>
      <c r="BT3" s="255"/>
      <c r="BU3" s="255"/>
      <c r="BV3" s="255"/>
      <c r="BW3" s="255"/>
      <c r="BX3" s="255"/>
      <c r="BY3" s="255"/>
      <c r="BZ3" s="255">
        <v>2017</v>
      </c>
      <c r="CA3" s="255"/>
      <c r="CB3" s="255"/>
      <c r="CC3" s="255"/>
      <c r="CD3" s="255"/>
      <c r="CE3" s="255"/>
      <c r="CF3" s="255"/>
      <c r="CG3" s="255"/>
      <c r="CH3" s="255"/>
      <c r="CI3" s="299" t="s">
        <v>675</v>
      </c>
      <c r="CJ3" s="299"/>
      <c r="CK3" s="255"/>
      <c r="CL3" s="255"/>
      <c r="CM3" s="255"/>
      <c r="CN3" s="255"/>
      <c r="CO3" s="255"/>
      <c r="CP3" s="255"/>
      <c r="CQ3" s="255"/>
      <c r="CR3" s="255">
        <v>2017</v>
      </c>
      <c r="CS3" s="255"/>
      <c r="CT3" s="255"/>
      <c r="CU3" s="255"/>
      <c r="CV3" s="255"/>
      <c r="CW3" s="255"/>
      <c r="CX3" s="255"/>
      <c r="CY3" s="255"/>
      <c r="CZ3" s="255"/>
      <c r="DA3" s="299" t="s">
        <v>675</v>
      </c>
      <c r="DB3" s="299"/>
      <c r="DC3" s="255"/>
      <c r="DD3" s="255"/>
      <c r="DE3" s="255"/>
      <c r="DF3" s="255"/>
      <c r="DG3" s="255"/>
      <c r="DH3" s="255"/>
      <c r="DI3" s="255"/>
      <c r="DJ3" s="255">
        <v>2017</v>
      </c>
      <c r="DK3" s="255"/>
      <c r="DL3" s="255"/>
      <c r="DM3" s="255"/>
      <c r="DN3" s="255"/>
      <c r="DO3" s="255"/>
      <c r="DP3" s="255"/>
      <c r="DQ3" s="255"/>
      <c r="DR3" s="255"/>
      <c r="DS3" s="299" t="s">
        <v>675</v>
      </c>
      <c r="DT3" s="299"/>
      <c r="DU3" s="255"/>
      <c r="DV3" s="255"/>
      <c r="DW3" s="255"/>
      <c r="DX3" s="255"/>
      <c r="DY3" s="255"/>
      <c r="DZ3" s="255"/>
      <c r="EA3" s="255"/>
      <c r="EB3" s="255">
        <v>2017</v>
      </c>
      <c r="EC3" s="255"/>
      <c r="ED3" s="255"/>
      <c r="EE3" s="255"/>
      <c r="EF3" s="255"/>
      <c r="EG3" s="255"/>
      <c r="EH3" s="255"/>
      <c r="EI3" s="255"/>
      <c r="EJ3" s="255"/>
      <c r="EK3" s="299" t="s">
        <v>675</v>
      </c>
      <c r="EL3" s="299"/>
      <c r="EM3" s="255"/>
      <c r="EN3" s="255"/>
      <c r="EO3" s="255"/>
      <c r="EP3" s="255"/>
      <c r="EQ3" s="255"/>
      <c r="ER3" s="255"/>
      <c r="ES3" s="255"/>
      <c r="ET3" s="255">
        <v>2017</v>
      </c>
      <c r="EU3" s="255"/>
      <c r="EV3" s="255"/>
      <c r="EW3" s="255"/>
      <c r="EX3" s="255"/>
      <c r="EY3" s="255"/>
      <c r="EZ3" s="255"/>
      <c r="FA3" s="255"/>
      <c r="FB3" s="255"/>
      <c r="FC3" s="299" t="s">
        <v>675</v>
      </c>
      <c r="FD3" s="299"/>
      <c r="FE3" s="255"/>
      <c r="FF3" s="255"/>
      <c r="FG3" s="255"/>
      <c r="FH3" s="255"/>
      <c r="FI3" s="255"/>
      <c r="FJ3" s="255"/>
      <c r="FK3" s="255"/>
      <c r="FL3" s="255">
        <v>2017</v>
      </c>
      <c r="FM3" s="255"/>
      <c r="FN3" s="255"/>
      <c r="FO3" s="255"/>
      <c r="FP3" s="255"/>
      <c r="FQ3" s="255"/>
      <c r="FR3" s="255"/>
      <c r="FS3" s="255"/>
      <c r="FT3" s="255"/>
    </row>
    <row r="4" spans="1:176" ht="21" customHeight="1" thickBot="1">
      <c r="A4" s="251" t="s">
        <v>590</v>
      </c>
      <c r="B4" s="251"/>
      <c r="C4" s="252"/>
      <c r="D4" s="150"/>
      <c r="E4" s="150"/>
      <c r="F4" s="150"/>
      <c r="H4" s="151"/>
      <c r="I4" s="151"/>
      <c r="J4" s="151"/>
      <c r="K4" s="151"/>
      <c r="N4" s="75" t="s">
        <v>591</v>
      </c>
      <c r="O4" s="251" t="s">
        <v>590</v>
      </c>
      <c r="P4" s="251"/>
      <c r="Q4" s="252"/>
      <c r="R4" s="152"/>
      <c r="S4" s="152"/>
      <c r="T4" s="152"/>
      <c r="U4" s="153"/>
      <c r="Z4" s="151"/>
      <c r="AA4" s="151"/>
      <c r="AB4" s="151"/>
      <c r="AC4" s="151"/>
      <c r="AF4" s="75" t="s">
        <v>591</v>
      </c>
      <c r="AG4" s="253" t="s">
        <v>590</v>
      </c>
      <c r="AH4" s="253"/>
      <c r="AI4" s="254"/>
      <c r="AJ4" s="154"/>
      <c r="AK4" s="154"/>
      <c r="AL4" s="154"/>
      <c r="AM4" s="154"/>
      <c r="AN4" s="155"/>
      <c r="AO4" s="155"/>
      <c r="AP4" s="155"/>
      <c r="AQ4" s="155"/>
      <c r="AR4" s="156"/>
      <c r="AS4" s="156"/>
      <c r="AT4" s="156"/>
      <c r="AU4" s="156"/>
      <c r="AV4" s="155"/>
      <c r="AW4" s="155"/>
      <c r="AX4" s="75" t="s">
        <v>591</v>
      </c>
      <c r="AY4" s="253" t="s">
        <v>590</v>
      </c>
      <c r="AZ4" s="253"/>
      <c r="BA4" s="254"/>
      <c r="BB4" s="154"/>
      <c r="BC4" s="154"/>
      <c r="BD4" s="154"/>
      <c r="BE4" s="154"/>
      <c r="BF4" s="155"/>
      <c r="BG4" s="155"/>
      <c r="BH4" s="155"/>
      <c r="BI4" s="155"/>
      <c r="BJ4" s="156"/>
      <c r="BK4" s="156"/>
      <c r="BL4" s="156"/>
      <c r="BM4" s="156"/>
      <c r="BN4" s="155"/>
      <c r="BO4" s="155"/>
      <c r="BP4" s="75" t="s">
        <v>591</v>
      </c>
      <c r="BQ4" s="253" t="s">
        <v>590</v>
      </c>
      <c r="BR4" s="253"/>
      <c r="BS4" s="254"/>
      <c r="BT4" s="154"/>
      <c r="BU4" s="154"/>
      <c r="BV4" s="154"/>
      <c r="BW4" s="154"/>
      <c r="BX4" s="155"/>
      <c r="BY4" s="155"/>
      <c r="BZ4" s="155"/>
      <c r="CA4" s="155"/>
      <c r="CB4" s="156"/>
      <c r="CC4" s="156"/>
      <c r="CD4" s="156"/>
      <c r="CE4" s="156"/>
      <c r="CF4" s="155"/>
      <c r="CG4" s="155"/>
      <c r="CH4" s="75" t="s">
        <v>591</v>
      </c>
      <c r="CI4" s="253" t="s">
        <v>590</v>
      </c>
      <c r="CJ4" s="253"/>
      <c r="CK4" s="254"/>
      <c r="CL4" s="154"/>
      <c r="CM4" s="154"/>
      <c r="CN4" s="154"/>
      <c r="CO4" s="154"/>
      <c r="CP4" s="155"/>
      <c r="CQ4" s="155"/>
      <c r="CR4" s="155"/>
      <c r="CS4" s="155"/>
      <c r="CT4" s="156"/>
      <c r="CU4" s="156"/>
      <c r="CV4" s="156"/>
      <c r="CW4" s="156"/>
      <c r="CX4" s="155"/>
      <c r="CY4" s="155"/>
      <c r="CZ4" s="75" t="s">
        <v>591</v>
      </c>
      <c r="DA4" s="253" t="s">
        <v>590</v>
      </c>
      <c r="DB4" s="253"/>
      <c r="DC4" s="254"/>
      <c r="DD4" s="154"/>
      <c r="DE4" s="154"/>
      <c r="DF4" s="154"/>
      <c r="DG4" s="154"/>
      <c r="DH4" s="155"/>
      <c r="DI4" s="155"/>
      <c r="DJ4" s="155"/>
      <c r="DK4" s="155"/>
      <c r="DL4" s="156"/>
      <c r="DM4" s="156"/>
      <c r="DN4" s="156"/>
      <c r="DO4" s="156"/>
      <c r="DP4" s="155"/>
      <c r="DQ4" s="155"/>
      <c r="DR4" s="75" t="s">
        <v>591</v>
      </c>
      <c r="DS4" s="253" t="s">
        <v>590</v>
      </c>
      <c r="DT4" s="253"/>
      <c r="DU4" s="254"/>
      <c r="DV4" s="154"/>
      <c r="DW4" s="154"/>
      <c r="DX4" s="154"/>
      <c r="DY4" s="154"/>
      <c r="DZ4" s="155"/>
      <c r="EA4" s="155"/>
      <c r="EB4" s="155"/>
      <c r="EC4" s="155"/>
      <c r="ED4" s="156"/>
      <c r="EE4" s="156"/>
      <c r="EF4" s="156"/>
      <c r="EG4" s="156"/>
      <c r="EH4" s="155"/>
      <c r="EI4" s="155"/>
      <c r="EJ4" s="75" t="s">
        <v>591</v>
      </c>
      <c r="EK4" s="253" t="s">
        <v>590</v>
      </c>
      <c r="EL4" s="253"/>
      <c r="EM4" s="254"/>
      <c r="EN4" s="154"/>
      <c r="EO4" s="154"/>
      <c r="EP4" s="154"/>
      <c r="EQ4" s="154"/>
      <c r="ER4" s="155"/>
      <c r="ES4" s="155"/>
      <c r="ET4" s="155"/>
      <c r="EU4" s="155"/>
      <c r="EV4" s="156"/>
      <c r="EW4" s="156"/>
      <c r="EX4" s="156"/>
      <c r="EY4" s="156"/>
      <c r="EZ4" s="155"/>
      <c r="FA4" s="155"/>
      <c r="FB4" s="75" t="s">
        <v>591</v>
      </c>
      <c r="FC4" s="253" t="s">
        <v>590</v>
      </c>
      <c r="FD4" s="253"/>
      <c r="FE4" s="254"/>
      <c r="FF4" s="154"/>
      <c r="FG4" s="154"/>
      <c r="FH4" s="154"/>
      <c r="FI4" s="154"/>
      <c r="FJ4" s="155"/>
      <c r="FK4" s="155"/>
      <c r="FL4" s="155"/>
      <c r="FM4" s="155"/>
      <c r="FN4" s="156"/>
      <c r="FO4" s="156"/>
      <c r="FP4" s="156"/>
      <c r="FQ4" s="156"/>
      <c r="FR4" s="155"/>
      <c r="FS4" s="155"/>
      <c r="FT4" s="75" t="s">
        <v>591</v>
      </c>
    </row>
    <row r="5" spans="1:176" ht="21.6" customHeight="1">
      <c r="A5" s="256" t="s">
        <v>176</v>
      </c>
      <c r="B5" s="259" t="s">
        <v>593</v>
      </c>
      <c r="C5" s="260"/>
      <c r="D5" s="260"/>
      <c r="E5" s="260"/>
      <c r="F5" s="260"/>
      <c r="G5" s="260"/>
      <c r="H5" s="261" t="s">
        <v>594</v>
      </c>
      <c r="I5" s="261"/>
      <c r="J5" s="261"/>
      <c r="K5" s="261"/>
      <c r="L5" s="261"/>
      <c r="M5" s="262"/>
      <c r="N5" s="263" t="s">
        <v>260</v>
      </c>
      <c r="O5" s="266" t="s">
        <v>176</v>
      </c>
      <c r="P5" s="269" t="s">
        <v>12</v>
      </c>
      <c r="Q5" s="270"/>
      <c r="R5" s="270"/>
      <c r="S5" s="270"/>
      <c r="T5" s="270"/>
      <c r="U5" s="270"/>
      <c r="V5" s="270"/>
      <c r="W5" s="271"/>
      <c r="X5" s="270" t="s">
        <v>11</v>
      </c>
      <c r="Y5" s="270"/>
      <c r="Z5" s="270"/>
      <c r="AA5" s="270"/>
      <c r="AB5" s="270"/>
      <c r="AC5" s="270"/>
      <c r="AD5" s="270"/>
      <c r="AE5" s="271"/>
      <c r="AF5" s="263" t="s">
        <v>260</v>
      </c>
      <c r="AG5" s="277" t="s">
        <v>176</v>
      </c>
      <c r="AH5" s="280" t="s">
        <v>48</v>
      </c>
      <c r="AI5" s="272"/>
      <c r="AJ5" s="272"/>
      <c r="AK5" s="272"/>
      <c r="AL5" s="272"/>
      <c r="AM5" s="272"/>
      <c r="AN5" s="272"/>
      <c r="AO5" s="273"/>
      <c r="AP5" s="272" t="s">
        <v>49</v>
      </c>
      <c r="AQ5" s="272"/>
      <c r="AR5" s="272"/>
      <c r="AS5" s="272"/>
      <c r="AT5" s="272"/>
      <c r="AU5" s="272"/>
      <c r="AV5" s="272"/>
      <c r="AW5" s="273"/>
      <c r="AX5" s="274" t="s">
        <v>260</v>
      </c>
      <c r="AY5" s="277" t="s">
        <v>176</v>
      </c>
      <c r="AZ5" s="280" t="s">
        <v>50</v>
      </c>
      <c r="BA5" s="272"/>
      <c r="BB5" s="272"/>
      <c r="BC5" s="272"/>
      <c r="BD5" s="272"/>
      <c r="BE5" s="272"/>
      <c r="BF5" s="272"/>
      <c r="BG5" s="273"/>
      <c r="BH5" s="272" t="s">
        <v>51</v>
      </c>
      <c r="BI5" s="272"/>
      <c r="BJ5" s="272"/>
      <c r="BK5" s="272"/>
      <c r="BL5" s="272"/>
      <c r="BM5" s="272"/>
      <c r="BN5" s="272"/>
      <c r="BO5" s="273"/>
      <c r="BP5" s="274" t="s">
        <v>260</v>
      </c>
      <c r="BQ5" s="277" t="s">
        <v>176</v>
      </c>
      <c r="BR5" s="280" t="s">
        <v>52</v>
      </c>
      <c r="BS5" s="272"/>
      <c r="BT5" s="272"/>
      <c r="BU5" s="272"/>
      <c r="BV5" s="272"/>
      <c r="BW5" s="272"/>
      <c r="BX5" s="272"/>
      <c r="BY5" s="273"/>
      <c r="BZ5" s="272" t="s">
        <v>53</v>
      </c>
      <c r="CA5" s="272"/>
      <c r="CB5" s="272"/>
      <c r="CC5" s="272"/>
      <c r="CD5" s="272"/>
      <c r="CE5" s="272"/>
      <c r="CF5" s="272"/>
      <c r="CG5" s="273"/>
      <c r="CH5" s="274" t="s">
        <v>260</v>
      </c>
      <c r="CI5" s="277" t="s">
        <v>176</v>
      </c>
      <c r="CJ5" s="280" t="s">
        <v>54</v>
      </c>
      <c r="CK5" s="272"/>
      <c r="CL5" s="272"/>
      <c r="CM5" s="272"/>
      <c r="CN5" s="272"/>
      <c r="CO5" s="272"/>
      <c r="CP5" s="272"/>
      <c r="CQ5" s="273"/>
      <c r="CR5" s="272" t="s">
        <v>55</v>
      </c>
      <c r="CS5" s="272"/>
      <c r="CT5" s="272"/>
      <c r="CU5" s="272"/>
      <c r="CV5" s="272"/>
      <c r="CW5" s="272"/>
      <c r="CX5" s="272"/>
      <c r="CY5" s="273"/>
      <c r="CZ5" s="274" t="s">
        <v>260</v>
      </c>
      <c r="DA5" s="277" t="s">
        <v>176</v>
      </c>
      <c r="DB5" s="280" t="s">
        <v>56</v>
      </c>
      <c r="DC5" s="272"/>
      <c r="DD5" s="272"/>
      <c r="DE5" s="272"/>
      <c r="DF5" s="272"/>
      <c r="DG5" s="272"/>
      <c r="DH5" s="272"/>
      <c r="DI5" s="273"/>
      <c r="DJ5" s="272" t="s">
        <v>57</v>
      </c>
      <c r="DK5" s="272"/>
      <c r="DL5" s="272"/>
      <c r="DM5" s="272"/>
      <c r="DN5" s="272"/>
      <c r="DO5" s="272"/>
      <c r="DP5" s="272"/>
      <c r="DQ5" s="273"/>
      <c r="DR5" s="274" t="s">
        <v>260</v>
      </c>
      <c r="DS5" s="277" t="s">
        <v>176</v>
      </c>
      <c r="DT5" s="280" t="s">
        <v>58</v>
      </c>
      <c r="DU5" s="272"/>
      <c r="DV5" s="272"/>
      <c r="DW5" s="272"/>
      <c r="DX5" s="272"/>
      <c r="DY5" s="272"/>
      <c r="DZ5" s="272"/>
      <c r="EA5" s="273"/>
      <c r="EB5" s="272" t="s">
        <v>59</v>
      </c>
      <c r="EC5" s="272"/>
      <c r="ED5" s="272"/>
      <c r="EE5" s="272"/>
      <c r="EF5" s="272"/>
      <c r="EG5" s="272"/>
      <c r="EH5" s="272"/>
      <c r="EI5" s="273"/>
      <c r="EJ5" s="274" t="s">
        <v>260</v>
      </c>
      <c r="EK5" s="277" t="s">
        <v>176</v>
      </c>
      <c r="EL5" s="280" t="s">
        <v>60</v>
      </c>
      <c r="EM5" s="272"/>
      <c r="EN5" s="272"/>
      <c r="EO5" s="272"/>
      <c r="EP5" s="272"/>
      <c r="EQ5" s="272"/>
      <c r="ER5" s="272"/>
      <c r="ES5" s="273"/>
      <c r="ET5" s="272" t="s">
        <v>61</v>
      </c>
      <c r="EU5" s="272"/>
      <c r="EV5" s="272"/>
      <c r="EW5" s="272"/>
      <c r="EX5" s="272"/>
      <c r="EY5" s="272"/>
      <c r="EZ5" s="272"/>
      <c r="FA5" s="273"/>
      <c r="FB5" s="274" t="s">
        <v>260</v>
      </c>
      <c r="FC5" s="277" t="s">
        <v>176</v>
      </c>
      <c r="FD5" s="280" t="s">
        <v>62</v>
      </c>
      <c r="FE5" s="272"/>
      <c r="FF5" s="272"/>
      <c r="FG5" s="272"/>
      <c r="FH5" s="272"/>
      <c r="FI5" s="272"/>
      <c r="FJ5" s="272"/>
      <c r="FK5" s="273"/>
      <c r="FL5" s="272" t="s">
        <v>63</v>
      </c>
      <c r="FM5" s="272"/>
      <c r="FN5" s="272"/>
      <c r="FO5" s="272"/>
      <c r="FP5" s="272"/>
      <c r="FQ5" s="272"/>
      <c r="FR5" s="272"/>
      <c r="FS5" s="273"/>
      <c r="FT5" s="274" t="s">
        <v>260</v>
      </c>
    </row>
    <row r="6" spans="1:176" ht="27.6" customHeight="1">
      <c r="A6" s="257"/>
      <c r="B6" s="290" t="s">
        <v>280</v>
      </c>
      <c r="C6" s="290"/>
      <c r="D6" s="290"/>
      <c r="E6" s="290"/>
      <c r="F6" s="291" t="s">
        <v>615</v>
      </c>
      <c r="G6" s="292"/>
      <c r="H6" s="292" t="s">
        <v>616</v>
      </c>
      <c r="I6" s="293"/>
      <c r="J6" s="294" t="s">
        <v>503</v>
      </c>
      <c r="K6" s="292"/>
      <c r="L6" s="292"/>
      <c r="M6" s="293"/>
      <c r="N6" s="264"/>
      <c r="O6" s="267"/>
      <c r="P6" s="294" t="s">
        <v>618</v>
      </c>
      <c r="Q6" s="292"/>
      <c r="R6" s="292"/>
      <c r="S6" s="293"/>
      <c r="T6" s="294" t="s">
        <v>503</v>
      </c>
      <c r="U6" s="292"/>
      <c r="V6" s="292"/>
      <c r="W6" s="293"/>
      <c r="X6" s="292" t="s">
        <v>618</v>
      </c>
      <c r="Y6" s="292"/>
      <c r="Z6" s="292"/>
      <c r="AA6" s="293"/>
      <c r="AB6" s="294" t="s">
        <v>503</v>
      </c>
      <c r="AC6" s="292"/>
      <c r="AD6" s="292"/>
      <c r="AE6" s="293"/>
      <c r="AF6" s="264"/>
      <c r="AG6" s="278"/>
      <c r="AH6" s="285" t="s">
        <v>619</v>
      </c>
      <c r="AI6" s="282"/>
      <c r="AJ6" s="282"/>
      <c r="AK6" s="283"/>
      <c r="AL6" s="284" t="s">
        <v>503</v>
      </c>
      <c r="AM6" s="282"/>
      <c r="AN6" s="282"/>
      <c r="AO6" s="283"/>
      <c r="AP6" s="281" t="s">
        <v>619</v>
      </c>
      <c r="AQ6" s="282"/>
      <c r="AR6" s="282"/>
      <c r="AS6" s="283"/>
      <c r="AT6" s="284" t="s">
        <v>503</v>
      </c>
      <c r="AU6" s="282"/>
      <c r="AV6" s="282"/>
      <c r="AW6" s="283"/>
      <c r="AX6" s="275"/>
      <c r="AY6" s="278"/>
      <c r="AZ6" s="285" t="s">
        <v>619</v>
      </c>
      <c r="BA6" s="282"/>
      <c r="BB6" s="282"/>
      <c r="BC6" s="283"/>
      <c r="BD6" s="284" t="s">
        <v>503</v>
      </c>
      <c r="BE6" s="282"/>
      <c r="BF6" s="282"/>
      <c r="BG6" s="283"/>
      <c r="BH6" s="281" t="s">
        <v>619</v>
      </c>
      <c r="BI6" s="282"/>
      <c r="BJ6" s="282"/>
      <c r="BK6" s="283"/>
      <c r="BL6" s="284" t="s">
        <v>503</v>
      </c>
      <c r="BM6" s="282"/>
      <c r="BN6" s="282"/>
      <c r="BO6" s="283"/>
      <c r="BP6" s="275"/>
      <c r="BQ6" s="278"/>
      <c r="BR6" s="285" t="s">
        <v>619</v>
      </c>
      <c r="BS6" s="282"/>
      <c r="BT6" s="282"/>
      <c r="BU6" s="283"/>
      <c r="BV6" s="284" t="s">
        <v>503</v>
      </c>
      <c r="BW6" s="282"/>
      <c r="BX6" s="282"/>
      <c r="BY6" s="283"/>
      <c r="BZ6" s="281" t="s">
        <v>619</v>
      </c>
      <c r="CA6" s="282"/>
      <c r="CB6" s="282"/>
      <c r="CC6" s="283"/>
      <c r="CD6" s="284" t="s">
        <v>503</v>
      </c>
      <c r="CE6" s="282"/>
      <c r="CF6" s="282"/>
      <c r="CG6" s="283"/>
      <c r="CH6" s="275"/>
      <c r="CI6" s="278"/>
      <c r="CJ6" s="285" t="s">
        <v>619</v>
      </c>
      <c r="CK6" s="282"/>
      <c r="CL6" s="282"/>
      <c r="CM6" s="283"/>
      <c r="CN6" s="284" t="s">
        <v>503</v>
      </c>
      <c r="CO6" s="282"/>
      <c r="CP6" s="282"/>
      <c r="CQ6" s="283"/>
      <c r="CR6" s="281" t="s">
        <v>619</v>
      </c>
      <c r="CS6" s="282"/>
      <c r="CT6" s="282"/>
      <c r="CU6" s="283"/>
      <c r="CV6" s="284" t="s">
        <v>503</v>
      </c>
      <c r="CW6" s="282"/>
      <c r="CX6" s="282"/>
      <c r="CY6" s="283"/>
      <c r="CZ6" s="275"/>
      <c r="DA6" s="278"/>
      <c r="DB6" s="285" t="s">
        <v>619</v>
      </c>
      <c r="DC6" s="282"/>
      <c r="DD6" s="282"/>
      <c r="DE6" s="283"/>
      <c r="DF6" s="284" t="s">
        <v>503</v>
      </c>
      <c r="DG6" s="282"/>
      <c r="DH6" s="282"/>
      <c r="DI6" s="283"/>
      <c r="DJ6" s="281" t="s">
        <v>619</v>
      </c>
      <c r="DK6" s="282"/>
      <c r="DL6" s="282"/>
      <c r="DM6" s="283"/>
      <c r="DN6" s="284" t="s">
        <v>503</v>
      </c>
      <c r="DO6" s="282"/>
      <c r="DP6" s="282"/>
      <c r="DQ6" s="283"/>
      <c r="DR6" s="275"/>
      <c r="DS6" s="278"/>
      <c r="DT6" s="285" t="s">
        <v>619</v>
      </c>
      <c r="DU6" s="282"/>
      <c r="DV6" s="282"/>
      <c r="DW6" s="283"/>
      <c r="DX6" s="284" t="s">
        <v>503</v>
      </c>
      <c r="DY6" s="282"/>
      <c r="DZ6" s="282"/>
      <c r="EA6" s="283"/>
      <c r="EB6" s="281" t="s">
        <v>619</v>
      </c>
      <c r="EC6" s="282"/>
      <c r="ED6" s="282"/>
      <c r="EE6" s="283"/>
      <c r="EF6" s="284" t="s">
        <v>503</v>
      </c>
      <c r="EG6" s="282"/>
      <c r="EH6" s="282"/>
      <c r="EI6" s="283"/>
      <c r="EJ6" s="275"/>
      <c r="EK6" s="278"/>
      <c r="EL6" s="285" t="s">
        <v>619</v>
      </c>
      <c r="EM6" s="282"/>
      <c r="EN6" s="282"/>
      <c r="EO6" s="283"/>
      <c r="EP6" s="284" t="s">
        <v>503</v>
      </c>
      <c r="EQ6" s="282"/>
      <c r="ER6" s="282"/>
      <c r="ES6" s="283"/>
      <c r="ET6" s="281" t="s">
        <v>619</v>
      </c>
      <c r="EU6" s="282"/>
      <c r="EV6" s="282"/>
      <c r="EW6" s="283"/>
      <c r="EX6" s="284" t="s">
        <v>503</v>
      </c>
      <c r="EY6" s="282"/>
      <c r="EZ6" s="282"/>
      <c r="FA6" s="283"/>
      <c r="FB6" s="275"/>
      <c r="FC6" s="278"/>
      <c r="FD6" s="285" t="s">
        <v>619</v>
      </c>
      <c r="FE6" s="282"/>
      <c r="FF6" s="282"/>
      <c r="FG6" s="283"/>
      <c r="FH6" s="284" t="s">
        <v>503</v>
      </c>
      <c r="FI6" s="282"/>
      <c r="FJ6" s="282"/>
      <c r="FK6" s="283"/>
      <c r="FL6" s="281" t="s">
        <v>619</v>
      </c>
      <c r="FM6" s="282"/>
      <c r="FN6" s="282"/>
      <c r="FO6" s="283"/>
      <c r="FP6" s="284" t="s">
        <v>503</v>
      </c>
      <c r="FQ6" s="282"/>
      <c r="FR6" s="282"/>
      <c r="FS6" s="283"/>
      <c r="FT6" s="275"/>
    </row>
    <row r="7" spans="1:176" ht="29.45" customHeight="1">
      <c r="A7" s="257"/>
      <c r="B7" s="295" t="s">
        <v>620</v>
      </c>
      <c r="C7" s="295" t="s">
        <v>621</v>
      </c>
      <c r="D7" s="294" t="s">
        <v>284</v>
      </c>
      <c r="E7" s="293"/>
      <c r="F7" s="295" t="s">
        <v>620</v>
      </c>
      <c r="G7" s="295" t="s">
        <v>621</v>
      </c>
      <c r="H7" s="292" t="s">
        <v>284</v>
      </c>
      <c r="I7" s="293"/>
      <c r="J7" s="295" t="s">
        <v>620</v>
      </c>
      <c r="K7" s="295" t="s">
        <v>621</v>
      </c>
      <c r="L7" s="294" t="s">
        <v>284</v>
      </c>
      <c r="M7" s="293"/>
      <c r="N7" s="264"/>
      <c r="O7" s="267"/>
      <c r="P7" s="295" t="s">
        <v>620</v>
      </c>
      <c r="Q7" s="295" t="s">
        <v>622</v>
      </c>
      <c r="R7" s="294" t="s">
        <v>284</v>
      </c>
      <c r="S7" s="293"/>
      <c r="T7" s="295" t="s">
        <v>620</v>
      </c>
      <c r="U7" s="295" t="s">
        <v>622</v>
      </c>
      <c r="V7" s="294" t="s">
        <v>284</v>
      </c>
      <c r="W7" s="293"/>
      <c r="X7" s="297" t="s">
        <v>620</v>
      </c>
      <c r="Y7" s="295" t="s">
        <v>622</v>
      </c>
      <c r="Z7" s="294" t="s">
        <v>284</v>
      </c>
      <c r="AA7" s="293"/>
      <c r="AB7" s="295" t="s">
        <v>620</v>
      </c>
      <c r="AC7" s="295" t="s">
        <v>622</v>
      </c>
      <c r="AD7" s="294" t="s">
        <v>284</v>
      </c>
      <c r="AE7" s="293"/>
      <c r="AF7" s="264"/>
      <c r="AG7" s="278"/>
      <c r="AH7" s="286" t="s">
        <v>620</v>
      </c>
      <c r="AI7" s="286" t="s">
        <v>622</v>
      </c>
      <c r="AJ7" s="284" t="s">
        <v>284</v>
      </c>
      <c r="AK7" s="283"/>
      <c r="AL7" s="286" t="s">
        <v>620</v>
      </c>
      <c r="AM7" s="286" t="s">
        <v>622</v>
      </c>
      <c r="AN7" s="284" t="s">
        <v>284</v>
      </c>
      <c r="AO7" s="283"/>
      <c r="AP7" s="288" t="s">
        <v>620</v>
      </c>
      <c r="AQ7" s="286" t="s">
        <v>622</v>
      </c>
      <c r="AR7" s="284" t="s">
        <v>284</v>
      </c>
      <c r="AS7" s="283"/>
      <c r="AT7" s="286" t="s">
        <v>620</v>
      </c>
      <c r="AU7" s="286" t="s">
        <v>622</v>
      </c>
      <c r="AV7" s="284" t="s">
        <v>284</v>
      </c>
      <c r="AW7" s="283"/>
      <c r="AX7" s="275"/>
      <c r="AY7" s="278"/>
      <c r="AZ7" s="286" t="s">
        <v>620</v>
      </c>
      <c r="BA7" s="286" t="s">
        <v>622</v>
      </c>
      <c r="BB7" s="284" t="s">
        <v>284</v>
      </c>
      <c r="BC7" s="283"/>
      <c r="BD7" s="286" t="s">
        <v>620</v>
      </c>
      <c r="BE7" s="286" t="s">
        <v>622</v>
      </c>
      <c r="BF7" s="284" t="s">
        <v>284</v>
      </c>
      <c r="BG7" s="283"/>
      <c r="BH7" s="288" t="s">
        <v>620</v>
      </c>
      <c r="BI7" s="286" t="s">
        <v>622</v>
      </c>
      <c r="BJ7" s="284" t="s">
        <v>284</v>
      </c>
      <c r="BK7" s="283"/>
      <c r="BL7" s="286" t="s">
        <v>620</v>
      </c>
      <c r="BM7" s="286" t="s">
        <v>622</v>
      </c>
      <c r="BN7" s="284" t="s">
        <v>284</v>
      </c>
      <c r="BO7" s="283"/>
      <c r="BP7" s="275"/>
      <c r="BQ7" s="278"/>
      <c r="BR7" s="286" t="s">
        <v>620</v>
      </c>
      <c r="BS7" s="286" t="s">
        <v>622</v>
      </c>
      <c r="BT7" s="284" t="s">
        <v>284</v>
      </c>
      <c r="BU7" s="283"/>
      <c r="BV7" s="286" t="s">
        <v>620</v>
      </c>
      <c r="BW7" s="286" t="s">
        <v>622</v>
      </c>
      <c r="BX7" s="284" t="s">
        <v>284</v>
      </c>
      <c r="BY7" s="283"/>
      <c r="BZ7" s="288" t="s">
        <v>620</v>
      </c>
      <c r="CA7" s="286" t="s">
        <v>622</v>
      </c>
      <c r="CB7" s="284" t="s">
        <v>284</v>
      </c>
      <c r="CC7" s="283"/>
      <c r="CD7" s="286" t="s">
        <v>620</v>
      </c>
      <c r="CE7" s="286" t="s">
        <v>622</v>
      </c>
      <c r="CF7" s="284" t="s">
        <v>284</v>
      </c>
      <c r="CG7" s="283"/>
      <c r="CH7" s="275"/>
      <c r="CI7" s="278"/>
      <c r="CJ7" s="286" t="s">
        <v>620</v>
      </c>
      <c r="CK7" s="286" t="s">
        <v>622</v>
      </c>
      <c r="CL7" s="284" t="s">
        <v>284</v>
      </c>
      <c r="CM7" s="283"/>
      <c r="CN7" s="286" t="s">
        <v>620</v>
      </c>
      <c r="CO7" s="286" t="s">
        <v>622</v>
      </c>
      <c r="CP7" s="284" t="s">
        <v>284</v>
      </c>
      <c r="CQ7" s="283"/>
      <c r="CR7" s="288" t="s">
        <v>620</v>
      </c>
      <c r="CS7" s="286" t="s">
        <v>622</v>
      </c>
      <c r="CT7" s="284" t="s">
        <v>284</v>
      </c>
      <c r="CU7" s="283"/>
      <c r="CV7" s="286" t="s">
        <v>620</v>
      </c>
      <c r="CW7" s="286" t="s">
        <v>622</v>
      </c>
      <c r="CX7" s="284" t="s">
        <v>284</v>
      </c>
      <c r="CY7" s="283"/>
      <c r="CZ7" s="275"/>
      <c r="DA7" s="278"/>
      <c r="DB7" s="286" t="s">
        <v>620</v>
      </c>
      <c r="DC7" s="286" t="s">
        <v>622</v>
      </c>
      <c r="DD7" s="284" t="s">
        <v>284</v>
      </c>
      <c r="DE7" s="283"/>
      <c r="DF7" s="286" t="s">
        <v>620</v>
      </c>
      <c r="DG7" s="286" t="s">
        <v>622</v>
      </c>
      <c r="DH7" s="284" t="s">
        <v>284</v>
      </c>
      <c r="DI7" s="283"/>
      <c r="DJ7" s="288" t="s">
        <v>620</v>
      </c>
      <c r="DK7" s="286" t="s">
        <v>622</v>
      </c>
      <c r="DL7" s="284" t="s">
        <v>284</v>
      </c>
      <c r="DM7" s="283"/>
      <c r="DN7" s="286" t="s">
        <v>620</v>
      </c>
      <c r="DO7" s="286" t="s">
        <v>622</v>
      </c>
      <c r="DP7" s="284" t="s">
        <v>284</v>
      </c>
      <c r="DQ7" s="283"/>
      <c r="DR7" s="275"/>
      <c r="DS7" s="278"/>
      <c r="DT7" s="286" t="s">
        <v>620</v>
      </c>
      <c r="DU7" s="286" t="s">
        <v>622</v>
      </c>
      <c r="DV7" s="284" t="s">
        <v>284</v>
      </c>
      <c r="DW7" s="283"/>
      <c r="DX7" s="286" t="s">
        <v>620</v>
      </c>
      <c r="DY7" s="286" t="s">
        <v>622</v>
      </c>
      <c r="DZ7" s="284" t="s">
        <v>284</v>
      </c>
      <c r="EA7" s="283"/>
      <c r="EB7" s="288" t="s">
        <v>620</v>
      </c>
      <c r="EC7" s="286" t="s">
        <v>622</v>
      </c>
      <c r="ED7" s="284" t="s">
        <v>284</v>
      </c>
      <c r="EE7" s="283"/>
      <c r="EF7" s="286" t="s">
        <v>620</v>
      </c>
      <c r="EG7" s="286" t="s">
        <v>622</v>
      </c>
      <c r="EH7" s="284" t="s">
        <v>284</v>
      </c>
      <c r="EI7" s="283"/>
      <c r="EJ7" s="275"/>
      <c r="EK7" s="278"/>
      <c r="EL7" s="286" t="s">
        <v>620</v>
      </c>
      <c r="EM7" s="286" t="s">
        <v>622</v>
      </c>
      <c r="EN7" s="284" t="s">
        <v>284</v>
      </c>
      <c r="EO7" s="283"/>
      <c r="EP7" s="286" t="s">
        <v>620</v>
      </c>
      <c r="EQ7" s="286" t="s">
        <v>622</v>
      </c>
      <c r="ER7" s="284" t="s">
        <v>284</v>
      </c>
      <c r="ES7" s="283"/>
      <c r="ET7" s="288" t="s">
        <v>620</v>
      </c>
      <c r="EU7" s="286" t="s">
        <v>622</v>
      </c>
      <c r="EV7" s="284" t="s">
        <v>284</v>
      </c>
      <c r="EW7" s="283"/>
      <c r="EX7" s="286" t="s">
        <v>620</v>
      </c>
      <c r="EY7" s="286" t="s">
        <v>622</v>
      </c>
      <c r="EZ7" s="284" t="s">
        <v>284</v>
      </c>
      <c r="FA7" s="283"/>
      <c r="FB7" s="275"/>
      <c r="FC7" s="278"/>
      <c r="FD7" s="286" t="s">
        <v>620</v>
      </c>
      <c r="FE7" s="286" t="s">
        <v>622</v>
      </c>
      <c r="FF7" s="284" t="s">
        <v>284</v>
      </c>
      <c r="FG7" s="283"/>
      <c r="FH7" s="286" t="s">
        <v>620</v>
      </c>
      <c r="FI7" s="286" t="s">
        <v>622</v>
      </c>
      <c r="FJ7" s="284" t="s">
        <v>284</v>
      </c>
      <c r="FK7" s="283"/>
      <c r="FL7" s="288" t="s">
        <v>620</v>
      </c>
      <c r="FM7" s="286" t="s">
        <v>622</v>
      </c>
      <c r="FN7" s="284" t="s">
        <v>284</v>
      </c>
      <c r="FO7" s="283"/>
      <c r="FP7" s="286" t="s">
        <v>620</v>
      </c>
      <c r="FQ7" s="286" t="s">
        <v>622</v>
      </c>
      <c r="FR7" s="284" t="s">
        <v>284</v>
      </c>
      <c r="FS7" s="283"/>
      <c r="FT7" s="275"/>
    </row>
    <row r="8" spans="1:176" ht="45" customHeight="1">
      <c r="A8" s="258"/>
      <c r="B8" s="296"/>
      <c r="C8" s="296"/>
      <c r="D8" s="78" t="s">
        <v>623</v>
      </c>
      <c r="E8" s="79" t="s">
        <v>624</v>
      </c>
      <c r="F8" s="296"/>
      <c r="G8" s="296"/>
      <c r="H8" s="157" t="s">
        <v>623</v>
      </c>
      <c r="I8" s="79" t="s">
        <v>624</v>
      </c>
      <c r="J8" s="296"/>
      <c r="K8" s="296"/>
      <c r="L8" s="78" t="s">
        <v>623</v>
      </c>
      <c r="M8" s="79" t="s">
        <v>624</v>
      </c>
      <c r="N8" s="265"/>
      <c r="O8" s="268"/>
      <c r="P8" s="296"/>
      <c r="Q8" s="296"/>
      <c r="R8" s="78" t="s">
        <v>623</v>
      </c>
      <c r="S8" s="79" t="s">
        <v>624</v>
      </c>
      <c r="T8" s="296"/>
      <c r="U8" s="296"/>
      <c r="V8" s="78" t="s">
        <v>623</v>
      </c>
      <c r="W8" s="158" t="s">
        <v>624</v>
      </c>
      <c r="X8" s="298"/>
      <c r="Y8" s="296"/>
      <c r="Z8" s="78" t="s">
        <v>623</v>
      </c>
      <c r="AA8" s="79" t="s">
        <v>624</v>
      </c>
      <c r="AB8" s="296"/>
      <c r="AC8" s="296"/>
      <c r="AD8" s="78" t="s">
        <v>623</v>
      </c>
      <c r="AE8" s="79" t="s">
        <v>624</v>
      </c>
      <c r="AF8" s="265"/>
      <c r="AG8" s="279"/>
      <c r="AH8" s="287"/>
      <c r="AI8" s="287"/>
      <c r="AJ8" s="78" t="s">
        <v>623</v>
      </c>
      <c r="AK8" s="79" t="s">
        <v>624</v>
      </c>
      <c r="AL8" s="287"/>
      <c r="AM8" s="287"/>
      <c r="AN8" s="78" t="s">
        <v>623</v>
      </c>
      <c r="AO8" s="158" t="s">
        <v>624</v>
      </c>
      <c r="AP8" s="289"/>
      <c r="AQ8" s="287"/>
      <c r="AR8" s="78" t="s">
        <v>623</v>
      </c>
      <c r="AS8" s="79" t="s">
        <v>624</v>
      </c>
      <c r="AT8" s="287"/>
      <c r="AU8" s="287"/>
      <c r="AV8" s="78" t="s">
        <v>623</v>
      </c>
      <c r="AW8" s="79" t="s">
        <v>624</v>
      </c>
      <c r="AX8" s="276"/>
      <c r="AY8" s="279"/>
      <c r="AZ8" s="287"/>
      <c r="BA8" s="287"/>
      <c r="BB8" s="78" t="s">
        <v>623</v>
      </c>
      <c r="BC8" s="79" t="s">
        <v>624</v>
      </c>
      <c r="BD8" s="287"/>
      <c r="BE8" s="287"/>
      <c r="BF8" s="78" t="s">
        <v>623</v>
      </c>
      <c r="BG8" s="158" t="s">
        <v>624</v>
      </c>
      <c r="BH8" s="289"/>
      <c r="BI8" s="287"/>
      <c r="BJ8" s="78" t="s">
        <v>623</v>
      </c>
      <c r="BK8" s="79" t="s">
        <v>624</v>
      </c>
      <c r="BL8" s="287"/>
      <c r="BM8" s="287"/>
      <c r="BN8" s="78" t="s">
        <v>623</v>
      </c>
      <c r="BO8" s="79" t="s">
        <v>624</v>
      </c>
      <c r="BP8" s="276"/>
      <c r="BQ8" s="279"/>
      <c r="BR8" s="287"/>
      <c r="BS8" s="287"/>
      <c r="BT8" s="78" t="s">
        <v>623</v>
      </c>
      <c r="BU8" s="79" t="s">
        <v>624</v>
      </c>
      <c r="BV8" s="287"/>
      <c r="BW8" s="287"/>
      <c r="BX8" s="78" t="s">
        <v>623</v>
      </c>
      <c r="BY8" s="158" t="s">
        <v>624</v>
      </c>
      <c r="BZ8" s="289"/>
      <c r="CA8" s="287"/>
      <c r="CB8" s="78" t="s">
        <v>623</v>
      </c>
      <c r="CC8" s="79" t="s">
        <v>624</v>
      </c>
      <c r="CD8" s="287"/>
      <c r="CE8" s="287"/>
      <c r="CF8" s="78" t="s">
        <v>623</v>
      </c>
      <c r="CG8" s="79" t="s">
        <v>624</v>
      </c>
      <c r="CH8" s="276"/>
      <c r="CI8" s="279"/>
      <c r="CJ8" s="287"/>
      <c r="CK8" s="287"/>
      <c r="CL8" s="78" t="s">
        <v>623</v>
      </c>
      <c r="CM8" s="79" t="s">
        <v>624</v>
      </c>
      <c r="CN8" s="287"/>
      <c r="CO8" s="287"/>
      <c r="CP8" s="78" t="s">
        <v>623</v>
      </c>
      <c r="CQ8" s="158" t="s">
        <v>624</v>
      </c>
      <c r="CR8" s="289"/>
      <c r="CS8" s="287"/>
      <c r="CT8" s="78" t="s">
        <v>623</v>
      </c>
      <c r="CU8" s="79" t="s">
        <v>624</v>
      </c>
      <c r="CV8" s="287"/>
      <c r="CW8" s="287"/>
      <c r="CX8" s="78" t="s">
        <v>623</v>
      </c>
      <c r="CY8" s="79" t="s">
        <v>624</v>
      </c>
      <c r="CZ8" s="276"/>
      <c r="DA8" s="279"/>
      <c r="DB8" s="287"/>
      <c r="DC8" s="287"/>
      <c r="DD8" s="78" t="s">
        <v>623</v>
      </c>
      <c r="DE8" s="79" t="s">
        <v>624</v>
      </c>
      <c r="DF8" s="287"/>
      <c r="DG8" s="287"/>
      <c r="DH8" s="78" t="s">
        <v>623</v>
      </c>
      <c r="DI8" s="158" t="s">
        <v>624</v>
      </c>
      <c r="DJ8" s="289"/>
      <c r="DK8" s="287"/>
      <c r="DL8" s="78" t="s">
        <v>623</v>
      </c>
      <c r="DM8" s="79" t="s">
        <v>624</v>
      </c>
      <c r="DN8" s="287"/>
      <c r="DO8" s="287"/>
      <c r="DP8" s="78" t="s">
        <v>623</v>
      </c>
      <c r="DQ8" s="79" t="s">
        <v>624</v>
      </c>
      <c r="DR8" s="276"/>
      <c r="DS8" s="279"/>
      <c r="DT8" s="287"/>
      <c r="DU8" s="287"/>
      <c r="DV8" s="78" t="s">
        <v>623</v>
      </c>
      <c r="DW8" s="79" t="s">
        <v>624</v>
      </c>
      <c r="DX8" s="287"/>
      <c r="DY8" s="287"/>
      <c r="DZ8" s="78" t="s">
        <v>623</v>
      </c>
      <c r="EA8" s="158" t="s">
        <v>624</v>
      </c>
      <c r="EB8" s="289"/>
      <c r="EC8" s="287"/>
      <c r="ED8" s="78" t="s">
        <v>623</v>
      </c>
      <c r="EE8" s="79" t="s">
        <v>624</v>
      </c>
      <c r="EF8" s="287"/>
      <c r="EG8" s="287"/>
      <c r="EH8" s="78" t="s">
        <v>623</v>
      </c>
      <c r="EI8" s="79" t="s">
        <v>624</v>
      </c>
      <c r="EJ8" s="276"/>
      <c r="EK8" s="279"/>
      <c r="EL8" s="287"/>
      <c r="EM8" s="287"/>
      <c r="EN8" s="78" t="s">
        <v>623</v>
      </c>
      <c r="EO8" s="79" t="s">
        <v>624</v>
      </c>
      <c r="EP8" s="287"/>
      <c r="EQ8" s="287"/>
      <c r="ER8" s="78" t="s">
        <v>623</v>
      </c>
      <c r="ES8" s="158" t="s">
        <v>624</v>
      </c>
      <c r="ET8" s="289"/>
      <c r="EU8" s="287"/>
      <c r="EV8" s="78" t="s">
        <v>623</v>
      </c>
      <c r="EW8" s="79" t="s">
        <v>624</v>
      </c>
      <c r="EX8" s="287"/>
      <c r="EY8" s="287"/>
      <c r="EZ8" s="78" t="s">
        <v>623</v>
      </c>
      <c r="FA8" s="79" t="s">
        <v>624</v>
      </c>
      <c r="FB8" s="276"/>
      <c r="FC8" s="279"/>
      <c r="FD8" s="287"/>
      <c r="FE8" s="287"/>
      <c r="FF8" s="78" t="s">
        <v>623</v>
      </c>
      <c r="FG8" s="79" t="s">
        <v>624</v>
      </c>
      <c r="FH8" s="287"/>
      <c r="FI8" s="287"/>
      <c r="FJ8" s="78" t="s">
        <v>623</v>
      </c>
      <c r="FK8" s="158" t="s">
        <v>624</v>
      </c>
      <c r="FL8" s="289"/>
      <c r="FM8" s="287"/>
      <c r="FN8" s="78" t="s">
        <v>623</v>
      </c>
      <c r="FO8" s="79" t="s">
        <v>624</v>
      </c>
      <c r="FP8" s="287"/>
      <c r="FQ8" s="287"/>
      <c r="FR8" s="78" t="s">
        <v>623</v>
      </c>
      <c r="FS8" s="79" t="s">
        <v>624</v>
      </c>
      <c r="FT8" s="276"/>
    </row>
    <row r="9" spans="1:176" ht="14.85" customHeight="1">
      <c r="A9" s="159" t="s">
        <v>625</v>
      </c>
      <c r="B9" s="143">
        <v>20125738</v>
      </c>
      <c r="C9" s="143">
        <v>180999.715</v>
      </c>
      <c r="D9" s="143">
        <v>103692.771945</v>
      </c>
      <c r="E9" s="143">
        <v>9798.0728390000004</v>
      </c>
      <c r="F9" s="143">
        <v>9552034</v>
      </c>
      <c r="G9" s="143">
        <v>80915.873999999996</v>
      </c>
      <c r="H9" s="143">
        <v>47544.611281999998</v>
      </c>
      <c r="I9" s="143">
        <v>4312.7509959999998</v>
      </c>
      <c r="J9" s="143">
        <v>10573704</v>
      </c>
      <c r="K9" s="143">
        <v>100083.841</v>
      </c>
      <c r="L9" s="143">
        <v>56148.160663000002</v>
      </c>
      <c r="M9" s="143">
        <v>5485.3218429999997</v>
      </c>
      <c r="N9" s="161" t="s">
        <v>15</v>
      </c>
      <c r="O9" s="159" t="s">
        <v>495</v>
      </c>
      <c r="P9" s="143">
        <v>481244</v>
      </c>
      <c r="Q9" s="143">
        <v>7275.5959999999995</v>
      </c>
      <c r="R9" s="143">
        <v>4116.7721780000002</v>
      </c>
      <c r="S9" s="143">
        <v>133.243706</v>
      </c>
      <c r="T9" s="143">
        <v>446021</v>
      </c>
      <c r="U9" s="143">
        <v>6240.0990000000002</v>
      </c>
      <c r="V9" s="143">
        <v>3423.3211200000001</v>
      </c>
      <c r="W9" s="143">
        <v>115.781656</v>
      </c>
      <c r="X9" s="143">
        <v>499623</v>
      </c>
      <c r="Y9" s="143">
        <v>6237.23</v>
      </c>
      <c r="Z9" s="143">
        <v>3031.0053109999999</v>
      </c>
      <c r="AA9" s="143">
        <v>316.77948900000001</v>
      </c>
      <c r="AB9" s="143">
        <v>459282</v>
      </c>
      <c r="AC9" s="143">
        <v>5456.9070000000002</v>
      </c>
      <c r="AD9" s="143">
        <v>2449.1218960000001</v>
      </c>
      <c r="AE9" s="143">
        <v>273.68311399999999</v>
      </c>
      <c r="AF9" s="161" t="s">
        <v>15</v>
      </c>
      <c r="AG9" s="162" t="s">
        <v>495</v>
      </c>
      <c r="AH9" s="143">
        <v>523855</v>
      </c>
      <c r="AI9" s="143">
        <v>4012.6990000000001</v>
      </c>
      <c r="AJ9" s="143">
        <v>1625.6378589999999</v>
      </c>
      <c r="AK9" s="143">
        <v>200.45812599999999</v>
      </c>
      <c r="AL9" s="143">
        <v>477487</v>
      </c>
      <c r="AM9" s="143">
        <v>3490.0160000000001</v>
      </c>
      <c r="AN9" s="143">
        <v>1351.5463030000001</v>
      </c>
      <c r="AO9" s="143">
        <v>170.454317</v>
      </c>
      <c r="AP9" s="143">
        <v>613880</v>
      </c>
      <c r="AQ9" s="143">
        <v>3526.2489999999998</v>
      </c>
      <c r="AR9" s="143">
        <v>1475.725559</v>
      </c>
      <c r="AS9" s="143">
        <v>178.08119400000001</v>
      </c>
      <c r="AT9" s="143">
        <v>588100</v>
      </c>
      <c r="AU9" s="143">
        <v>3603.549</v>
      </c>
      <c r="AV9" s="143">
        <v>1478.4513420000001</v>
      </c>
      <c r="AW9" s="143">
        <v>178.358081</v>
      </c>
      <c r="AX9" s="164" t="s">
        <v>15</v>
      </c>
      <c r="AY9" s="162" t="s">
        <v>495</v>
      </c>
      <c r="AZ9" s="143">
        <v>697149</v>
      </c>
      <c r="BA9" s="143">
        <v>3340.3739999999998</v>
      </c>
      <c r="BB9" s="143">
        <v>1474.415532</v>
      </c>
      <c r="BC9" s="143">
        <v>176.06551400000001</v>
      </c>
      <c r="BD9" s="143">
        <v>718196</v>
      </c>
      <c r="BE9" s="143">
        <v>4355.8710000000001</v>
      </c>
      <c r="BF9" s="143">
        <v>1926.409453</v>
      </c>
      <c r="BG9" s="143">
        <v>226.34635599999999</v>
      </c>
      <c r="BH9" s="143">
        <v>698913</v>
      </c>
      <c r="BI9" s="143">
        <v>3567.8389999999999</v>
      </c>
      <c r="BJ9" s="143">
        <v>1620.395264</v>
      </c>
      <c r="BK9" s="143">
        <v>196.46970200000001</v>
      </c>
      <c r="BL9" s="143">
        <v>743365</v>
      </c>
      <c r="BM9" s="143">
        <v>5030.4930000000004</v>
      </c>
      <c r="BN9" s="143">
        <v>2286.1222419999999</v>
      </c>
      <c r="BO9" s="143">
        <v>269.84837299999998</v>
      </c>
      <c r="BP9" s="164" t="s">
        <v>15</v>
      </c>
      <c r="BQ9" s="162" t="s">
        <v>495</v>
      </c>
      <c r="BR9" s="143">
        <v>697351</v>
      </c>
      <c r="BS9" s="143">
        <v>4005.5610000000001</v>
      </c>
      <c r="BT9" s="143">
        <v>1875.0367470000001</v>
      </c>
      <c r="BU9" s="143">
        <v>227.628084</v>
      </c>
      <c r="BV9" s="143">
        <v>810959</v>
      </c>
      <c r="BW9" s="143">
        <v>6104.9930000000004</v>
      </c>
      <c r="BX9" s="143">
        <v>2793.8545340000001</v>
      </c>
      <c r="BY9" s="143">
        <v>329.80603200000002</v>
      </c>
      <c r="BZ9" s="143">
        <v>794438</v>
      </c>
      <c r="CA9" s="143">
        <v>5133.0330000000004</v>
      </c>
      <c r="CB9" s="143">
        <v>2540.8719809999998</v>
      </c>
      <c r="CC9" s="143">
        <v>297.60160300000001</v>
      </c>
      <c r="CD9" s="143">
        <v>950104</v>
      </c>
      <c r="CE9" s="143">
        <v>7516.5820000000003</v>
      </c>
      <c r="CF9" s="143">
        <v>3499.9181619999999</v>
      </c>
      <c r="CG9" s="143">
        <v>413.69679400000001</v>
      </c>
      <c r="CH9" s="164" t="s">
        <v>15</v>
      </c>
      <c r="CI9" s="162" t="s">
        <v>495</v>
      </c>
      <c r="CJ9" s="143">
        <v>694320</v>
      </c>
      <c r="CK9" s="143">
        <v>4783.1080000000002</v>
      </c>
      <c r="CL9" s="143">
        <v>2622.0228109999998</v>
      </c>
      <c r="CM9" s="143">
        <v>284.01887599999998</v>
      </c>
      <c r="CN9" s="143">
        <v>828886</v>
      </c>
      <c r="CO9" s="143">
        <v>6533.7309999999998</v>
      </c>
      <c r="CP9" s="143">
        <v>3207.7046890000001</v>
      </c>
      <c r="CQ9" s="143">
        <v>371.80344500000001</v>
      </c>
      <c r="CR9" s="143">
        <v>659903</v>
      </c>
      <c r="CS9" s="143">
        <v>4845.7929999999997</v>
      </c>
      <c r="CT9" s="143">
        <v>2943.6049520000001</v>
      </c>
      <c r="CU9" s="143">
        <v>292.084521</v>
      </c>
      <c r="CV9" s="143">
        <v>772768</v>
      </c>
      <c r="CW9" s="143">
        <v>6467.5649999999996</v>
      </c>
      <c r="CX9" s="143">
        <v>3411.502203</v>
      </c>
      <c r="CY9" s="143">
        <v>385.50670500000001</v>
      </c>
      <c r="CZ9" s="164" t="s">
        <v>15</v>
      </c>
      <c r="DA9" s="162" t="s">
        <v>495</v>
      </c>
      <c r="DB9" s="143">
        <v>674085</v>
      </c>
      <c r="DC9" s="143">
        <v>5550.7219999999998</v>
      </c>
      <c r="DD9" s="143">
        <v>3625.5896670000002</v>
      </c>
      <c r="DE9" s="143">
        <v>337.17899</v>
      </c>
      <c r="DF9" s="143">
        <v>778116</v>
      </c>
      <c r="DG9" s="143">
        <v>7323.2430000000004</v>
      </c>
      <c r="DH9" s="143">
        <v>4159.5013090000002</v>
      </c>
      <c r="DI9" s="143">
        <v>455.975729</v>
      </c>
      <c r="DJ9" s="143">
        <v>666171</v>
      </c>
      <c r="DK9" s="143">
        <v>6075.6959999999999</v>
      </c>
      <c r="DL9" s="143">
        <v>4141.6832539999996</v>
      </c>
      <c r="DM9" s="143">
        <v>370.42620199999999</v>
      </c>
      <c r="DN9" s="143">
        <v>770537</v>
      </c>
      <c r="DO9" s="143">
        <v>8061.8040000000001</v>
      </c>
      <c r="DP9" s="143">
        <v>4871.8409629999996</v>
      </c>
      <c r="DQ9" s="143">
        <v>504.41017199999999</v>
      </c>
      <c r="DR9" s="164" t="s">
        <v>15</v>
      </c>
      <c r="DS9" s="162" t="s">
        <v>495</v>
      </c>
      <c r="DT9" s="143">
        <v>597617</v>
      </c>
      <c r="DU9" s="143">
        <v>6068.9269999999997</v>
      </c>
      <c r="DV9" s="143">
        <v>4265.3356299999996</v>
      </c>
      <c r="DW9" s="143">
        <v>369.78768100000002</v>
      </c>
      <c r="DX9" s="143">
        <v>695954</v>
      </c>
      <c r="DY9" s="143">
        <v>8085.4759999999997</v>
      </c>
      <c r="DZ9" s="143">
        <v>5238.1677360000003</v>
      </c>
      <c r="EA9" s="143">
        <v>503.57854900000001</v>
      </c>
      <c r="EB9" s="143">
        <v>473527</v>
      </c>
      <c r="EC9" s="143">
        <v>5618.5339999999997</v>
      </c>
      <c r="ED9" s="143">
        <v>3986.070158</v>
      </c>
      <c r="EE9" s="143">
        <v>336.109668</v>
      </c>
      <c r="EF9" s="143">
        <v>552813</v>
      </c>
      <c r="EG9" s="143">
        <v>7449.0519999999997</v>
      </c>
      <c r="EH9" s="143">
        <v>5085.9108679999999</v>
      </c>
      <c r="EI9" s="143">
        <v>453.62112200000001</v>
      </c>
      <c r="EJ9" s="164" t="s">
        <v>15</v>
      </c>
      <c r="EK9" s="162" t="s">
        <v>495</v>
      </c>
      <c r="EL9" s="143">
        <v>268299</v>
      </c>
      <c r="EM9" s="143">
        <v>3605.1370000000002</v>
      </c>
      <c r="EN9" s="143">
        <v>2541.4786370000002</v>
      </c>
      <c r="EO9" s="143">
        <v>212.67026300000001</v>
      </c>
      <c r="EP9" s="143">
        <v>321923</v>
      </c>
      <c r="EQ9" s="143">
        <v>4779.3069999999998</v>
      </c>
      <c r="ER9" s="143">
        <v>3399.656399</v>
      </c>
      <c r="ES9" s="143">
        <v>280.38036799999998</v>
      </c>
      <c r="ET9" s="143">
        <v>226642</v>
      </c>
      <c r="EU9" s="143">
        <v>3284.3319999999999</v>
      </c>
      <c r="EV9" s="143">
        <v>2590.8146660000002</v>
      </c>
      <c r="EW9" s="143">
        <v>194.343658</v>
      </c>
      <c r="EX9" s="143">
        <v>291503</v>
      </c>
      <c r="EY9" s="143">
        <v>4456.4399999999996</v>
      </c>
      <c r="EZ9" s="143">
        <v>3581.601588</v>
      </c>
      <c r="FA9" s="143">
        <v>255.490377</v>
      </c>
      <c r="FB9" s="164" t="s">
        <v>15</v>
      </c>
      <c r="FC9" s="162" t="s">
        <v>495</v>
      </c>
      <c r="FD9" s="143">
        <v>146433</v>
      </c>
      <c r="FE9" s="143">
        <v>2170.1289999999999</v>
      </c>
      <c r="FF9" s="143">
        <v>1683.6243770000001</v>
      </c>
      <c r="FG9" s="143">
        <v>118.490517</v>
      </c>
      <c r="FH9" s="143">
        <v>200221</v>
      </c>
      <c r="FI9" s="143">
        <v>2983.1419999999998</v>
      </c>
      <c r="FJ9" s="143">
        <v>2366.6370569999999</v>
      </c>
      <c r="FK9" s="143">
        <v>173.24920700000001</v>
      </c>
      <c r="FL9" s="143">
        <v>138584</v>
      </c>
      <c r="FM9" s="143">
        <v>1814.915</v>
      </c>
      <c r="FN9" s="143">
        <v>1384.526699</v>
      </c>
      <c r="FO9" s="143">
        <v>71.313202000000004</v>
      </c>
      <c r="FP9" s="143">
        <v>167469</v>
      </c>
      <c r="FQ9" s="143">
        <v>2145.5709999999999</v>
      </c>
      <c r="FR9" s="143">
        <v>1616.892799</v>
      </c>
      <c r="FS9" s="143">
        <v>123.331446</v>
      </c>
      <c r="FT9" s="164" t="s">
        <v>15</v>
      </c>
    </row>
    <row r="10" spans="1:176" ht="14.85" customHeight="1">
      <c r="A10" s="165" t="s">
        <v>214</v>
      </c>
      <c r="B10" s="143">
        <v>6926508</v>
      </c>
      <c r="C10" s="143">
        <v>54864.197999999997</v>
      </c>
      <c r="D10" s="143">
        <v>31155.583288000002</v>
      </c>
      <c r="E10" s="143">
        <v>3027.3904739999998</v>
      </c>
      <c r="F10" s="143">
        <v>3180906</v>
      </c>
      <c r="G10" s="143">
        <v>23924.044000000002</v>
      </c>
      <c r="H10" s="143">
        <v>14045.717557</v>
      </c>
      <c r="I10" s="143">
        <v>1298.753727</v>
      </c>
      <c r="J10" s="143">
        <v>3745602</v>
      </c>
      <c r="K10" s="143">
        <v>30940.153999999999</v>
      </c>
      <c r="L10" s="143">
        <v>17109.865731000002</v>
      </c>
      <c r="M10" s="143">
        <v>1728.636747</v>
      </c>
      <c r="N10" s="166" t="s">
        <v>291</v>
      </c>
      <c r="O10" s="165" t="s">
        <v>214</v>
      </c>
      <c r="P10" s="143">
        <v>167332</v>
      </c>
      <c r="Q10" s="143">
        <v>2233.8429999999998</v>
      </c>
      <c r="R10" s="143">
        <v>1274.666559</v>
      </c>
      <c r="S10" s="143">
        <v>40.243338000000001</v>
      </c>
      <c r="T10" s="143">
        <v>154869</v>
      </c>
      <c r="U10" s="143">
        <v>1926.2739999999999</v>
      </c>
      <c r="V10" s="143">
        <v>1060.221953</v>
      </c>
      <c r="W10" s="143">
        <v>35.213093999999998</v>
      </c>
      <c r="X10" s="143">
        <v>165004</v>
      </c>
      <c r="Y10" s="143">
        <v>1882.7550000000001</v>
      </c>
      <c r="Z10" s="143">
        <v>976.83159799999999</v>
      </c>
      <c r="AA10" s="143">
        <v>95.353402000000003</v>
      </c>
      <c r="AB10" s="143">
        <v>151603</v>
      </c>
      <c r="AC10" s="143">
        <v>1636.817</v>
      </c>
      <c r="AD10" s="143">
        <v>764.59807799999999</v>
      </c>
      <c r="AE10" s="143">
        <v>82.356616000000002</v>
      </c>
      <c r="AF10" s="166" t="s">
        <v>291</v>
      </c>
      <c r="AG10" s="165" t="s">
        <v>214</v>
      </c>
      <c r="AH10" s="143">
        <v>162194</v>
      </c>
      <c r="AI10" s="143">
        <v>1206.9090000000001</v>
      </c>
      <c r="AJ10" s="143">
        <v>502.355638</v>
      </c>
      <c r="AK10" s="143">
        <v>59.951300000000003</v>
      </c>
      <c r="AL10" s="143">
        <v>147981</v>
      </c>
      <c r="AM10" s="143">
        <v>1046.05</v>
      </c>
      <c r="AN10" s="143">
        <v>416.16139900000002</v>
      </c>
      <c r="AO10" s="143">
        <v>51.142094</v>
      </c>
      <c r="AP10" s="143">
        <v>195484</v>
      </c>
      <c r="AQ10" s="143">
        <v>1060.376</v>
      </c>
      <c r="AR10" s="143">
        <v>447.97063600000001</v>
      </c>
      <c r="AS10" s="143">
        <v>53.439459999999997</v>
      </c>
      <c r="AT10" s="143">
        <v>195143</v>
      </c>
      <c r="AU10" s="143">
        <v>1108.2370000000001</v>
      </c>
      <c r="AV10" s="143">
        <v>458.81608399999999</v>
      </c>
      <c r="AW10" s="143">
        <v>54.992939999999997</v>
      </c>
      <c r="AX10" s="167" t="s">
        <v>291</v>
      </c>
      <c r="AY10" s="165" t="s">
        <v>214</v>
      </c>
      <c r="AZ10" s="143">
        <v>239981</v>
      </c>
      <c r="BA10" s="143">
        <v>1007.159</v>
      </c>
      <c r="BB10" s="143">
        <v>446.35914400000001</v>
      </c>
      <c r="BC10" s="143">
        <v>53.273581999999998</v>
      </c>
      <c r="BD10" s="143">
        <v>277938</v>
      </c>
      <c r="BE10" s="143">
        <v>1435.3920000000001</v>
      </c>
      <c r="BF10" s="143">
        <v>629.99275599999999</v>
      </c>
      <c r="BG10" s="143">
        <v>74.521345999999994</v>
      </c>
      <c r="BH10" s="143">
        <v>243895</v>
      </c>
      <c r="BI10" s="143">
        <v>1140.326</v>
      </c>
      <c r="BJ10" s="143">
        <v>522.80183199999999</v>
      </c>
      <c r="BK10" s="143">
        <v>63.427140000000001</v>
      </c>
      <c r="BL10" s="143">
        <v>289273</v>
      </c>
      <c r="BM10" s="143">
        <v>1756.7180000000001</v>
      </c>
      <c r="BN10" s="143">
        <v>787.27837299999999</v>
      </c>
      <c r="BO10" s="143">
        <v>94.376718999999994</v>
      </c>
      <c r="BP10" s="167" t="s">
        <v>291</v>
      </c>
      <c r="BQ10" s="165" t="s">
        <v>214</v>
      </c>
      <c r="BR10" s="143">
        <v>237967</v>
      </c>
      <c r="BS10" s="143">
        <v>1246.4069999999999</v>
      </c>
      <c r="BT10" s="143">
        <v>587.604287</v>
      </c>
      <c r="BU10" s="143">
        <v>71.560168000000004</v>
      </c>
      <c r="BV10" s="143">
        <v>305836</v>
      </c>
      <c r="BW10" s="143">
        <v>2091.1619999999998</v>
      </c>
      <c r="BX10" s="143">
        <v>952.307909</v>
      </c>
      <c r="BY10" s="143">
        <v>112.80596199999999</v>
      </c>
      <c r="BZ10" s="143">
        <v>271238</v>
      </c>
      <c r="CA10" s="143">
        <v>1592.2829999999999</v>
      </c>
      <c r="CB10" s="143">
        <v>780.60490900000002</v>
      </c>
      <c r="CC10" s="143">
        <v>92.699404000000001</v>
      </c>
      <c r="CD10" s="143">
        <v>347706</v>
      </c>
      <c r="CE10" s="143">
        <v>2515.42</v>
      </c>
      <c r="CF10" s="143">
        <v>1161.3112450000001</v>
      </c>
      <c r="CG10" s="143">
        <v>137.94097199999999</v>
      </c>
      <c r="CH10" s="167" t="s">
        <v>291</v>
      </c>
      <c r="CI10" s="165" t="s">
        <v>214</v>
      </c>
      <c r="CJ10" s="143">
        <v>234226</v>
      </c>
      <c r="CK10" s="143">
        <v>1465.2139999999999</v>
      </c>
      <c r="CL10" s="143">
        <v>792.36985000000004</v>
      </c>
      <c r="CM10" s="143">
        <v>87.720039</v>
      </c>
      <c r="CN10" s="143">
        <v>295233</v>
      </c>
      <c r="CO10" s="143">
        <v>2095.4270000000001</v>
      </c>
      <c r="CP10" s="143">
        <v>1014.92804</v>
      </c>
      <c r="CQ10" s="143">
        <v>119.192604</v>
      </c>
      <c r="CR10" s="143">
        <v>217843</v>
      </c>
      <c r="CS10" s="143">
        <v>1437.2719999999999</v>
      </c>
      <c r="CT10" s="143">
        <v>856.85708199999999</v>
      </c>
      <c r="CU10" s="143">
        <v>87.844087999999999</v>
      </c>
      <c r="CV10" s="143">
        <v>269573</v>
      </c>
      <c r="CW10" s="143">
        <v>1988.001</v>
      </c>
      <c r="CX10" s="143">
        <v>1034.3934790000001</v>
      </c>
      <c r="CY10" s="143">
        <v>119.425352</v>
      </c>
      <c r="CZ10" s="167" t="s">
        <v>291</v>
      </c>
      <c r="DA10" s="165" t="s">
        <v>214</v>
      </c>
      <c r="DB10" s="143">
        <v>220030</v>
      </c>
      <c r="DC10" s="143">
        <v>1608.0740000000001</v>
      </c>
      <c r="DD10" s="143">
        <v>1043.400112</v>
      </c>
      <c r="DE10" s="143">
        <v>100.292277</v>
      </c>
      <c r="DF10" s="143">
        <v>271660</v>
      </c>
      <c r="DG10" s="143">
        <v>2229.9589999999998</v>
      </c>
      <c r="DH10" s="143">
        <v>1254.105476</v>
      </c>
      <c r="DI10" s="143">
        <v>141.83962</v>
      </c>
      <c r="DJ10" s="143">
        <v>219338</v>
      </c>
      <c r="DK10" s="143">
        <v>1750.396</v>
      </c>
      <c r="DL10" s="143">
        <v>1184.7290310000001</v>
      </c>
      <c r="DM10" s="143">
        <v>110.25440399999999</v>
      </c>
      <c r="DN10" s="143">
        <v>271664</v>
      </c>
      <c r="DO10" s="143">
        <v>2459.5839999999998</v>
      </c>
      <c r="DP10" s="143">
        <v>1470.5918959999999</v>
      </c>
      <c r="DQ10" s="143">
        <v>158.22677899999999</v>
      </c>
      <c r="DR10" s="167" t="s">
        <v>291</v>
      </c>
      <c r="DS10" s="165" t="s">
        <v>214</v>
      </c>
      <c r="DT10" s="143">
        <v>202676</v>
      </c>
      <c r="DU10" s="143">
        <v>1787.2349999999999</v>
      </c>
      <c r="DV10" s="143">
        <v>1256.394787</v>
      </c>
      <c r="DW10" s="143">
        <v>113.85916899999999</v>
      </c>
      <c r="DX10" s="143">
        <v>250437</v>
      </c>
      <c r="DY10" s="143">
        <v>2486.0819999999999</v>
      </c>
      <c r="DZ10" s="143">
        <v>1587.595139</v>
      </c>
      <c r="EA10" s="143">
        <v>161.38251500000001</v>
      </c>
      <c r="EB10" s="143">
        <v>161346</v>
      </c>
      <c r="EC10" s="143">
        <v>1642.9010000000001</v>
      </c>
      <c r="ED10" s="143">
        <v>1173.3150820000001</v>
      </c>
      <c r="EE10" s="143">
        <v>103.40433299999999</v>
      </c>
      <c r="EF10" s="143">
        <v>197442</v>
      </c>
      <c r="EG10" s="143">
        <v>2231.1990000000001</v>
      </c>
      <c r="EH10" s="143">
        <v>1498.592623</v>
      </c>
      <c r="EI10" s="143">
        <v>144.05856900000001</v>
      </c>
      <c r="EJ10" s="167" t="s">
        <v>291</v>
      </c>
      <c r="EK10" s="165" t="s">
        <v>214</v>
      </c>
      <c r="EL10" s="143">
        <v>88410</v>
      </c>
      <c r="EM10" s="143">
        <v>1008.126</v>
      </c>
      <c r="EN10" s="143">
        <v>719.18837699999995</v>
      </c>
      <c r="EO10" s="143">
        <v>62.636522999999997</v>
      </c>
      <c r="EP10" s="143">
        <v>109036</v>
      </c>
      <c r="EQ10" s="143">
        <v>1347.828</v>
      </c>
      <c r="ER10" s="143">
        <v>955.22529499999996</v>
      </c>
      <c r="ES10" s="143">
        <v>84.633115000000004</v>
      </c>
      <c r="ET10" s="143">
        <v>68724</v>
      </c>
      <c r="EU10" s="143">
        <v>847.99699999999996</v>
      </c>
      <c r="EV10" s="143">
        <v>677.51276600000006</v>
      </c>
      <c r="EW10" s="143">
        <v>53.339829999999999</v>
      </c>
      <c r="EX10" s="143">
        <v>93999</v>
      </c>
      <c r="EY10" s="143">
        <v>1211.598</v>
      </c>
      <c r="EZ10" s="143">
        <v>970.90993400000002</v>
      </c>
      <c r="FA10" s="143">
        <v>72.929670000000002</v>
      </c>
      <c r="FB10" s="167" t="s">
        <v>291</v>
      </c>
      <c r="FC10" s="165" t="s">
        <v>214</v>
      </c>
      <c r="FD10" s="143">
        <v>42110</v>
      </c>
      <c r="FE10" s="143">
        <v>524.65</v>
      </c>
      <c r="FF10" s="143">
        <v>418.318736</v>
      </c>
      <c r="FG10" s="143">
        <v>30.146871000000001</v>
      </c>
      <c r="FH10" s="143">
        <v>61890</v>
      </c>
      <c r="FI10" s="143">
        <v>782.83799999999997</v>
      </c>
      <c r="FJ10" s="143">
        <v>630.66065800000001</v>
      </c>
      <c r="FK10" s="143">
        <v>48.233550999999999</v>
      </c>
      <c r="FL10" s="143">
        <v>43108</v>
      </c>
      <c r="FM10" s="143">
        <v>482.12099999999998</v>
      </c>
      <c r="FN10" s="143">
        <v>384.43713100000002</v>
      </c>
      <c r="FO10" s="143">
        <v>19.308399000000001</v>
      </c>
      <c r="FP10" s="143">
        <v>54319</v>
      </c>
      <c r="FQ10" s="143">
        <v>591.56799999999998</v>
      </c>
      <c r="FR10" s="143">
        <v>462.17539399999998</v>
      </c>
      <c r="FS10" s="143">
        <v>35.365228999999999</v>
      </c>
      <c r="FT10" s="167" t="s">
        <v>291</v>
      </c>
    </row>
    <row r="11" spans="1:176" ht="14.85" customHeight="1">
      <c r="A11" s="168" t="s">
        <v>215</v>
      </c>
      <c r="B11" s="144">
        <v>4177401</v>
      </c>
      <c r="C11" s="144">
        <v>31469.741000000002</v>
      </c>
      <c r="D11" s="144">
        <v>17327.488839000001</v>
      </c>
      <c r="E11" s="144">
        <v>1727.1295580000001</v>
      </c>
      <c r="F11" s="144">
        <v>1931931</v>
      </c>
      <c r="G11" s="144">
        <v>13932.393</v>
      </c>
      <c r="H11" s="144">
        <v>7907.385585</v>
      </c>
      <c r="I11" s="144">
        <v>752.61931900000002</v>
      </c>
      <c r="J11" s="144">
        <v>2245470</v>
      </c>
      <c r="K11" s="144">
        <v>17537.348000000002</v>
      </c>
      <c r="L11" s="144">
        <v>9420.1032539999997</v>
      </c>
      <c r="M11" s="144">
        <v>974.51023899999996</v>
      </c>
      <c r="N11" s="170" t="s">
        <v>293</v>
      </c>
      <c r="O11" s="168" t="s">
        <v>215</v>
      </c>
      <c r="P11" s="144">
        <v>110340</v>
      </c>
      <c r="Q11" s="144">
        <v>1430.1210000000001</v>
      </c>
      <c r="R11" s="144">
        <v>819.96977500000003</v>
      </c>
      <c r="S11" s="144">
        <v>26.043365999999999</v>
      </c>
      <c r="T11" s="144">
        <v>101915</v>
      </c>
      <c r="U11" s="144">
        <v>1235.7940000000001</v>
      </c>
      <c r="V11" s="144">
        <v>683.93417499999998</v>
      </c>
      <c r="W11" s="144">
        <v>22.752458000000001</v>
      </c>
      <c r="X11" s="144">
        <v>105416</v>
      </c>
      <c r="Y11" s="144">
        <v>1173.2260000000001</v>
      </c>
      <c r="Z11" s="144">
        <v>603.10636199999999</v>
      </c>
      <c r="AA11" s="144">
        <v>60.282164000000002</v>
      </c>
      <c r="AB11" s="144">
        <v>96902</v>
      </c>
      <c r="AC11" s="144">
        <v>1023.456</v>
      </c>
      <c r="AD11" s="144">
        <v>479.71324099999998</v>
      </c>
      <c r="AE11" s="144">
        <v>52.316222000000003</v>
      </c>
      <c r="AF11" s="170" t="s">
        <v>293</v>
      </c>
      <c r="AG11" s="168" t="s">
        <v>215</v>
      </c>
      <c r="AH11" s="144">
        <v>100685</v>
      </c>
      <c r="AI11" s="144">
        <v>719.20500000000004</v>
      </c>
      <c r="AJ11" s="144">
        <v>300.213729</v>
      </c>
      <c r="AK11" s="144">
        <v>36.198968000000001</v>
      </c>
      <c r="AL11" s="144">
        <v>91754</v>
      </c>
      <c r="AM11" s="144">
        <v>619.73400000000004</v>
      </c>
      <c r="AN11" s="144">
        <v>248.25779399999999</v>
      </c>
      <c r="AO11" s="144">
        <v>30.787327999999999</v>
      </c>
      <c r="AP11" s="144">
        <v>118523</v>
      </c>
      <c r="AQ11" s="144">
        <v>619.15</v>
      </c>
      <c r="AR11" s="144">
        <v>260.61242900000002</v>
      </c>
      <c r="AS11" s="144">
        <v>31.4862</v>
      </c>
      <c r="AT11" s="144">
        <v>119542</v>
      </c>
      <c r="AU11" s="144">
        <v>643.66999999999996</v>
      </c>
      <c r="AV11" s="144">
        <v>265.338753</v>
      </c>
      <c r="AW11" s="144">
        <v>32.200533999999998</v>
      </c>
      <c r="AX11" s="172" t="s">
        <v>293</v>
      </c>
      <c r="AY11" s="168" t="s">
        <v>215</v>
      </c>
      <c r="AZ11" s="144">
        <v>142336</v>
      </c>
      <c r="BA11" s="144">
        <v>565.78</v>
      </c>
      <c r="BB11" s="144">
        <v>247.53028</v>
      </c>
      <c r="BC11" s="144">
        <v>30.161007999999999</v>
      </c>
      <c r="BD11" s="144">
        <v>167553</v>
      </c>
      <c r="BE11" s="144">
        <v>794.39</v>
      </c>
      <c r="BF11" s="144">
        <v>345.34270900000001</v>
      </c>
      <c r="BG11" s="144">
        <v>41.322758</v>
      </c>
      <c r="BH11" s="144">
        <v>149095</v>
      </c>
      <c r="BI11" s="144">
        <v>655.91800000000001</v>
      </c>
      <c r="BJ11" s="144">
        <v>296.80556999999999</v>
      </c>
      <c r="BK11" s="144">
        <v>36.483609999999999</v>
      </c>
      <c r="BL11" s="144">
        <v>175715</v>
      </c>
      <c r="BM11" s="144">
        <v>972.7</v>
      </c>
      <c r="BN11" s="144">
        <v>430.70406300000002</v>
      </c>
      <c r="BO11" s="144">
        <v>52.139960000000002</v>
      </c>
      <c r="BP11" s="172" t="s">
        <v>293</v>
      </c>
      <c r="BQ11" s="168" t="s">
        <v>215</v>
      </c>
      <c r="BR11" s="144">
        <v>148904</v>
      </c>
      <c r="BS11" s="144">
        <v>737.97299999999996</v>
      </c>
      <c r="BT11" s="144">
        <v>342.04085199999997</v>
      </c>
      <c r="BU11" s="144">
        <v>42.403528000000001</v>
      </c>
      <c r="BV11" s="144">
        <v>188483</v>
      </c>
      <c r="BW11" s="144">
        <v>1180.3489999999999</v>
      </c>
      <c r="BX11" s="144">
        <v>528.98226</v>
      </c>
      <c r="BY11" s="144">
        <v>63.799872000000001</v>
      </c>
      <c r="BZ11" s="144">
        <v>174095</v>
      </c>
      <c r="CA11" s="144">
        <v>969.23400000000004</v>
      </c>
      <c r="CB11" s="144">
        <v>466.96971300000001</v>
      </c>
      <c r="CC11" s="144">
        <v>56.678353999999999</v>
      </c>
      <c r="CD11" s="144">
        <v>218411</v>
      </c>
      <c r="CE11" s="144">
        <v>1462.931</v>
      </c>
      <c r="CF11" s="144">
        <v>666.169038</v>
      </c>
      <c r="CG11" s="144">
        <v>80.951170000000005</v>
      </c>
      <c r="CH11" s="172" t="s">
        <v>293</v>
      </c>
      <c r="CI11" s="168" t="s">
        <v>215</v>
      </c>
      <c r="CJ11" s="144">
        <v>148778</v>
      </c>
      <c r="CK11" s="144">
        <v>883.10299999999995</v>
      </c>
      <c r="CL11" s="144">
        <v>465.690292</v>
      </c>
      <c r="CM11" s="144">
        <v>53.018058000000003</v>
      </c>
      <c r="CN11" s="144">
        <v>181068</v>
      </c>
      <c r="CO11" s="144">
        <v>1213.309</v>
      </c>
      <c r="CP11" s="144">
        <v>579.83775600000001</v>
      </c>
      <c r="CQ11" s="144">
        <v>69.685046</v>
      </c>
      <c r="CR11" s="144">
        <v>132534</v>
      </c>
      <c r="CS11" s="144">
        <v>837.10699999999997</v>
      </c>
      <c r="CT11" s="144">
        <v>485.61712499999999</v>
      </c>
      <c r="CU11" s="144">
        <v>51.498109999999997</v>
      </c>
      <c r="CV11" s="144">
        <v>158979</v>
      </c>
      <c r="CW11" s="144">
        <v>1128.328</v>
      </c>
      <c r="CX11" s="144">
        <v>578.78908300000001</v>
      </c>
      <c r="CY11" s="144">
        <v>68.314796000000001</v>
      </c>
      <c r="CZ11" s="172" t="s">
        <v>293</v>
      </c>
      <c r="DA11" s="168" t="s">
        <v>215</v>
      </c>
      <c r="DB11" s="144">
        <v>132559</v>
      </c>
      <c r="DC11" s="144">
        <v>937.36699999999996</v>
      </c>
      <c r="DD11" s="144">
        <v>590.06523400000003</v>
      </c>
      <c r="DE11" s="144">
        <v>58.783216000000003</v>
      </c>
      <c r="DF11" s="144">
        <v>161144</v>
      </c>
      <c r="DG11" s="144">
        <v>1286.655</v>
      </c>
      <c r="DH11" s="144">
        <v>710.82985299999996</v>
      </c>
      <c r="DI11" s="144">
        <v>82.185066000000006</v>
      </c>
      <c r="DJ11" s="144">
        <v>131475</v>
      </c>
      <c r="DK11" s="144">
        <v>1025.9970000000001</v>
      </c>
      <c r="DL11" s="144">
        <v>667.10705700000005</v>
      </c>
      <c r="DM11" s="144">
        <v>64.903729999999996</v>
      </c>
      <c r="DN11" s="144">
        <v>160630</v>
      </c>
      <c r="DO11" s="144">
        <v>1418.027</v>
      </c>
      <c r="DP11" s="144">
        <v>827.87264200000004</v>
      </c>
      <c r="DQ11" s="144">
        <v>91.176460000000006</v>
      </c>
      <c r="DR11" s="172" t="s">
        <v>293</v>
      </c>
      <c r="DS11" s="168" t="s">
        <v>215</v>
      </c>
      <c r="DT11" s="144">
        <v>118213</v>
      </c>
      <c r="DU11" s="144">
        <v>1009.146</v>
      </c>
      <c r="DV11" s="144">
        <v>681.74815000000001</v>
      </c>
      <c r="DW11" s="144">
        <v>64.340360000000004</v>
      </c>
      <c r="DX11" s="144">
        <v>145417</v>
      </c>
      <c r="DY11" s="144">
        <v>1400.027</v>
      </c>
      <c r="DZ11" s="144">
        <v>865.86644100000001</v>
      </c>
      <c r="EA11" s="144">
        <v>90.540773999999999</v>
      </c>
      <c r="EB11" s="144">
        <v>91870</v>
      </c>
      <c r="EC11" s="144">
        <v>914.22900000000004</v>
      </c>
      <c r="ED11" s="144">
        <v>620.83931700000005</v>
      </c>
      <c r="EE11" s="144">
        <v>57.347662</v>
      </c>
      <c r="EF11" s="144">
        <v>110953</v>
      </c>
      <c r="EG11" s="144">
        <v>1207.174</v>
      </c>
      <c r="EH11" s="144">
        <v>781.10791500000005</v>
      </c>
      <c r="EI11" s="144">
        <v>77.600890000000007</v>
      </c>
      <c r="EJ11" s="172" t="s">
        <v>293</v>
      </c>
      <c r="EK11" s="168" t="s">
        <v>215</v>
      </c>
      <c r="EL11" s="144">
        <v>48812</v>
      </c>
      <c r="EM11" s="144">
        <v>542.20699999999999</v>
      </c>
      <c r="EN11" s="144">
        <v>367.32128499999999</v>
      </c>
      <c r="EO11" s="144">
        <v>33.684786000000003</v>
      </c>
      <c r="EP11" s="144">
        <v>59117</v>
      </c>
      <c r="EQ11" s="144">
        <v>697.16700000000003</v>
      </c>
      <c r="ER11" s="144">
        <v>470.77745299999998</v>
      </c>
      <c r="ES11" s="144">
        <v>43.583205</v>
      </c>
      <c r="ET11" s="144">
        <v>35882</v>
      </c>
      <c r="EU11" s="144">
        <v>424.58</v>
      </c>
      <c r="EV11" s="144">
        <v>325.164219</v>
      </c>
      <c r="EW11" s="144">
        <v>26.515491999999998</v>
      </c>
      <c r="EX11" s="144">
        <v>49288</v>
      </c>
      <c r="EY11" s="144">
        <v>598.44600000000003</v>
      </c>
      <c r="EZ11" s="144">
        <v>460.819594</v>
      </c>
      <c r="FA11" s="144">
        <v>35.803756</v>
      </c>
      <c r="FB11" s="172" t="s">
        <v>293</v>
      </c>
      <c r="FC11" s="168" t="s">
        <v>215</v>
      </c>
      <c r="FD11" s="144">
        <v>21089</v>
      </c>
      <c r="FE11" s="144">
        <v>250.95400000000001</v>
      </c>
      <c r="FF11" s="144">
        <v>189.86541299999999</v>
      </c>
      <c r="FG11" s="144">
        <v>14.143879</v>
      </c>
      <c r="FH11" s="144">
        <v>31664</v>
      </c>
      <c r="FI11" s="144">
        <v>378.11500000000001</v>
      </c>
      <c r="FJ11" s="144">
        <v>288.991895</v>
      </c>
      <c r="FK11" s="144">
        <v>22.843444999999999</v>
      </c>
      <c r="FL11" s="144">
        <v>21325</v>
      </c>
      <c r="FM11" s="144">
        <v>237.096</v>
      </c>
      <c r="FN11" s="144">
        <v>176.718783</v>
      </c>
      <c r="FO11" s="144">
        <v>8.6468279999999993</v>
      </c>
      <c r="FP11" s="144">
        <v>26935</v>
      </c>
      <c r="FQ11" s="144">
        <v>277.07600000000002</v>
      </c>
      <c r="FR11" s="144">
        <v>206.76858899999999</v>
      </c>
      <c r="FS11" s="144">
        <v>16.506499000000002</v>
      </c>
      <c r="FT11" s="172" t="s">
        <v>293</v>
      </c>
    </row>
    <row r="12" spans="1:176" ht="14.85" customHeight="1">
      <c r="A12" s="168" t="s">
        <v>182</v>
      </c>
      <c r="B12" s="144">
        <v>2809859</v>
      </c>
      <c r="C12" s="144">
        <v>16763.467000000001</v>
      </c>
      <c r="D12" s="144">
        <v>9792.0131299999994</v>
      </c>
      <c r="E12" s="144">
        <v>985.67748600000004</v>
      </c>
      <c r="F12" s="144">
        <v>1212564</v>
      </c>
      <c r="G12" s="144">
        <v>7076.652</v>
      </c>
      <c r="H12" s="144">
        <v>4298.3390140000001</v>
      </c>
      <c r="I12" s="144">
        <v>411.03317299999998</v>
      </c>
      <c r="J12" s="144">
        <v>1597295</v>
      </c>
      <c r="K12" s="144">
        <v>9686.8150000000005</v>
      </c>
      <c r="L12" s="144">
        <v>5493.6741160000001</v>
      </c>
      <c r="M12" s="144">
        <v>574.64431300000001</v>
      </c>
      <c r="N12" s="170" t="s">
        <v>17</v>
      </c>
      <c r="O12" s="168" t="s">
        <v>182</v>
      </c>
      <c r="P12" s="144">
        <v>57957</v>
      </c>
      <c r="Q12" s="144">
        <v>558.73500000000001</v>
      </c>
      <c r="R12" s="144">
        <v>320.35948200000001</v>
      </c>
      <c r="S12" s="144">
        <v>10.18094</v>
      </c>
      <c r="T12" s="144">
        <v>53199</v>
      </c>
      <c r="U12" s="144">
        <v>479.47300000000001</v>
      </c>
      <c r="V12" s="144">
        <v>261.94140299999998</v>
      </c>
      <c r="W12" s="144">
        <v>9.0267999999999997</v>
      </c>
      <c r="X12" s="144">
        <v>58002</v>
      </c>
      <c r="Y12" s="144">
        <v>510.21899999999999</v>
      </c>
      <c r="Z12" s="144">
        <v>281.71612499999998</v>
      </c>
      <c r="AA12" s="144">
        <v>26.20354</v>
      </c>
      <c r="AB12" s="144">
        <v>52826</v>
      </c>
      <c r="AC12" s="144">
        <v>435.67200000000003</v>
      </c>
      <c r="AD12" s="144">
        <v>206.37321700000001</v>
      </c>
      <c r="AE12" s="144">
        <v>22.199850000000001</v>
      </c>
      <c r="AF12" s="170" t="s">
        <v>17</v>
      </c>
      <c r="AG12" s="168" t="s">
        <v>182</v>
      </c>
      <c r="AH12" s="144">
        <v>54948</v>
      </c>
      <c r="AI12" s="144">
        <v>347.28500000000003</v>
      </c>
      <c r="AJ12" s="144">
        <v>145.562173</v>
      </c>
      <c r="AK12" s="144">
        <v>17.658055999999998</v>
      </c>
      <c r="AL12" s="144">
        <v>50171</v>
      </c>
      <c r="AM12" s="144">
        <v>299.78500000000003</v>
      </c>
      <c r="AN12" s="144">
        <v>118.65271799999999</v>
      </c>
      <c r="AO12" s="144">
        <v>14.874708</v>
      </c>
      <c r="AP12" s="144">
        <v>68843</v>
      </c>
      <c r="AQ12" s="144">
        <v>314.99099999999999</v>
      </c>
      <c r="AR12" s="144">
        <v>134.38416699999999</v>
      </c>
      <c r="AS12" s="144">
        <v>16.357749999999999</v>
      </c>
      <c r="AT12" s="144">
        <v>74019</v>
      </c>
      <c r="AU12" s="144">
        <v>329.10700000000003</v>
      </c>
      <c r="AV12" s="144">
        <v>137.39398499999999</v>
      </c>
      <c r="AW12" s="144">
        <v>16.778939999999999</v>
      </c>
      <c r="AX12" s="172" t="s">
        <v>17</v>
      </c>
      <c r="AY12" s="168" t="s">
        <v>182</v>
      </c>
      <c r="AZ12" s="144">
        <v>94230</v>
      </c>
      <c r="BA12" s="144">
        <v>327.572</v>
      </c>
      <c r="BB12" s="144">
        <v>148.23688799999999</v>
      </c>
      <c r="BC12" s="144">
        <v>18.09328</v>
      </c>
      <c r="BD12" s="144">
        <v>130024</v>
      </c>
      <c r="BE12" s="144">
        <v>500.21899999999999</v>
      </c>
      <c r="BF12" s="144">
        <v>223.16251199999999</v>
      </c>
      <c r="BG12" s="144">
        <v>26.77356</v>
      </c>
      <c r="BH12" s="144">
        <v>98935</v>
      </c>
      <c r="BI12" s="144">
        <v>372.99400000000003</v>
      </c>
      <c r="BJ12" s="144">
        <v>174.48709500000001</v>
      </c>
      <c r="BK12" s="144">
        <v>21.610792</v>
      </c>
      <c r="BL12" s="144">
        <v>142462</v>
      </c>
      <c r="BM12" s="144">
        <v>630.64</v>
      </c>
      <c r="BN12" s="144">
        <v>289.09036400000002</v>
      </c>
      <c r="BO12" s="144">
        <v>34.927517000000002</v>
      </c>
      <c r="BP12" s="172" t="s">
        <v>17</v>
      </c>
      <c r="BQ12" s="168" t="s">
        <v>182</v>
      </c>
      <c r="BR12" s="144">
        <v>95133</v>
      </c>
      <c r="BS12" s="144">
        <v>394.48700000000002</v>
      </c>
      <c r="BT12" s="144">
        <v>190.53164200000001</v>
      </c>
      <c r="BU12" s="144">
        <v>23.654926</v>
      </c>
      <c r="BV12" s="144">
        <v>145623</v>
      </c>
      <c r="BW12" s="144">
        <v>725.26499999999999</v>
      </c>
      <c r="BX12" s="144">
        <v>340.706456</v>
      </c>
      <c r="BY12" s="144">
        <v>40.354050000000001</v>
      </c>
      <c r="BZ12" s="144">
        <v>104595</v>
      </c>
      <c r="CA12" s="144">
        <v>477.13600000000002</v>
      </c>
      <c r="CB12" s="144">
        <v>237.64156399999999</v>
      </c>
      <c r="CC12" s="144">
        <v>28.782969999999999</v>
      </c>
      <c r="CD12" s="144">
        <v>153947</v>
      </c>
      <c r="CE12" s="144">
        <v>815.29399999999998</v>
      </c>
      <c r="CF12" s="144">
        <v>385.12836700000003</v>
      </c>
      <c r="CG12" s="144">
        <v>45.735287999999997</v>
      </c>
      <c r="CH12" s="172" t="s">
        <v>17</v>
      </c>
      <c r="CI12" s="168" t="s">
        <v>182</v>
      </c>
      <c r="CJ12" s="144">
        <v>88393</v>
      </c>
      <c r="CK12" s="144">
        <v>435</v>
      </c>
      <c r="CL12" s="144">
        <v>240.252431</v>
      </c>
      <c r="CM12" s="144">
        <v>27.290175000000001</v>
      </c>
      <c r="CN12" s="144">
        <v>125283</v>
      </c>
      <c r="CO12" s="144">
        <v>660.21100000000001</v>
      </c>
      <c r="CP12" s="144">
        <v>323.926624</v>
      </c>
      <c r="CQ12" s="144">
        <v>38.654536</v>
      </c>
      <c r="CR12" s="144">
        <v>82447</v>
      </c>
      <c r="CS12" s="144">
        <v>431.74299999999999</v>
      </c>
      <c r="CT12" s="144">
        <v>260.98520400000001</v>
      </c>
      <c r="CU12" s="144">
        <v>27.784358000000001</v>
      </c>
      <c r="CV12" s="144">
        <v>114519</v>
      </c>
      <c r="CW12" s="144">
        <v>624.15300000000002</v>
      </c>
      <c r="CX12" s="144">
        <v>327.42530900000003</v>
      </c>
      <c r="CY12" s="144">
        <v>39.002654</v>
      </c>
      <c r="CZ12" s="172" t="s">
        <v>17</v>
      </c>
      <c r="DA12" s="168" t="s">
        <v>182</v>
      </c>
      <c r="DB12" s="144">
        <v>81327</v>
      </c>
      <c r="DC12" s="144">
        <v>463.87299999999999</v>
      </c>
      <c r="DD12" s="144">
        <v>305.517562</v>
      </c>
      <c r="DE12" s="144">
        <v>31.037277</v>
      </c>
      <c r="DF12" s="144">
        <v>111517</v>
      </c>
      <c r="DG12" s="144">
        <v>667.89300000000003</v>
      </c>
      <c r="DH12" s="144">
        <v>379.27302300000002</v>
      </c>
      <c r="DI12" s="144">
        <v>44.943772000000003</v>
      </c>
      <c r="DJ12" s="144">
        <v>80763</v>
      </c>
      <c r="DK12" s="144">
        <v>495.19099999999997</v>
      </c>
      <c r="DL12" s="144">
        <v>347.36545999999998</v>
      </c>
      <c r="DM12" s="144">
        <v>33.429271</v>
      </c>
      <c r="DN12" s="144">
        <v>109863</v>
      </c>
      <c r="DO12" s="144">
        <v>723.33699999999999</v>
      </c>
      <c r="DP12" s="144">
        <v>441.602915</v>
      </c>
      <c r="DQ12" s="144">
        <v>49.773083</v>
      </c>
      <c r="DR12" s="172" t="s">
        <v>17</v>
      </c>
      <c r="DS12" s="168" t="s">
        <v>182</v>
      </c>
      <c r="DT12" s="144">
        <v>78542</v>
      </c>
      <c r="DU12" s="144">
        <v>533.923</v>
      </c>
      <c r="DV12" s="144">
        <v>388.36157600000001</v>
      </c>
      <c r="DW12" s="144">
        <v>36.620176000000001</v>
      </c>
      <c r="DX12" s="144">
        <v>104987</v>
      </c>
      <c r="DY12" s="144">
        <v>757.63</v>
      </c>
      <c r="DZ12" s="144">
        <v>496.17372999999998</v>
      </c>
      <c r="EA12" s="144">
        <v>53.145170999999998</v>
      </c>
      <c r="EB12" s="144">
        <v>66636</v>
      </c>
      <c r="EC12" s="144">
        <v>507.52800000000002</v>
      </c>
      <c r="ED12" s="144">
        <v>382.07102099999997</v>
      </c>
      <c r="EE12" s="144">
        <v>34.415894000000002</v>
      </c>
      <c r="EF12" s="144">
        <v>87805</v>
      </c>
      <c r="EG12" s="144">
        <v>721.04399999999998</v>
      </c>
      <c r="EH12" s="144">
        <v>501.43832300000003</v>
      </c>
      <c r="EI12" s="144">
        <v>50.043402999999998</v>
      </c>
      <c r="EJ12" s="172" t="s">
        <v>17</v>
      </c>
      <c r="EK12" s="168" t="s">
        <v>182</v>
      </c>
      <c r="EL12" s="144">
        <v>37237</v>
      </c>
      <c r="EM12" s="144">
        <v>314.61500000000001</v>
      </c>
      <c r="EN12" s="144">
        <v>236.421921</v>
      </c>
      <c r="EO12" s="144">
        <v>21.071308999999999</v>
      </c>
      <c r="EP12" s="144">
        <v>49451</v>
      </c>
      <c r="EQ12" s="144">
        <v>448.89499999999998</v>
      </c>
      <c r="ER12" s="144">
        <v>333.99276600000002</v>
      </c>
      <c r="ES12" s="144">
        <v>30.513290999999999</v>
      </c>
      <c r="ET12" s="144">
        <v>28395</v>
      </c>
      <c r="EU12" s="144">
        <v>262.09500000000003</v>
      </c>
      <c r="EV12" s="144">
        <v>220.91756699999999</v>
      </c>
      <c r="EW12" s="144">
        <v>18.276954</v>
      </c>
      <c r="EX12" s="144">
        <v>41269</v>
      </c>
      <c r="EY12" s="144">
        <v>397.93099999999998</v>
      </c>
      <c r="EZ12" s="144">
        <v>331.25524799999999</v>
      </c>
      <c r="FA12" s="144">
        <v>26.101991999999999</v>
      </c>
      <c r="FB12" s="172" t="s">
        <v>17</v>
      </c>
      <c r="FC12" s="168" t="s">
        <v>182</v>
      </c>
      <c r="FD12" s="144">
        <v>17457</v>
      </c>
      <c r="FE12" s="144">
        <v>166.04</v>
      </c>
      <c r="FF12" s="144">
        <v>141.294904</v>
      </c>
      <c r="FG12" s="144">
        <v>10.981427999999999</v>
      </c>
      <c r="FH12" s="144">
        <v>26776</v>
      </c>
      <c r="FI12" s="144">
        <v>261.298</v>
      </c>
      <c r="FJ12" s="144">
        <v>223.189145</v>
      </c>
      <c r="FK12" s="144">
        <v>18.010276000000001</v>
      </c>
      <c r="FL12" s="144">
        <v>18724</v>
      </c>
      <c r="FM12" s="144">
        <v>163.22499999999999</v>
      </c>
      <c r="FN12" s="144">
        <v>142.23223200000001</v>
      </c>
      <c r="FO12" s="144">
        <v>7.5840769999999997</v>
      </c>
      <c r="FP12" s="144">
        <v>23554</v>
      </c>
      <c r="FQ12" s="144">
        <v>208.96799999999999</v>
      </c>
      <c r="FR12" s="144">
        <v>172.94801100000001</v>
      </c>
      <c r="FS12" s="144">
        <v>13.785422000000001</v>
      </c>
      <c r="FT12" s="172" t="s">
        <v>17</v>
      </c>
    </row>
    <row r="13" spans="1:176" ht="14.85" customHeight="1">
      <c r="A13" s="168" t="s">
        <v>183</v>
      </c>
      <c r="B13" s="144">
        <v>378250</v>
      </c>
      <c r="C13" s="144">
        <v>2819.7190000000001</v>
      </c>
      <c r="D13" s="144">
        <v>1517.685659</v>
      </c>
      <c r="E13" s="144">
        <v>154.12068199999999</v>
      </c>
      <c r="F13" s="144">
        <v>174489</v>
      </c>
      <c r="G13" s="144">
        <v>1197.413</v>
      </c>
      <c r="H13" s="144">
        <v>667.84100799999999</v>
      </c>
      <c r="I13" s="144">
        <v>64.954466999999994</v>
      </c>
      <c r="J13" s="144">
        <v>203761</v>
      </c>
      <c r="K13" s="144">
        <v>1622.306</v>
      </c>
      <c r="L13" s="144">
        <v>849.844651</v>
      </c>
      <c r="M13" s="144">
        <v>89.166214999999994</v>
      </c>
      <c r="N13" s="170" t="s">
        <v>18</v>
      </c>
      <c r="O13" s="168" t="s">
        <v>183</v>
      </c>
      <c r="P13" s="144">
        <v>8790</v>
      </c>
      <c r="Q13" s="144">
        <v>90.981999999999999</v>
      </c>
      <c r="R13" s="144">
        <v>52.171442999999996</v>
      </c>
      <c r="S13" s="144">
        <v>1.6717299999999999</v>
      </c>
      <c r="T13" s="144">
        <v>8185</v>
      </c>
      <c r="U13" s="144">
        <v>80.016999999999996</v>
      </c>
      <c r="V13" s="144">
        <v>44.861306999999996</v>
      </c>
      <c r="W13" s="144">
        <v>1.4361299999999999</v>
      </c>
      <c r="X13" s="144">
        <v>8543</v>
      </c>
      <c r="Y13" s="144">
        <v>78.212000000000003</v>
      </c>
      <c r="Z13" s="144">
        <v>37.037219999999998</v>
      </c>
      <c r="AA13" s="144">
        <v>3.9735100000000001</v>
      </c>
      <c r="AB13" s="144">
        <v>7906</v>
      </c>
      <c r="AC13" s="144">
        <v>70.195999999999998</v>
      </c>
      <c r="AD13" s="144">
        <v>32.167147</v>
      </c>
      <c r="AE13" s="144">
        <v>3.5412400000000002</v>
      </c>
      <c r="AF13" s="170" t="s">
        <v>18</v>
      </c>
      <c r="AG13" s="168" t="s">
        <v>183</v>
      </c>
      <c r="AH13" s="144">
        <v>8915</v>
      </c>
      <c r="AI13" s="144">
        <v>54.655999999999999</v>
      </c>
      <c r="AJ13" s="144">
        <v>21.989305999999999</v>
      </c>
      <c r="AK13" s="144">
        <v>2.7048199999999998</v>
      </c>
      <c r="AL13" s="144">
        <v>8201</v>
      </c>
      <c r="AM13" s="144">
        <v>47.165999999999997</v>
      </c>
      <c r="AN13" s="144">
        <v>18.459910000000001</v>
      </c>
      <c r="AO13" s="144">
        <v>2.3340100000000001</v>
      </c>
      <c r="AP13" s="144">
        <v>11456</v>
      </c>
      <c r="AQ13" s="144">
        <v>54.496000000000002</v>
      </c>
      <c r="AR13" s="144">
        <v>21.733972000000001</v>
      </c>
      <c r="AS13" s="144">
        <v>2.6932179999999999</v>
      </c>
      <c r="AT13" s="144">
        <v>11376</v>
      </c>
      <c r="AU13" s="144">
        <v>57.692999999999998</v>
      </c>
      <c r="AV13" s="144">
        <v>23.150731</v>
      </c>
      <c r="AW13" s="144">
        <v>2.8258700000000001</v>
      </c>
      <c r="AX13" s="172" t="s">
        <v>18</v>
      </c>
      <c r="AY13" s="168" t="s">
        <v>183</v>
      </c>
      <c r="AZ13" s="144">
        <v>13461</v>
      </c>
      <c r="BA13" s="144">
        <v>47.024000000000001</v>
      </c>
      <c r="BB13" s="144">
        <v>19.378640999999998</v>
      </c>
      <c r="BC13" s="144">
        <v>2.4521099999999998</v>
      </c>
      <c r="BD13" s="144">
        <v>14023</v>
      </c>
      <c r="BE13" s="144">
        <v>63.566000000000003</v>
      </c>
      <c r="BF13" s="144">
        <v>26.584019000000001</v>
      </c>
      <c r="BG13" s="144">
        <v>3.2882099999999999</v>
      </c>
      <c r="BH13" s="144">
        <v>12043</v>
      </c>
      <c r="BI13" s="144">
        <v>48.018999999999998</v>
      </c>
      <c r="BJ13" s="144">
        <v>20.529123999999999</v>
      </c>
      <c r="BK13" s="144">
        <v>2.6690900000000002</v>
      </c>
      <c r="BL13" s="144">
        <v>13445</v>
      </c>
      <c r="BM13" s="144">
        <v>72.233999999999995</v>
      </c>
      <c r="BN13" s="144">
        <v>30.924804000000002</v>
      </c>
      <c r="BO13" s="144">
        <v>3.8262100000000001</v>
      </c>
      <c r="BP13" s="172" t="s">
        <v>18</v>
      </c>
      <c r="BQ13" s="168" t="s">
        <v>183</v>
      </c>
      <c r="BR13" s="144">
        <v>10648</v>
      </c>
      <c r="BS13" s="144">
        <v>47.250999999999998</v>
      </c>
      <c r="BT13" s="144">
        <v>20.561142</v>
      </c>
      <c r="BU13" s="144">
        <v>2.6866599999999998</v>
      </c>
      <c r="BV13" s="144">
        <v>14097</v>
      </c>
      <c r="BW13" s="144">
        <v>83.637</v>
      </c>
      <c r="BX13" s="144">
        <v>36.266432000000002</v>
      </c>
      <c r="BY13" s="144">
        <v>4.45242</v>
      </c>
      <c r="BZ13" s="144">
        <v>12680</v>
      </c>
      <c r="CA13" s="144">
        <v>64.052000000000007</v>
      </c>
      <c r="CB13" s="144">
        <v>30.601707999999999</v>
      </c>
      <c r="CC13" s="144">
        <v>3.65781</v>
      </c>
      <c r="CD13" s="144">
        <v>16745</v>
      </c>
      <c r="CE13" s="144">
        <v>110.18</v>
      </c>
      <c r="CF13" s="144">
        <v>48.724150000000002</v>
      </c>
      <c r="CG13" s="144">
        <v>5.94177</v>
      </c>
      <c r="CH13" s="172" t="s">
        <v>18</v>
      </c>
      <c r="CI13" s="168" t="s">
        <v>183</v>
      </c>
      <c r="CJ13" s="144">
        <v>11870</v>
      </c>
      <c r="CK13" s="144">
        <v>66.647000000000006</v>
      </c>
      <c r="CL13" s="144">
        <v>34.485576000000002</v>
      </c>
      <c r="CM13" s="144">
        <v>3.85825</v>
      </c>
      <c r="CN13" s="144">
        <v>15229</v>
      </c>
      <c r="CO13" s="144">
        <v>104.07599999999999</v>
      </c>
      <c r="CP13" s="144">
        <v>48.581887999999999</v>
      </c>
      <c r="CQ13" s="144">
        <v>5.7312399999999997</v>
      </c>
      <c r="CR13" s="144">
        <v>12256</v>
      </c>
      <c r="CS13" s="144">
        <v>75.91</v>
      </c>
      <c r="CT13" s="144">
        <v>42.399132999999999</v>
      </c>
      <c r="CU13" s="144">
        <v>4.4774799999999999</v>
      </c>
      <c r="CV13" s="144">
        <v>15174</v>
      </c>
      <c r="CW13" s="144">
        <v>111.72499999999999</v>
      </c>
      <c r="CX13" s="144">
        <v>53.925006000000003</v>
      </c>
      <c r="CY13" s="144">
        <v>6.3880999999999997</v>
      </c>
      <c r="CZ13" s="172" t="s">
        <v>18</v>
      </c>
      <c r="DA13" s="168" t="s">
        <v>183</v>
      </c>
      <c r="DB13" s="144">
        <v>13144</v>
      </c>
      <c r="DC13" s="144">
        <v>91.646000000000001</v>
      </c>
      <c r="DD13" s="144">
        <v>55.182194000000003</v>
      </c>
      <c r="DE13" s="144">
        <v>5.4228100000000001</v>
      </c>
      <c r="DF13" s="144">
        <v>15683</v>
      </c>
      <c r="DG13" s="144">
        <v>129.934</v>
      </c>
      <c r="DH13" s="144">
        <v>67.037895000000006</v>
      </c>
      <c r="DI13" s="144">
        <v>7.8100100000000001</v>
      </c>
      <c r="DJ13" s="144">
        <v>13564</v>
      </c>
      <c r="DK13" s="144">
        <v>101.33</v>
      </c>
      <c r="DL13" s="144">
        <v>63.008262000000002</v>
      </c>
      <c r="DM13" s="144">
        <v>6.1842040000000003</v>
      </c>
      <c r="DN13" s="144">
        <v>16259</v>
      </c>
      <c r="DO13" s="144">
        <v>145.96600000000001</v>
      </c>
      <c r="DP13" s="144">
        <v>80.672343999999995</v>
      </c>
      <c r="DQ13" s="144">
        <v>8.9911879999999993</v>
      </c>
      <c r="DR13" s="172" t="s">
        <v>18</v>
      </c>
      <c r="DS13" s="168" t="s">
        <v>183</v>
      </c>
      <c r="DT13" s="144">
        <v>12415</v>
      </c>
      <c r="DU13" s="144">
        <v>106.14700000000001</v>
      </c>
      <c r="DV13" s="144">
        <v>68.223117999999999</v>
      </c>
      <c r="DW13" s="144">
        <v>6.7448980000000001</v>
      </c>
      <c r="DX13" s="144">
        <v>14871</v>
      </c>
      <c r="DY13" s="144">
        <v>146.58600000000001</v>
      </c>
      <c r="DZ13" s="144">
        <v>84.997674000000004</v>
      </c>
      <c r="EA13" s="144">
        <v>9.1246500000000008</v>
      </c>
      <c r="EB13" s="144">
        <v>9706</v>
      </c>
      <c r="EC13" s="144">
        <v>96.418000000000006</v>
      </c>
      <c r="ED13" s="144">
        <v>62.196672</v>
      </c>
      <c r="EE13" s="144">
        <v>5.8993880000000001</v>
      </c>
      <c r="EF13" s="144">
        <v>12145</v>
      </c>
      <c r="EG13" s="144">
        <v>139.44</v>
      </c>
      <c r="EH13" s="144">
        <v>81.882193999999998</v>
      </c>
      <c r="EI13" s="144">
        <v>8.5059620000000002</v>
      </c>
      <c r="EJ13" s="172" t="s">
        <v>18</v>
      </c>
      <c r="EK13" s="168" t="s">
        <v>183</v>
      </c>
      <c r="EL13" s="144">
        <v>5094</v>
      </c>
      <c r="EM13" s="144">
        <v>56.765000000000001</v>
      </c>
      <c r="EN13" s="144">
        <v>35.217556000000002</v>
      </c>
      <c r="EO13" s="144">
        <v>3.4732059999999998</v>
      </c>
      <c r="EP13" s="144">
        <v>6454</v>
      </c>
      <c r="EQ13" s="144">
        <v>83.587000000000003</v>
      </c>
      <c r="ER13" s="144">
        <v>50.530906999999999</v>
      </c>
      <c r="ES13" s="144">
        <v>4.9173400000000003</v>
      </c>
      <c r="ET13" s="144">
        <v>4635</v>
      </c>
      <c r="EU13" s="144">
        <v>56.103000000000002</v>
      </c>
      <c r="EV13" s="144">
        <v>39.364640000000001</v>
      </c>
      <c r="EW13" s="144">
        <v>3.4455100000000001</v>
      </c>
      <c r="EX13" s="144">
        <v>6433</v>
      </c>
      <c r="EY13" s="144">
        <v>86.466999999999999</v>
      </c>
      <c r="EZ13" s="144">
        <v>60.152009</v>
      </c>
      <c r="FA13" s="144">
        <v>4.9086480000000003</v>
      </c>
      <c r="FB13" s="172" t="s">
        <v>18</v>
      </c>
      <c r="FC13" s="168" t="s">
        <v>183</v>
      </c>
      <c r="FD13" s="144">
        <v>2704</v>
      </c>
      <c r="FE13" s="144">
        <v>33.67</v>
      </c>
      <c r="FF13" s="144">
        <v>24.074801999999998</v>
      </c>
      <c r="FG13" s="144">
        <v>1.8477950000000001</v>
      </c>
      <c r="FH13" s="144">
        <v>4211</v>
      </c>
      <c r="FI13" s="144">
        <v>53.26</v>
      </c>
      <c r="FJ13" s="144">
        <v>36.871302999999997</v>
      </c>
      <c r="FK13" s="144">
        <v>3.080292</v>
      </c>
      <c r="FL13" s="144">
        <v>2565</v>
      </c>
      <c r="FM13" s="144">
        <v>28.085000000000001</v>
      </c>
      <c r="FN13" s="144">
        <v>19.686499000000001</v>
      </c>
      <c r="FO13" s="144">
        <v>1.0919779999999999</v>
      </c>
      <c r="FP13" s="144">
        <v>3324</v>
      </c>
      <c r="FQ13" s="144">
        <v>36.576000000000001</v>
      </c>
      <c r="FR13" s="144">
        <v>24.054931</v>
      </c>
      <c r="FS13" s="144">
        <v>2.0629249999999999</v>
      </c>
      <c r="FT13" s="172" t="s">
        <v>18</v>
      </c>
    </row>
    <row r="14" spans="1:176" ht="14.85" customHeight="1">
      <c r="A14" s="168" t="s">
        <v>184</v>
      </c>
      <c r="B14" s="144">
        <v>410956</v>
      </c>
      <c r="C14" s="144">
        <v>3129.92</v>
      </c>
      <c r="D14" s="144">
        <v>2142.93055</v>
      </c>
      <c r="E14" s="144">
        <v>160.46250800000001</v>
      </c>
      <c r="F14" s="144">
        <v>194699</v>
      </c>
      <c r="G14" s="144">
        <v>1392.617</v>
      </c>
      <c r="H14" s="144">
        <v>991.01841999999999</v>
      </c>
      <c r="I14" s="144">
        <v>70.146578000000005</v>
      </c>
      <c r="J14" s="144">
        <v>216257</v>
      </c>
      <c r="K14" s="144">
        <v>1737.3030000000001</v>
      </c>
      <c r="L14" s="144">
        <v>1151.9121299999999</v>
      </c>
      <c r="M14" s="144">
        <v>90.315929999999994</v>
      </c>
      <c r="N14" s="170" t="s">
        <v>20</v>
      </c>
      <c r="O14" s="168" t="s">
        <v>184</v>
      </c>
      <c r="P14" s="144">
        <v>11961</v>
      </c>
      <c r="Q14" s="144">
        <v>128.119</v>
      </c>
      <c r="R14" s="144">
        <v>68.544213999999997</v>
      </c>
      <c r="S14" s="144">
        <v>2.347302</v>
      </c>
      <c r="T14" s="144">
        <v>10742</v>
      </c>
      <c r="U14" s="144">
        <v>108.646</v>
      </c>
      <c r="V14" s="144">
        <v>57.710585999999999</v>
      </c>
      <c r="W14" s="144">
        <v>1.997706</v>
      </c>
      <c r="X14" s="144">
        <v>11111</v>
      </c>
      <c r="Y14" s="144">
        <v>99.150999999999996</v>
      </c>
      <c r="Z14" s="144">
        <v>44.307532000000002</v>
      </c>
      <c r="AA14" s="144">
        <v>4.8941879999999998</v>
      </c>
      <c r="AB14" s="144">
        <v>10232</v>
      </c>
      <c r="AC14" s="144">
        <v>87.521000000000001</v>
      </c>
      <c r="AD14" s="144">
        <v>36.698225999999998</v>
      </c>
      <c r="AE14" s="144">
        <v>4.2993040000000002</v>
      </c>
      <c r="AF14" s="170" t="s">
        <v>20</v>
      </c>
      <c r="AG14" s="168" t="s">
        <v>184</v>
      </c>
      <c r="AH14" s="144">
        <v>11074</v>
      </c>
      <c r="AI14" s="144">
        <v>69.444000000000003</v>
      </c>
      <c r="AJ14" s="144">
        <v>27.223690000000001</v>
      </c>
      <c r="AK14" s="144">
        <v>3.389456</v>
      </c>
      <c r="AL14" s="144">
        <v>10118</v>
      </c>
      <c r="AM14" s="144">
        <v>65.344999999999999</v>
      </c>
      <c r="AN14" s="144">
        <v>24.482161000000001</v>
      </c>
      <c r="AO14" s="144">
        <v>3.146048</v>
      </c>
      <c r="AP14" s="144">
        <v>13049</v>
      </c>
      <c r="AQ14" s="144">
        <v>58.631999999999998</v>
      </c>
      <c r="AR14" s="144">
        <v>25.064938000000001</v>
      </c>
      <c r="AS14" s="144">
        <v>2.9021520000000001</v>
      </c>
      <c r="AT14" s="144">
        <v>13310</v>
      </c>
      <c r="AU14" s="144">
        <v>64.933999999999997</v>
      </c>
      <c r="AV14" s="144">
        <v>27.050585999999999</v>
      </c>
      <c r="AW14" s="144">
        <v>3.1875960000000001</v>
      </c>
      <c r="AX14" s="172" t="s">
        <v>20</v>
      </c>
      <c r="AY14" s="168" t="s">
        <v>184</v>
      </c>
      <c r="AZ14" s="144">
        <v>15133</v>
      </c>
      <c r="BA14" s="144">
        <v>48.783999999999999</v>
      </c>
      <c r="BB14" s="144">
        <v>22.570409999999999</v>
      </c>
      <c r="BC14" s="144">
        <v>2.5671840000000001</v>
      </c>
      <c r="BD14" s="144">
        <v>15440</v>
      </c>
      <c r="BE14" s="144">
        <v>61.762</v>
      </c>
      <c r="BF14" s="144">
        <v>27.585730999999999</v>
      </c>
      <c r="BG14" s="144">
        <v>3.1368179999999999</v>
      </c>
      <c r="BH14" s="144">
        <v>13240</v>
      </c>
      <c r="BI14" s="144">
        <v>49.68</v>
      </c>
      <c r="BJ14" s="144">
        <v>24.328333000000001</v>
      </c>
      <c r="BK14" s="144">
        <v>2.6636479999999998</v>
      </c>
      <c r="BL14" s="144">
        <v>13795</v>
      </c>
      <c r="BM14" s="144">
        <v>67.025000000000006</v>
      </c>
      <c r="BN14" s="144">
        <v>29.734772</v>
      </c>
      <c r="BO14" s="144">
        <v>3.4830320000000001</v>
      </c>
      <c r="BP14" s="172" t="s">
        <v>20</v>
      </c>
      <c r="BQ14" s="168" t="s">
        <v>184</v>
      </c>
      <c r="BR14" s="144">
        <v>12317</v>
      </c>
      <c r="BS14" s="144">
        <v>52.773000000000003</v>
      </c>
      <c r="BT14" s="144">
        <v>27.710495000000002</v>
      </c>
      <c r="BU14" s="144">
        <v>2.8150539999999999</v>
      </c>
      <c r="BV14" s="144">
        <v>14732</v>
      </c>
      <c r="BW14" s="144">
        <v>80.474000000000004</v>
      </c>
      <c r="BX14" s="144">
        <v>36.308515</v>
      </c>
      <c r="BY14" s="144">
        <v>4.1996200000000004</v>
      </c>
      <c r="BZ14" s="144">
        <v>13633</v>
      </c>
      <c r="CA14" s="144">
        <v>65.691000000000003</v>
      </c>
      <c r="CB14" s="144">
        <v>37.351942000000001</v>
      </c>
      <c r="CC14" s="144">
        <v>3.5802700000000001</v>
      </c>
      <c r="CD14" s="144">
        <v>17166</v>
      </c>
      <c r="CE14" s="144">
        <v>100.601</v>
      </c>
      <c r="CF14" s="144">
        <v>48.639276000000002</v>
      </c>
      <c r="CG14" s="144">
        <v>5.3127440000000004</v>
      </c>
      <c r="CH14" s="172" t="s">
        <v>20</v>
      </c>
      <c r="CI14" s="168" t="s">
        <v>184</v>
      </c>
      <c r="CJ14" s="144">
        <v>12099</v>
      </c>
      <c r="CK14" s="144">
        <v>63.722000000000001</v>
      </c>
      <c r="CL14" s="144">
        <v>42.997081000000001</v>
      </c>
      <c r="CM14" s="144">
        <v>3.5535060000000001</v>
      </c>
      <c r="CN14" s="144">
        <v>14946</v>
      </c>
      <c r="CO14" s="144">
        <v>93.801000000000002</v>
      </c>
      <c r="CP14" s="144">
        <v>50.760492999999997</v>
      </c>
      <c r="CQ14" s="144">
        <v>5.1217819999999996</v>
      </c>
      <c r="CR14" s="144">
        <v>12576</v>
      </c>
      <c r="CS14" s="144">
        <v>73.271000000000001</v>
      </c>
      <c r="CT14" s="144">
        <v>57.062131000000001</v>
      </c>
      <c r="CU14" s="144">
        <v>4.0841399999999997</v>
      </c>
      <c r="CV14" s="144">
        <v>14670</v>
      </c>
      <c r="CW14" s="144">
        <v>102.31</v>
      </c>
      <c r="CX14" s="144">
        <v>63.309987</v>
      </c>
      <c r="CY14" s="144">
        <v>5.7197519999999997</v>
      </c>
      <c r="CZ14" s="172" t="s">
        <v>20</v>
      </c>
      <c r="DA14" s="168" t="s">
        <v>184</v>
      </c>
      <c r="DB14" s="144">
        <v>13326</v>
      </c>
      <c r="DC14" s="144">
        <v>91.180999999999997</v>
      </c>
      <c r="DD14" s="144">
        <v>78.826401000000004</v>
      </c>
      <c r="DE14" s="144">
        <v>5.0489740000000003</v>
      </c>
      <c r="DF14" s="144">
        <v>15166</v>
      </c>
      <c r="DG14" s="144">
        <v>121.718</v>
      </c>
      <c r="DH14" s="144">
        <v>84.078776000000005</v>
      </c>
      <c r="DI14" s="144">
        <v>6.9007719999999999</v>
      </c>
      <c r="DJ14" s="144">
        <v>13427</v>
      </c>
      <c r="DK14" s="144">
        <v>102.78700000000001</v>
      </c>
      <c r="DL14" s="144">
        <v>92.366365000000002</v>
      </c>
      <c r="DM14" s="144">
        <v>5.7371990000000004</v>
      </c>
      <c r="DN14" s="144">
        <v>15815</v>
      </c>
      <c r="DO14" s="144">
        <v>146.071</v>
      </c>
      <c r="DP14" s="144">
        <v>105.533402</v>
      </c>
      <c r="DQ14" s="144">
        <v>8.2860479999999992</v>
      </c>
      <c r="DR14" s="172" t="s">
        <v>20</v>
      </c>
      <c r="DS14" s="168" t="s">
        <v>184</v>
      </c>
      <c r="DT14" s="144">
        <v>12241</v>
      </c>
      <c r="DU14" s="144">
        <v>110.217</v>
      </c>
      <c r="DV14" s="144">
        <v>100.659605</v>
      </c>
      <c r="DW14" s="144">
        <v>6.1537350000000002</v>
      </c>
      <c r="DX14" s="144">
        <v>14257</v>
      </c>
      <c r="DY14" s="144">
        <v>149.76300000000001</v>
      </c>
      <c r="DZ14" s="144">
        <v>121.666591</v>
      </c>
      <c r="EA14" s="144">
        <v>8.5719200000000004</v>
      </c>
      <c r="EB14" s="144">
        <v>9626</v>
      </c>
      <c r="EC14" s="144">
        <v>103.675</v>
      </c>
      <c r="ED14" s="144">
        <v>95.142010999999997</v>
      </c>
      <c r="EE14" s="144">
        <v>5.7413889999999999</v>
      </c>
      <c r="EF14" s="144">
        <v>11082</v>
      </c>
      <c r="EG14" s="144">
        <v>138.25399999999999</v>
      </c>
      <c r="EH14" s="144">
        <v>118.13739</v>
      </c>
      <c r="EI14" s="144">
        <v>7.9083139999999998</v>
      </c>
      <c r="EJ14" s="172" t="s">
        <v>20</v>
      </c>
      <c r="EK14" s="168" t="s">
        <v>184</v>
      </c>
      <c r="EL14" s="144">
        <v>6104</v>
      </c>
      <c r="EM14" s="144">
        <v>78.704999999999998</v>
      </c>
      <c r="EN14" s="144">
        <v>69.979833999999997</v>
      </c>
      <c r="EO14" s="144">
        <v>4.407222</v>
      </c>
      <c r="EP14" s="144">
        <v>7211</v>
      </c>
      <c r="EQ14" s="144">
        <v>101.44799999999999</v>
      </c>
      <c r="ER14" s="144">
        <v>88.911608999999999</v>
      </c>
      <c r="ES14" s="144">
        <v>5.6192789999999997</v>
      </c>
      <c r="ET14" s="144">
        <v>6348</v>
      </c>
      <c r="EU14" s="144">
        <v>90.436000000000007</v>
      </c>
      <c r="EV14" s="144">
        <v>81.946624</v>
      </c>
      <c r="EW14" s="144">
        <v>5.1018739999999996</v>
      </c>
      <c r="EX14" s="144">
        <v>7790</v>
      </c>
      <c r="EY14" s="144">
        <v>113.768</v>
      </c>
      <c r="EZ14" s="144">
        <v>108.456549</v>
      </c>
      <c r="FA14" s="144">
        <v>6.1152740000000003</v>
      </c>
      <c r="FB14" s="172" t="s">
        <v>20</v>
      </c>
      <c r="FC14" s="168" t="s">
        <v>184</v>
      </c>
      <c r="FD14" s="144">
        <v>4205</v>
      </c>
      <c r="FE14" s="144">
        <v>60.881999999999998</v>
      </c>
      <c r="FF14" s="144">
        <v>54.594262999999998</v>
      </c>
      <c r="FG14" s="144">
        <v>3.1737690000000001</v>
      </c>
      <c r="FH14" s="144">
        <v>5372</v>
      </c>
      <c r="FI14" s="144">
        <v>78.430999999999997</v>
      </c>
      <c r="FJ14" s="144">
        <v>73.350280999999995</v>
      </c>
      <c r="FK14" s="144">
        <v>4.2995380000000001</v>
      </c>
      <c r="FL14" s="144">
        <v>3229</v>
      </c>
      <c r="FM14" s="144">
        <v>45.466999999999999</v>
      </c>
      <c r="FN14" s="144">
        <v>40.342551</v>
      </c>
      <c r="FO14" s="144">
        <v>1.9855160000000001</v>
      </c>
      <c r="FP14" s="144">
        <v>4413</v>
      </c>
      <c r="FQ14" s="144">
        <v>55.430999999999997</v>
      </c>
      <c r="FR14" s="144">
        <v>49.497199000000002</v>
      </c>
      <c r="FS14" s="144">
        <v>3.010383</v>
      </c>
      <c r="FT14" s="172" t="s">
        <v>20</v>
      </c>
    </row>
    <row r="15" spans="1:176" ht="14.85" customHeight="1">
      <c r="A15" s="168" t="s">
        <v>185</v>
      </c>
      <c r="B15" s="144">
        <v>68449</v>
      </c>
      <c r="C15" s="144">
        <v>652.05600000000004</v>
      </c>
      <c r="D15" s="144">
        <v>356.14657499999998</v>
      </c>
      <c r="E15" s="144">
        <v>2.4000000000000001E-4</v>
      </c>
      <c r="F15" s="144">
        <v>34521</v>
      </c>
      <c r="G15" s="144">
        <v>306.53300000000002</v>
      </c>
      <c r="H15" s="144">
        <v>169.07124200000001</v>
      </c>
      <c r="I15" s="144">
        <v>1.9000000000000001E-4</v>
      </c>
      <c r="J15" s="144">
        <v>33928</v>
      </c>
      <c r="K15" s="144">
        <v>345.52300000000002</v>
      </c>
      <c r="L15" s="144">
        <v>187.075333</v>
      </c>
      <c r="M15" s="144">
        <v>5.0000000000000002E-5</v>
      </c>
      <c r="N15" s="170" t="s">
        <v>21</v>
      </c>
      <c r="O15" s="168" t="s">
        <v>185</v>
      </c>
      <c r="P15" s="144">
        <v>2215</v>
      </c>
      <c r="Q15" s="144">
        <v>25.298999999999999</v>
      </c>
      <c r="R15" s="144">
        <v>13.316501000000001</v>
      </c>
      <c r="S15" s="144">
        <v>0</v>
      </c>
      <c r="T15" s="144">
        <v>2047</v>
      </c>
      <c r="U15" s="144">
        <v>21.89</v>
      </c>
      <c r="V15" s="144">
        <v>11.529607</v>
      </c>
      <c r="W15" s="144">
        <v>0</v>
      </c>
      <c r="X15" s="144">
        <v>1988</v>
      </c>
      <c r="Y15" s="144">
        <v>21.456</v>
      </c>
      <c r="Z15" s="144">
        <v>10.423107</v>
      </c>
      <c r="AA15" s="144">
        <v>0</v>
      </c>
      <c r="AB15" s="144">
        <v>1824</v>
      </c>
      <c r="AC15" s="144">
        <v>19.521999999999998</v>
      </c>
      <c r="AD15" s="144">
        <v>9.4287279999999996</v>
      </c>
      <c r="AE15" s="144">
        <v>0</v>
      </c>
      <c r="AF15" s="170" t="s">
        <v>21</v>
      </c>
      <c r="AG15" s="168" t="s">
        <v>185</v>
      </c>
      <c r="AH15" s="144">
        <v>1819</v>
      </c>
      <c r="AI15" s="144">
        <v>15.8</v>
      </c>
      <c r="AJ15" s="144">
        <v>7.1058700000000004</v>
      </c>
      <c r="AK15" s="144">
        <v>0</v>
      </c>
      <c r="AL15" s="144">
        <v>1662</v>
      </c>
      <c r="AM15" s="144">
        <v>13.705</v>
      </c>
      <c r="AN15" s="144">
        <v>6.1523240000000001</v>
      </c>
      <c r="AO15" s="144">
        <v>0</v>
      </c>
      <c r="AP15" s="144">
        <v>2197</v>
      </c>
      <c r="AQ15" s="144">
        <v>12.22</v>
      </c>
      <c r="AR15" s="144">
        <v>5.7157989999999996</v>
      </c>
      <c r="AS15" s="144">
        <v>1.3999999999999999E-4</v>
      </c>
      <c r="AT15" s="144">
        <v>2083</v>
      </c>
      <c r="AU15" s="144">
        <v>12.696</v>
      </c>
      <c r="AV15" s="144">
        <v>5.8077819999999996</v>
      </c>
      <c r="AW15" s="144">
        <v>0</v>
      </c>
      <c r="AX15" s="172" t="s">
        <v>21</v>
      </c>
      <c r="AY15" s="168" t="s">
        <v>185</v>
      </c>
      <c r="AZ15" s="144">
        <v>3881</v>
      </c>
      <c r="BA15" s="144">
        <v>14.269</v>
      </c>
      <c r="BB15" s="144">
        <v>6.7417109999999996</v>
      </c>
      <c r="BC15" s="144">
        <v>0</v>
      </c>
      <c r="BD15" s="144">
        <v>3050</v>
      </c>
      <c r="BE15" s="144">
        <v>15.054</v>
      </c>
      <c r="BF15" s="144">
        <v>7.1076930000000003</v>
      </c>
      <c r="BG15" s="144">
        <v>0</v>
      </c>
      <c r="BH15" s="144">
        <v>2522</v>
      </c>
      <c r="BI15" s="144">
        <v>11.597</v>
      </c>
      <c r="BJ15" s="144">
        <v>5.5518669999999997</v>
      </c>
      <c r="BK15" s="144">
        <v>0</v>
      </c>
      <c r="BL15" s="144">
        <v>2157</v>
      </c>
      <c r="BM15" s="144">
        <v>13.643000000000001</v>
      </c>
      <c r="BN15" s="144">
        <v>6.5875050000000002</v>
      </c>
      <c r="BO15" s="144">
        <v>0</v>
      </c>
      <c r="BP15" s="172" t="s">
        <v>21</v>
      </c>
      <c r="BQ15" s="168" t="s">
        <v>185</v>
      </c>
      <c r="BR15" s="144">
        <v>2203</v>
      </c>
      <c r="BS15" s="144">
        <v>13.252000000000001</v>
      </c>
      <c r="BT15" s="144">
        <v>6.4001890000000001</v>
      </c>
      <c r="BU15" s="144">
        <v>0</v>
      </c>
      <c r="BV15" s="144">
        <v>2619</v>
      </c>
      <c r="BW15" s="144">
        <v>20.962</v>
      </c>
      <c r="BX15" s="144">
        <v>9.7942060000000009</v>
      </c>
      <c r="BY15" s="144">
        <v>0</v>
      </c>
      <c r="BZ15" s="144">
        <v>2200</v>
      </c>
      <c r="CA15" s="144">
        <v>15.457000000000001</v>
      </c>
      <c r="CB15" s="144">
        <v>7.647068</v>
      </c>
      <c r="CC15" s="144">
        <v>0</v>
      </c>
      <c r="CD15" s="144">
        <v>2686</v>
      </c>
      <c r="CE15" s="144">
        <v>25.795999999999999</v>
      </c>
      <c r="CF15" s="144">
        <v>12.268012000000001</v>
      </c>
      <c r="CG15" s="144">
        <v>0</v>
      </c>
      <c r="CH15" s="172" t="s">
        <v>21</v>
      </c>
      <c r="CI15" s="168" t="s">
        <v>185</v>
      </c>
      <c r="CJ15" s="144">
        <v>2048</v>
      </c>
      <c r="CK15" s="144">
        <v>15.895</v>
      </c>
      <c r="CL15" s="144">
        <v>8.3202149999999993</v>
      </c>
      <c r="CM15" s="144">
        <v>5.0000000000000002E-5</v>
      </c>
      <c r="CN15" s="144">
        <v>2375</v>
      </c>
      <c r="CO15" s="144">
        <v>23.279</v>
      </c>
      <c r="CP15" s="144">
        <v>11.364322</v>
      </c>
      <c r="CQ15" s="144">
        <v>0</v>
      </c>
      <c r="CR15" s="144">
        <v>2255</v>
      </c>
      <c r="CS15" s="144">
        <v>18.323</v>
      </c>
      <c r="CT15" s="144">
        <v>10.144257</v>
      </c>
      <c r="CU15" s="144">
        <v>0</v>
      </c>
      <c r="CV15" s="144">
        <v>2030</v>
      </c>
      <c r="CW15" s="144">
        <v>20.568999999999999</v>
      </c>
      <c r="CX15" s="144">
        <v>10.383608000000001</v>
      </c>
      <c r="CY15" s="144">
        <v>5.0000000000000002E-5</v>
      </c>
      <c r="CZ15" s="172" t="s">
        <v>21</v>
      </c>
      <c r="DA15" s="168" t="s">
        <v>185</v>
      </c>
      <c r="DB15" s="144">
        <v>2350</v>
      </c>
      <c r="DC15" s="144">
        <v>22.577999999999999</v>
      </c>
      <c r="DD15" s="144">
        <v>12.700238000000001</v>
      </c>
      <c r="DE15" s="144">
        <v>0</v>
      </c>
      <c r="DF15" s="144">
        <v>2136</v>
      </c>
      <c r="DG15" s="144">
        <v>22.794</v>
      </c>
      <c r="DH15" s="144">
        <v>12.270647</v>
      </c>
      <c r="DI15" s="144">
        <v>0</v>
      </c>
      <c r="DJ15" s="144">
        <v>2185</v>
      </c>
      <c r="DK15" s="144">
        <v>23.661000000000001</v>
      </c>
      <c r="DL15" s="144">
        <v>13.759364</v>
      </c>
      <c r="DM15" s="144">
        <v>0</v>
      </c>
      <c r="DN15" s="144">
        <v>2058</v>
      </c>
      <c r="DO15" s="144">
        <v>25.151</v>
      </c>
      <c r="DP15" s="144">
        <v>14.147197999999999</v>
      </c>
      <c r="DQ15" s="144">
        <v>0</v>
      </c>
      <c r="DR15" s="172" t="s">
        <v>21</v>
      </c>
      <c r="DS15" s="168" t="s">
        <v>185</v>
      </c>
      <c r="DT15" s="144">
        <v>2158</v>
      </c>
      <c r="DU15" s="144">
        <v>26.553999999999998</v>
      </c>
      <c r="DV15" s="144">
        <v>16.403029</v>
      </c>
      <c r="DW15" s="144">
        <v>0</v>
      </c>
      <c r="DX15" s="144">
        <v>2231</v>
      </c>
      <c r="DY15" s="144">
        <v>30.952999999999999</v>
      </c>
      <c r="DZ15" s="144">
        <v>18.097619999999999</v>
      </c>
      <c r="EA15" s="144">
        <v>0</v>
      </c>
      <c r="EB15" s="144">
        <v>1403</v>
      </c>
      <c r="EC15" s="144">
        <v>19.988</v>
      </c>
      <c r="ED15" s="144">
        <v>12.187137</v>
      </c>
      <c r="EE15" s="144">
        <v>0</v>
      </c>
      <c r="EF15" s="144">
        <v>1580</v>
      </c>
      <c r="EG15" s="144">
        <v>24.324000000000002</v>
      </c>
      <c r="EH15" s="144">
        <v>15.249228</v>
      </c>
      <c r="EI15" s="144">
        <v>0</v>
      </c>
      <c r="EJ15" s="172" t="s">
        <v>21</v>
      </c>
      <c r="EK15" s="168" t="s">
        <v>185</v>
      </c>
      <c r="EL15" s="144">
        <v>960</v>
      </c>
      <c r="EM15" s="144">
        <v>14.975</v>
      </c>
      <c r="EN15" s="144">
        <v>9.3918090000000003</v>
      </c>
      <c r="EO15" s="144">
        <v>0</v>
      </c>
      <c r="EP15" s="144">
        <v>941</v>
      </c>
      <c r="EQ15" s="144">
        <v>15.975</v>
      </c>
      <c r="ER15" s="144">
        <v>10.388978</v>
      </c>
      <c r="ES15" s="144">
        <v>0</v>
      </c>
      <c r="ET15" s="144">
        <v>887</v>
      </c>
      <c r="EU15" s="144">
        <v>14.465999999999999</v>
      </c>
      <c r="EV15" s="144">
        <v>9.8670369999999998</v>
      </c>
      <c r="EW15" s="144">
        <v>0</v>
      </c>
      <c r="EX15" s="144">
        <v>839</v>
      </c>
      <c r="EY15" s="144">
        <v>14.641999999999999</v>
      </c>
      <c r="EZ15" s="144">
        <v>9.9550959999999993</v>
      </c>
      <c r="FA15" s="144">
        <v>0</v>
      </c>
      <c r="FB15" s="172" t="s">
        <v>21</v>
      </c>
      <c r="FC15" s="168" t="s">
        <v>185</v>
      </c>
      <c r="FD15" s="144">
        <v>752</v>
      </c>
      <c r="FE15" s="144">
        <v>12.804</v>
      </c>
      <c r="FF15" s="144">
        <v>8.2435399999999994</v>
      </c>
      <c r="FG15" s="144">
        <v>0</v>
      </c>
      <c r="FH15" s="144">
        <v>701</v>
      </c>
      <c r="FI15" s="144">
        <v>11.303000000000001</v>
      </c>
      <c r="FJ15" s="144">
        <v>7.8484080000000001</v>
      </c>
      <c r="FK15" s="144">
        <v>0</v>
      </c>
      <c r="FL15" s="144">
        <v>498</v>
      </c>
      <c r="FM15" s="144">
        <v>7.9390000000000001</v>
      </c>
      <c r="FN15" s="144">
        <v>5.1525040000000004</v>
      </c>
      <c r="FO15" s="144">
        <v>0</v>
      </c>
      <c r="FP15" s="144">
        <v>909</v>
      </c>
      <c r="FQ15" s="144">
        <v>13.265000000000001</v>
      </c>
      <c r="FR15" s="144">
        <v>8.6943710000000003</v>
      </c>
      <c r="FS15" s="144">
        <v>0</v>
      </c>
      <c r="FT15" s="172" t="s">
        <v>21</v>
      </c>
    </row>
    <row r="16" spans="1:176" ht="14.85" customHeight="1">
      <c r="A16" s="168" t="s">
        <v>186</v>
      </c>
      <c r="B16" s="144">
        <v>6162</v>
      </c>
      <c r="C16" s="144">
        <v>29.295000000000002</v>
      </c>
      <c r="D16" s="144">
        <v>19.318535000000001</v>
      </c>
      <c r="E16" s="144">
        <v>0</v>
      </c>
      <c r="F16" s="144">
        <v>4488</v>
      </c>
      <c r="G16" s="144">
        <v>18.436</v>
      </c>
      <c r="H16" s="144">
        <v>12.062288000000001</v>
      </c>
      <c r="I16" s="144">
        <v>0</v>
      </c>
      <c r="J16" s="144">
        <v>1674</v>
      </c>
      <c r="K16" s="144">
        <v>10.859</v>
      </c>
      <c r="L16" s="144">
        <v>7.2562470000000001</v>
      </c>
      <c r="M16" s="144">
        <v>0</v>
      </c>
      <c r="N16" s="170" t="s">
        <v>22</v>
      </c>
      <c r="O16" s="168" t="s">
        <v>186</v>
      </c>
      <c r="P16" s="144">
        <v>84</v>
      </c>
      <c r="Q16" s="144">
        <v>0.58699999999999997</v>
      </c>
      <c r="R16" s="144">
        <v>0.30514400000000003</v>
      </c>
      <c r="S16" s="144">
        <v>0</v>
      </c>
      <c r="T16" s="144">
        <v>76</v>
      </c>
      <c r="U16" s="144">
        <v>0.45400000000000001</v>
      </c>
      <c r="V16" s="144">
        <v>0.24487500000000001</v>
      </c>
      <c r="W16" s="144">
        <v>0</v>
      </c>
      <c r="X16" s="144">
        <v>97</v>
      </c>
      <c r="Y16" s="144">
        <v>0.49099999999999999</v>
      </c>
      <c r="Z16" s="144">
        <v>0.24125199999999999</v>
      </c>
      <c r="AA16" s="144">
        <v>0</v>
      </c>
      <c r="AB16" s="144">
        <v>73</v>
      </c>
      <c r="AC16" s="144">
        <v>0.45</v>
      </c>
      <c r="AD16" s="144">
        <v>0.21751899999999999</v>
      </c>
      <c r="AE16" s="144">
        <v>0</v>
      </c>
      <c r="AF16" s="170" t="s">
        <v>22</v>
      </c>
      <c r="AG16" s="168" t="s">
        <v>186</v>
      </c>
      <c r="AH16" s="144">
        <v>94</v>
      </c>
      <c r="AI16" s="144">
        <v>0.51900000000000002</v>
      </c>
      <c r="AJ16" s="144">
        <v>0.26086999999999999</v>
      </c>
      <c r="AK16" s="144">
        <v>0</v>
      </c>
      <c r="AL16" s="144">
        <v>64</v>
      </c>
      <c r="AM16" s="144">
        <v>0.315</v>
      </c>
      <c r="AN16" s="144">
        <v>0.15649199999999999</v>
      </c>
      <c r="AO16" s="144">
        <v>0</v>
      </c>
      <c r="AP16" s="144">
        <v>306</v>
      </c>
      <c r="AQ16" s="144">
        <v>0.88700000000000001</v>
      </c>
      <c r="AR16" s="144">
        <v>0.45933099999999999</v>
      </c>
      <c r="AS16" s="144">
        <v>0</v>
      </c>
      <c r="AT16" s="144">
        <v>68</v>
      </c>
      <c r="AU16" s="144">
        <v>0.13700000000000001</v>
      </c>
      <c r="AV16" s="144">
        <v>7.4246999999999994E-2</v>
      </c>
      <c r="AW16" s="144">
        <v>0</v>
      </c>
      <c r="AX16" s="172" t="s">
        <v>22</v>
      </c>
      <c r="AY16" s="168" t="s">
        <v>186</v>
      </c>
      <c r="AZ16" s="144">
        <v>1493</v>
      </c>
      <c r="BA16" s="144">
        <v>3.73</v>
      </c>
      <c r="BB16" s="144">
        <v>1.901214</v>
      </c>
      <c r="BC16" s="144">
        <v>0</v>
      </c>
      <c r="BD16" s="144">
        <v>161</v>
      </c>
      <c r="BE16" s="144">
        <v>0.40100000000000002</v>
      </c>
      <c r="BF16" s="144">
        <v>0.210092</v>
      </c>
      <c r="BG16" s="144">
        <v>0</v>
      </c>
      <c r="BH16" s="144">
        <v>771</v>
      </c>
      <c r="BI16" s="144">
        <v>2.1179999999999999</v>
      </c>
      <c r="BJ16" s="144">
        <v>1.0998429999999999</v>
      </c>
      <c r="BK16" s="144">
        <v>0</v>
      </c>
      <c r="BL16" s="144">
        <v>159</v>
      </c>
      <c r="BM16" s="144">
        <v>0.47599999999999998</v>
      </c>
      <c r="BN16" s="144">
        <v>0.23686499999999999</v>
      </c>
      <c r="BO16" s="144">
        <v>0</v>
      </c>
      <c r="BP16" s="172" t="s">
        <v>22</v>
      </c>
      <c r="BQ16" s="168" t="s">
        <v>186</v>
      </c>
      <c r="BR16" s="144">
        <v>244</v>
      </c>
      <c r="BS16" s="144">
        <v>0.67100000000000004</v>
      </c>
      <c r="BT16" s="144">
        <v>0.35996699999999998</v>
      </c>
      <c r="BU16" s="144">
        <v>0</v>
      </c>
      <c r="BV16" s="144">
        <v>125</v>
      </c>
      <c r="BW16" s="144">
        <v>0.47499999999999998</v>
      </c>
      <c r="BX16" s="144">
        <v>0.25003999999999998</v>
      </c>
      <c r="BY16" s="144">
        <v>0</v>
      </c>
      <c r="BZ16" s="144">
        <v>234</v>
      </c>
      <c r="CA16" s="144">
        <v>0.71299999999999997</v>
      </c>
      <c r="CB16" s="144">
        <v>0.39291399999999999</v>
      </c>
      <c r="CC16" s="144">
        <v>0</v>
      </c>
      <c r="CD16" s="144">
        <v>116</v>
      </c>
      <c r="CE16" s="144">
        <v>0.61799999999999999</v>
      </c>
      <c r="CF16" s="144">
        <v>0.38240200000000002</v>
      </c>
      <c r="CG16" s="144">
        <v>0</v>
      </c>
      <c r="CH16" s="172" t="s">
        <v>22</v>
      </c>
      <c r="CI16" s="168" t="s">
        <v>186</v>
      </c>
      <c r="CJ16" s="144">
        <v>154</v>
      </c>
      <c r="CK16" s="144">
        <v>0.84699999999999998</v>
      </c>
      <c r="CL16" s="144">
        <v>0.624255</v>
      </c>
      <c r="CM16" s="144">
        <v>0</v>
      </c>
      <c r="CN16" s="144">
        <v>122</v>
      </c>
      <c r="CO16" s="144">
        <v>0.751</v>
      </c>
      <c r="CP16" s="144">
        <v>0.456957</v>
      </c>
      <c r="CQ16" s="144">
        <v>0</v>
      </c>
      <c r="CR16" s="144">
        <v>176</v>
      </c>
      <c r="CS16" s="144">
        <v>0.91800000000000004</v>
      </c>
      <c r="CT16" s="144">
        <v>0.64923200000000003</v>
      </c>
      <c r="CU16" s="144">
        <v>0</v>
      </c>
      <c r="CV16" s="144">
        <v>122</v>
      </c>
      <c r="CW16" s="144">
        <v>0.91600000000000004</v>
      </c>
      <c r="CX16" s="144">
        <v>0.56048600000000004</v>
      </c>
      <c r="CY16" s="144">
        <v>0</v>
      </c>
      <c r="CZ16" s="172" t="s">
        <v>22</v>
      </c>
      <c r="DA16" s="168" t="s">
        <v>186</v>
      </c>
      <c r="DB16" s="144">
        <v>228</v>
      </c>
      <c r="DC16" s="144">
        <v>1.429</v>
      </c>
      <c r="DD16" s="144">
        <v>1.1084830000000001</v>
      </c>
      <c r="DE16" s="144">
        <v>0</v>
      </c>
      <c r="DF16" s="144">
        <v>121</v>
      </c>
      <c r="DG16" s="144">
        <v>0.96499999999999997</v>
      </c>
      <c r="DH16" s="144">
        <v>0.615282</v>
      </c>
      <c r="DI16" s="144">
        <v>0</v>
      </c>
      <c r="DJ16" s="144">
        <v>208</v>
      </c>
      <c r="DK16" s="144">
        <v>1.43</v>
      </c>
      <c r="DL16" s="144">
        <v>1.1225229999999999</v>
      </c>
      <c r="DM16" s="144">
        <v>0</v>
      </c>
      <c r="DN16" s="144">
        <v>135</v>
      </c>
      <c r="DO16" s="144">
        <v>1.032</v>
      </c>
      <c r="DP16" s="144">
        <v>0.76339500000000005</v>
      </c>
      <c r="DQ16" s="144">
        <v>0</v>
      </c>
      <c r="DR16" s="172" t="s">
        <v>22</v>
      </c>
      <c r="DS16" s="168" t="s">
        <v>186</v>
      </c>
      <c r="DT16" s="144">
        <v>171</v>
      </c>
      <c r="DU16" s="144">
        <v>1.248</v>
      </c>
      <c r="DV16" s="144">
        <v>0.999309</v>
      </c>
      <c r="DW16" s="144">
        <v>0</v>
      </c>
      <c r="DX16" s="144">
        <v>125</v>
      </c>
      <c r="DY16" s="144">
        <v>1.123</v>
      </c>
      <c r="DZ16" s="144">
        <v>0.79308299999999998</v>
      </c>
      <c r="EA16" s="144">
        <v>0</v>
      </c>
      <c r="EB16" s="144">
        <v>100</v>
      </c>
      <c r="EC16" s="144">
        <v>1.0629999999999999</v>
      </c>
      <c r="ED16" s="144">
        <v>0.87892400000000004</v>
      </c>
      <c r="EE16" s="144">
        <v>0</v>
      </c>
      <c r="EF16" s="144">
        <v>89</v>
      </c>
      <c r="EG16" s="144">
        <v>0.96299999999999997</v>
      </c>
      <c r="EH16" s="144">
        <v>0.77757299999999996</v>
      </c>
      <c r="EI16" s="144">
        <v>0</v>
      </c>
      <c r="EJ16" s="172" t="s">
        <v>22</v>
      </c>
      <c r="EK16" s="168" t="s">
        <v>186</v>
      </c>
      <c r="EL16" s="144">
        <v>57</v>
      </c>
      <c r="EM16" s="144">
        <v>0.85899999999999999</v>
      </c>
      <c r="EN16" s="144">
        <v>0.85597199999999996</v>
      </c>
      <c r="EO16" s="144">
        <v>0</v>
      </c>
      <c r="EP16" s="144">
        <v>46</v>
      </c>
      <c r="EQ16" s="144">
        <v>0.75600000000000001</v>
      </c>
      <c r="ER16" s="144">
        <v>0.62358199999999997</v>
      </c>
      <c r="ES16" s="144">
        <v>0</v>
      </c>
      <c r="ET16" s="144">
        <v>38</v>
      </c>
      <c r="EU16" s="144">
        <v>0.317</v>
      </c>
      <c r="EV16" s="144">
        <v>0.25267899999999999</v>
      </c>
      <c r="EW16" s="144">
        <v>0</v>
      </c>
      <c r="EX16" s="144">
        <v>26</v>
      </c>
      <c r="EY16" s="144">
        <v>0.34399999999999997</v>
      </c>
      <c r="EZ16" s="144">
        <v>0.27143800000000001</v>
      </c>
      <c r="FA16" s="144">
        <v>0</v>
      </c>
      <c r="FB16" s="172" t="s">
        <v>22</v>
      </c>
      <c r="FC16" s="168" t="s">
        <v>186</v>
      </c>
      <c r="FD16" s="144">
        <v>19</v>
      </c>
      <c r="FE16" s="144">
        <v>0.3</v>
      </c>
      <c r="FF16" s="144">
        <v>0.245814</v>
      </c>
      <c r="FG16" s="144">
        <v>0</v>
      </c>
      <c r="FH16" s="144">
        <v>24</v>
      </c>
      <c r="FI16" s="144">
        <v>0.43099999999999999</v>
      </c>
      <c r="FJ16" s="144">
        <v>0.40962599999999999</v>
      </c>
      <c r="FK16" s="144">
        <v>0</v>
      </c>
      <c r="FL16" s="144">
        <v>14</v>
      </c>
      <c r="FM16" s="144">
        <v>0.309</v>
      </c>
      <c r="FN16" s="144">
        <v>0.304562</v>
      </c>
      <c r="FO16" s="144">
        <v>0</v>
      </c>
      <c r="FP16" s="144">
        <v>22</v>
      </c>
      <c r="FQ16" s="144">
        <v>0.252</v>
      </c>
      <c r="FR16" s="144">
        <v>0.21229300000000001</v>
      </c>
      <c r="FS16" s="144">
        <v>0</v>
      </c>
      <c r="FT16" s="172" t="s">
        <v>22</v>
      </c>
    </row>
    <row r="17" spans="1:176" ht="14.85" customHeight="1">
      <c r="A17" s="165" t="s">
        <v>216</v>
      </c>
      <c r="B17" s="143">
        <v>3612789</v>
      </c>
      <c r="C17" s="143">
        <v>26689.691999999999</v>
      </c>
      <c r="D17" s="143">
        <v>15549.630465</v>
      </c>
      <c r="E17" s="143">
        <v>1455.1878340000001</v>
      </c>
      <c r="F17" s="143">
        <v>1748539</v>
      </c>
      <c r="G17" s="143">
        <v>12149.731</v>
      </c>
      <c r="H17" s="143">
        <v>7332.1687789999996</v>
      </c>
      <c r="I17" s="143">
        <v>653.34381299999995</v>
      </c>
      <c r="J17" s="143">
        <v>1864250</v>
      </c>
      <c r="K17" s="143">
        <v>14539.960999999999</v>
      </c>
      <c r="L17" s="143">
        <v>8217.4616860000006</v>
      </c>
      <c r="M17" s="143">
        <v>801.844021</v>
      </c>
      <c r="N17" s="166" t="s">
        <v>298</v>
      </c>
      <c r="O17" s="165" t="s">
        <v>216</v>
      </c>
      <c r="P17" s="143">
        <v>102609</v>
      </c>
      <c r="Q17" s="143">
        <v>1274.414</v>
      </c>
      <c r="R17" s="143">
        <v>752.81935099999998</v>
      </c>
      <c r="S17" s="143">
        <v>24.145621999999999</v>
      </c>
      <c r="T17" s="143">
        <v>94197</v>
      </c>
      <c r="U17" s="143">
        <v>1090.8240000000001</v>
      </c>
      <c r="V17" s="143">
        <v>617.99261300000001</v>
      </c>
      <c r="W17" s="143">
        <v>20.920030000000001</v>
      </c>
      <c r="X17" s="143">
        <v>103278</v>
      </c>
      <c r="Y17" s="143">
        <v>1107.2449999999999</v>
      </c>
      <c r="Z17" s="143">
        <v>570.78818699999999</v>
      </c>
      <c r="AA17" s="143">
        <v>57.456642000000002</v>
      </c>
      <c r="AB17" s="143">
        <v>95082</v>
      </c>
      <c r="AC17" s="143">
        <v>978.76700000000005</v>
      </c>
      <c r="AD17" s="143">
        <v>459.41683899999998</v>
      </c>
      <c r="AE17" s="143">
        <v>50.018281999999999</v>
      </c>
      <c r="AF17" s="166" t="s">
        <v>298</v>
      </c>
      <c r="AG17" s="165" t="s">
        <v>216</v>
      </c>
      <c r="AH17" s="143">
        <v>100565</v>
      </c>
      <c r="AI17" s="143">
        <v>662.79300000000001</v>
      </c>
      <c r="AJ17" s="143">
        <v>273.46111200000001</v>
      </c>
      <c r="AK17" s="143">
        <v>34.216853999999998</v>
      </c>
      <c r="AL17" s="143">
        <v>91254</v>
      </c>
      <c r="AM17" s="143">
        <v>577.81700000000001</v>
      </c>
      <c r="AN17" s="143">
        <v>222.79713799999999</v>
      </c>
      <c r="AO17" s="143">
        <v>28.969470000000001</v>
      </c>
      <c r="AP17" s="143">
        <v>113098</v>
      </c>
      <c r="AQ17" s="143">
        <v>536.65899999999999</v>
      </c>
      <c r="AR17" s="143">
        <v>227.805239</v>
      </c>
      <c r="AS17" s="143">
        <v>28.052906</v>
      </c>
      <c r="AT17" s="143">
        <v>109891</v>
      </c>
      <c r="AU17" s="143">
        <v>558.52800000000002</v>
      </c>
      <c r="AV17" s="143">
        <v>227.37899100000001</v>
      </c>
      <c r="AW17" s="143">
        <v>28.499559999999999</v>
      </c>
      <c r="AX17" s="167" t="s">
        <v>298</v>
      </c>
      <c r="AY17" s="165" t="s">
        <v>216</v>
      </c>
      <c r="AZ17" s="143">
        <v>136579</v>
      </c>
      <c r="BA17" s="143">
        <v>488.67099999999999</v>
      </c>
      <c r="BB17" s="143">
        <v>217.90559500000001</v>
      </c>
      <c r="BC17" s="143">
        <v>26.362162000000001</v>
      </c>
      <c r="BD17" s="143">
        <v>138803</v>
      </c>
      <c r="BE17" s="143">
        <v>620.90700000000004</v>
      </c>
      <c r="BF17" s="143">
        <v>269.85900099999998</v>
      </c>
      <c r="BG17" s="143">
        <v>32.747818000000002</v>
      </c>
      <c r="BH17" s="143">
        <v>143764</v>
      </c>
      <c r="BI17" s="143">
        <v>594.846</v>
      </c>
      <c r="BJ17" s="143">
        <v>271.4572</v>
      </c>
      <c r="BK17" s="143">
        <v>33.349536000000001</v>
      </c>
      <c r="BL17" s="143">
        <v>146768</v>
      </c>
      <c r="BM17" s="143">
        <v>780.44299999999998</v>
      </c>
      <c r="BN17" s="143">
        <v>344.38415400000002</v>
      </c>
      <c r="BO17" s="143">
        <v>42.308052000000004</v>
      </c>
      <c r="BP17" s="167" t="s">
        <v>298</v>
      </c>
      <c r="BQ17" s="165" t="s">
        <v>216</v>
      </c>
      <c r="BR17" s="143">
        <v>142986</v>
      </c>
      <c r="BS17" s="143">
        <v>682.673</v>
      </c>
      <c r="BT17" s="143">
        <v>321.04070100000001</v>
      </c>
      <c r="BU17" s="143">
        <v>39.493974000000001</v>
      </c>
      <c r="BV17" s="143">
        <v>158458</v>
      </c>
      <c r="BW17" s="143">
        <v>968.55799999999999</v>
      </c>
      <c r="BX17" s="143">
        <v>427.50190199999997</v>
      </c>
      <c r="BY17" s="143">
        <v>53.056123999999997</v>
      </c>
      <c r="BZ17" s="143">
        <v>160325</v>
      </c>
      <c r="CA17" s="143">
        <v>871.74199999999996</v>
      </c>
      <c r="CB17" s="143">
        <v>442.30330300000003</v>
      </c>
      <c r="CC17" s="143">
        <v>51.683726</v>
      </c>
      <c r="CD17" s="143">
        <v>181736</v>
      </c>
      <c r="CE17" s="143">
        <v>1207.143</v>
      </c>
      <c r="CF17" s="143">
        <v>551.53628700000002</v>
      </c>
      <c r="CG17" s="143">
        <v>68.209081999999995</v>
      </c>
      <c r="CH17" s="167" t="s">
        <v>298</v>
      </c>
      <c r="CI17" s="165" t="s">
        <v>216</v>
      </c>
      <c r="CJ17" s="143">
        <v>133954</v>
      </c>
      <c r="CK17" s="143">
        <v>777.37199999999996</v>
      </c>
      <c r="CL17" s="143">
        <v>441.66283299999998</v>
      </c>
      <c r="CM17" s="143">
        <v>47.790184000000004</v>
      </c>
      <c r="CN17" s="143">
        <v>147740</v>
      </c>
      <c r="CO17" s="143">
        <v>1000.9589999999999</v>
      </c>
      <c r="CP17" s="143">
        <v>493.177909</v>
      </c>
      <c r="CQ17" s="143">
        <v>59.294030999999997</v>
      </c>
      <c r="CR17" s="143">
        <v>118863</v>
      </c>
      <c r="CS17" s="143">
        <v>741.66200000000003</v>
      </c>
      <c r="CT17" s="143">
        <v>473.48414100000002</v>
      </c>
      <c r="CU17" s="143">
        <v>46.563102000000001</v>
      </c>
      <c r="CV17" s="143">
        <v>130349</v>
      </c>
      <c r="CW17" s="143">
        <v>954.51400000000001</v>
      </c>
      <c r="CX17" s="143">
        <v>512.15038100000004</v>
      </c>
      <c r="CY17" s="143">
        <v>59.157032000000001</v>
      </c>
      <c r="CZ17" s="167" t="s">
        <v>298</v>
      </c>
      <c r="DA17" s="165" t="s">
        <v>216</v>
      </c>
      <c r="DB17" s="143">
        <v>113073</v>
      </c>
      <c r="DC17" s="143">
        <v>783.11699999999996</v>
      </c>
      <c r="DD17" s="143">
        <v>543.20474999999999</v>
      </c>
      <c r="DE17" s="143">
        <v>49.674399000000001</v>
      </c>
      <c r="DF17" s="143">
        <v>125036</v>
      </c>
      <c r="DG17" s="143">
        <v>1028.0730000000001</v>
      </c>
      <c r="DH17" s="143">
        <v>601.31409199999996</v>
      </c>
      <c r="DI17" s="143">
        <v>66.505897000000004</v>
      </c>
      <c r="DJ17" s="143">
        <v>106497</v>
      </c>
      <c r="DK17" s="143">
        <v>817.23400000000004</v>
      </c>
      <c r="DL17" s="143">
        <v>593.36331499999994</v>
      </c>
      <c r="DM17" s="143">
        <v>51.809072999999998</v>
      </c>
      <c r="DN17" s="143">
        <v>118544</v>
      </c>
      <c r="DO17" s="143">
        <v>1076.4079999999999</v>
      </c>
      <c r="DP17" s="143">
        <v>679.25251700000001</v>
      </c>
      <c r="DQ17" s="143">
        <v>69.718410000000006</v>
      </c>
      <c r="DR17" s="167" t="s">
        <v>298</v>
      </c>
      <c r="DS17" s="165" t="s">
        <v>216</v>
      </c>
      <c r="DT17" s="143">
        <v>89713</v>
      </c>
      <c r="DU17" s="143">
        <v>764.37</v>
      </c>
      <c r="DV17" s="143">
        <v>571.34186799999998</v>
      </c>
      <c r="DW17" s="143">
        <v>47.706023999999999</v>
      </c>
      <c r="DX17" s="143">
        <v>103407</v>
      </c>
      <c r="DY17" s="143">
        <v>1027.6189999999999</v>
      </c>
      <c r="DZ17" s="143">
        <v>699.43209000000002</v>
      </c>
      <c r="EA17" s="143">
        <v>64.976625999999996</v>
      </c>
      <c r="EB17" s="143">
        <v>66840</v>
      </c>
      <c r="EC17" s="143">
        <v>658.17200000000003</v>
      </c>
      <c r="ED17" s="143">
        <v>505.99397900000002</v>
      </c>
      <c r="EE17" s="143">
        <v>40.112611000000001</v>
      </c>
      <c r="EF17" s="143">
        <v>79983</v>
      </c>
      <c r="EG17" s="143">
        <v>899.37400000000002</v>
      </c>
      <c r="EH17" s="143">
        <v>659.69167400000003</v>
      </c>
      <c r="EI17" s="143">
        <v>54.621862999999998</v>
      </c>
      <c r="EJ17" s="167" t="s">
        <v>298</v>
      </c>
      <c r="EK17" s="165" t="s">
        <v>216</v>
      </c>
      <c r="EL17" s="143">
        <v>37880</v>
      </c>
      <c r="EM17" s="143">
        <v>423.39299999999997</v>
      </c>
      <c r="EN17" s="143">
        <v>324.671876</v>
      </c>
      <c r="EO17" s="143">
        <v>25.923105</v>
      </c>
      <c r="EP17" s="143">
        <v>46996</v>
      </c>
      <c r="EQ17" s="143">
        <v>584.55600000000004</v>
      </c>
      <c r="ER17" s="143">
        <v>448.90591499999999</v>
      </c>
      <c r="ES17" s="143">
        <v>33.845573000000002</v>
      </c>
      <c r="ET17" s="143">
        <v>32193</v>
      </c>
      <c r="EU17" s="143">
        <v>392.64499999999998</v>
      </c>
      <c r="EV17" s="143">
        <v>335.10046499999999</v>
      </c>
      <c r="EW17" s="143">
        <v>24.003822</v>
      </c>
      <c r="EX17" s="143">
        <v>42519</v>
      </c>
      <c r="EY17" s="143">
        <v>548.79499999999996</v>
      </c>
      <c r="EZ17" s="143">
        <v>477.142628</v>
      </c>
      <c r="FA17" s="143">
        <v>31.693778999999999</v>
      </c>
      <c r="FB17" s="167" t="s">
        <v>298</v>
      </c>
      <c r="FC17" s="165" t="s">
        <v>216</v>
      </c>
      <c r="FD17" s="143">
        <v>21520</v>
      </c>
      <c r="FE17" s="143">
        <v>273.07799999999997</v>
      </c>
      <c r="FF17" s="143">
        <v>228.923924</v>
      </c>
      <c r="FG17" s="143">
        <v>15.027284999999999</v>
      </c>
      <c r="FH17" s="143">
        <v>28880</v>
      </c>
      <c r="FI17" s="143">
        <v>369.84</v>
      </c>
      <c r="FJ17" s="143">
        <v>314.13727599999999</v>
      </c>
      <c r="FK17" s="143">
        <v>21.894745</v>
      </c>
      <c r="FL17" s="143">
        <v>24802</v>
      </c>
      <c r="FM17" s="143">
        <v>299.64499999999998</v>
      </c>
      <c r="FN17" s="143">
        <v>236.84093999999999</v>
      </c>
      <c r="FO17" s="143">
        <v>9.9727859999999993</v>
      </c>
      <c r="FP17" s="143">
        <v>24607</v>
      </c>
      <c r="FQ17" s="143">
        <v>266.83600000000001</v>
      </c>
      <c r="FR17" s="143">
        <v>211.39027899999999</v>
      </c>
      <c r="FS17" s="143">
        <v>15.407647000000001</v>
      </c>
      <c r="FT17" s="167" t="s">
        <v>298</v>
      </c>
    </row>
    <row r="18" spans="1:176" ht="14.85" customHeight="1">
      <c r="A18" s="168" t="s">
        <v>517</v>
      </c>
      <c r="B18" s="144">
        <v>2181865</v>
      </c>
      <c r="C18" s="144">
        <v>15509.25</v>
      </c>
      <c r="D18" s="144">
        <v>9200.2506560000002</v>
      </c>
      <c r="E18" s="144">
        <v>853.42273</v>
      </c>
      <c r="F18" s="144">
        <v>1054075</v>
      </c>
      <c r="G18" s="144">
        <v>7021.0150000000003</v>
      </c>
      <c r="H18" s="144">
        <v>4308.2410790000004</v>
      </c>
      <c r="I18" s="144">
        <v>380.27784700000001</v>
      </c>
      <c r="J18" s="144">
        <v>1127790</v>
      </c>
      <c r="K18" s="144">
        <v>8488.2350000000006</v>
      </c>
      <c r="L18" s="144">
        <v>4892.0095769999998</v>
      </c>
      <c r="M18" s="144">
        <v>473.14488299999999</v>
      </c>
      <c r="N18" s="170" t="s">
        <v>395</v>
      </c>
      <c r="O18" s="168" t="s">
        <v>517</v>
      </c>
      <c r="P18" s="144">
        <v>59675</v>
      </c>
      <c r="Q18" s="144">
        <v>682.58799999999997</v>
      </c>
      <c r="R18" s="144">
        <v>401.77498700000001</v>
      </c>
      <c r="S18" s="144">
        <v>13.355948</v>
      </c>
      <c r="T18" s="144">
        <v>54391</v>
      </c>
      <c r="U18" s="144">
        <v>582.02700000000004</v>
      </c>
      <c r="V18" s="144">
        <v>331.57215000000002</v>
      </c>
      <c r="W18" s="144">
        <v>11.515840000000001</v>
      </c>
      <c r="X18" s="144">
        <v>60322</v>
      </c>
      <c r="Y18" s="144">
        <v>618.91300000000001</v>
      </c>
      <c r="Z18" s="144">
        <v>316.832649</v>
      </c>
      <c r="AA18" s="144">
        <v>31.964400000000001</v>
      </c>
      <c r="AB18" s="144">
        <v>55996</v>
      </c>
      <c r="AC18" s="144">
        <v>551.83199999999999</v>
      </c>
      <c r="AD18" s="144">
        <v>261.21560399999998</v>
      </c>
      <c r="AE18" s="144">
        <v>28.295839999999998</v>
      </c>
      <c r="AF18" s="170" t="s">
        <v>395</v>
      </c>
      <c r="AG18" s="168" t="s">
        <v>517</v>
      </c>
      <c r="AH18" s="144">
        <v>60030</v>
      </c>
      <c r="AI18" s="144">
        <v>390.10599999999999</v>
      </c>
      <c r="AJ18" s="144">
        <v>164.58953700000001</v>
      </c>
      <c r="AK18" s="144">
        <v>19.974869999999999</v>
      </c>
      <c r="AL18" s="144">
        <v>54522</v>
      </c>
      <c r="AM18" s="144">
        <v>341.97300000000001</v>
      </c>
      <c r="AN18" s="144">
        <v>135.31925100000001</v>
      </c>
      <c r="AO18" s="144">
        <v>17.118130000000001</v>
      </c>
      <c r="AP18" s="144">
        <v>69247</v>
      </c>
      <c r="AQ18" s="144">
        <v>320.786</v>
      </c>
      <c r="AR18" s="144">
        <v>138.61507900000001</v>
      </c>
      <c r="AS18" s="144">
        <v>16.689240000000002</v>
      </c>
      <c r="AT18" s="144">
        <v>67941</v>
      </c>
      <c r="AU18" s="144">
        <v>338.334</v>
      </c>
      <c r="AV18" s="144">
        <v>141.116255</v>
      </c>
      <c r="AW18" s="144">
        <v>17.282457999999998</v>
      </c>
      <c r="AX18" s="172" t="s">
        <v>395</v>
      </c>
      <c r="AY18" s="168" t="s">
        <v>517</v>
      </c>
      <c r="AZ18" s="144">
        <v>85814</v>
      </c>
      <c r="BA18" s="144">
        <v>295.904</v>
      </c>
      <c r="BB18" s="144">
        <v>135.230806</v>
      </c>
      <c r="BC18" s="144">
        <v>16.068490000000001</v>
      </c>
      <c r="BD18" s="144">
        <v>87834</v>
      </c>
      <c r="BE18" s="144">
        <v>375.90199999999999</v>
      </c>
      <c r="BF18" s="144">
        <v>166.83031099999999</v>
      </c>
      <c r="BG18" s="144">
        <v>19.898890000000002</v>
      </c>
      <c r="BH18" s="144">
        <v>88184</v>
      </c>
      <c r="BI18" s="144">
        <v>352.964</v>
      </c>
      <c r="BJ18" s="144">
        <v>165.487968</v>
      </c>
      <c r="BK18" s="144">
        <v>19.937280000000001</v>
      </c>
      <c r="BL18" s="144">
        <v>90106</v>
      </c>
      <c r="BM18" s="144">
        <v>461.66300000000001</v>
      </c>
      <c r="BN18" s="144">
        <v>208.24497400000001</v>
      </c>
      <c r="BO18" s="144">
        <v>25.217860000000002</v>
      </c>
      <c r="BP18" s="172" t="s">
        <v>395</v>
      </c>
      <c r="BQ18" s="168" t="s">
        <v>517</v>
      </c>
      <c r="BR18" s="144">
        <v>85772</v>
      </c>
      <c r="BS18" s="144">
        <v>398.69299999999998</v>
      </c>
      <c r="BT18" s="144">
        <v>193.508501</v>
      </c>
      <c r="BU18" s="144">
        <v>23.139520000000001</v>
      </c>
      <c r="BV18" s="144">
        <v>94918</v>
      </c>
      <c r="BW18" s="144">
        <v>557.46600000000001</v>
      </c>
      <c r="BX18" s="144">
        <v>253.778966</v>
      </c>
      <c r="BY18" s="144">
        <v>30.838159999999998</v>
      </c>
      <c r="BZ18" s="144">
        <v>95789</v>
      </c>
      <c r="CA18" s="144">
        <v>505.10500000000002</v>
      </c>
      <c r="CB18" s="144">
        <v>267.10864900000001</v>
      </c>
      <c r="CC18" s="144">
        <v>30.110669999999999</v>
      </c>
      <c r="CD18" s="144">
        <v>108094</v>
      </c>
      <c r="CE18" s="144">
        <v>699.08</v>
      </c>
      <c r="CF18" s="144">
        <v>330.59684800000002</v>
      </c>
      <c r="CG18" s="144">
        <v>40.028289999999998</v>
      </c>
      <c r="CH18" s="172" t="s">
        <v>395</v>
      </c>
      <c r="CI18" s="168" t="s">
        <v>517</v>
      </c>
      <c r="CJ18" s="144">
        <v>81151</v>
      </c>
      <c r="CK18" s="144">
        <v>462.07499999999999</v>
      </c>
      <c r="CL18" s="144">
        <v>273.19414399999999</v>
      </c>
      <c r="CM18" s="144">
        <v>28.55781</v>
      </c>
      <c r="CN18" s="144">
        <v>89526</v>
      </c>
      <c r="CO18" s="144">
        <v>597.88400000000001</v>
      </c>
      <c r="CP18" s="144">
        <v>304.78870899999998</v>
      </c>
      <c r="CQ18" s="144">
        <v>35.744334000000002</v>
      </c>
      <c r="CR18" s="144">
        <v>72763</v>
      </c>
      <c r="CS18" s="144">
        <v>449.02</v>
      </c>
      <c r="CT18" s="144">
        <v>295.594356</v>
      </c>
      <c r="CU18" s="144">
        <v>28.386109999999999</v>
      </c>
      <c r="CV18" s="144">
        <v>80662</v>
      </c>
      <c r="CW18" s="144">
        <v>585.50199999999995</v>
      </c>
      <c r="CX18" s="144">
        <v>323.31481600000001</v>
      </c>
      <c r="CY18" s="144">
        <v>36.660609999999998</v>
      </c>
      <c r="CZ18" s="172" t="s">
        <v>395</v>
      </c>
      <c r="DA18" s="168" t="s">
        <v>517</v>
      </c>
      <c r="DB18" s="144">
        <v>70495</v>
      </c>
      <c r="DC18" s="144">
        <v>480.19400000000002</v>
      </c>
      <c r="DD18" s="144">
        <v>343.01196399999998</v>
      </c>
      <c r="DE18" s="144">
        <v>30.809982999999999</v>
      </c>
      <c r="DF18" s="144">
        <v>78681</v>
      </c>
      <c r="DG18" s="144">
        <v>636.58399999999995</v>
      </c>
      <c r="DH18" s="144">
        <v>382.97390300000001</v>
      </c>
      <c r="DI18" s="144">
        <v>41.982945000000001</v>
      </c>
      <c r="DJ18" s="144">
        <v>65711</v>
      </c>
      <c r="DK18" s="144">
        <v>489.99099999999999</v>
      </c>
      <c r="DL18" s="144">
        <v>364.49264899999997</v>
      </c>
      <c r="DM18" s="144">
        <v>31.450230000000001</v>
      </c>
      <c r="DN18" s="144">
        <v>73832</v>
      </c>
      <c r="DO18" s="144">
        <v>657.08100000000002</v>
      </c>
      <c r="DP18" s="144">
        <v>425.96324700000002</v>
      </c>
      <c r="DQ18" s="144">
        <v>43.491636</v>
      </c>
      <c r="DR18" s="172" t="s">
        <v>395</v>
      </c>
      <c r="DS18" s="168" t="s">
        <v>517</v>
      </c>
      <c r="DT18" s="144">
        <v>55070</v>
      </c>
      <c r="DU18" s="144">
        <v>454.37200000000001</v>
      </c>
      <c r="DV18" s="144">
        <v>347.726674</v>
      </c>
      <c r="DW18" s="144">
        <v>29.004104000000002</v>
      </c>
      <c r="DX18" s="144">
        <v>63928</v>
      </c>
      <c r="DY18" s="144">
        <v>620.82600000000002</v>
      </c>
      <c r="DZ18" s="144">
        <v>435.45615199999997</v>
      </c>
      <c r="EA18" s="144">
        <v>39.787246000000003</v>
      </c>
      <c r="EB18" s="144">
        <v>39997</v>
      </c>
      <c r="EC18" s="144">
        <v>381.37299999999999</v>
      </c>
      <c r="ED18" s="144">
        <v>299.860592</v>
      </c>
      <c r="EE18" s="144">
        <v>23.578969000000001</v>
      </c>
      <c r="EF18" s="144">
        <v>48414</v>
      </c>
      <c r="EG18" s="144">
        <v>539.09900000000005</v>
      </c>
      <c r="EH18" s="144">
        <v>406.08417400000002</v>
      </c>
      <c r="EI18" s="144">
        <v>32.5139</v>
      </c>
      <c r="EJ18" s="172" t="s">
        <v>395</v>
      </c>
      <c r="EK18" s="168" t="s">
        <v>517</v>
      </c>
      <c r="EL18" s="144">
        <v>21322</v>
      </c>
      <c r="EM18" s="144">
        <v>230.72900000000001</v>
      </c>
      <c r="EN18" s="144">
        <v>177.948241</v>
      </c>
      <c r="EO18" s="144">
        <v>14.282918</v>
      </c>
      <c r="EP18" s="144">
        <v>27123</v>
      </c>
      <c r="EQ18" s="144">
        <v>334.99200000000002</v>
      </c>
      <c r="ER18" s="144">
        <v>262.26364100000001</v>
      </c>
      <c r="ES18" s="144">
        <v>18.648112000000001</v>
      </c>
      <c r="ET18" s="144">
        <v>16631</v>
      </c>
      <c r="EU18" s="144">
        <v>194.815</v>
      </c>
      <c r="EV18" s="144">
        <v>168.18279899999999</v>
      </c>
      <c r="EW18" s="144">
        <v>11.930370999999999</v>
      </c>
      <c r="EX18" s="144">
        <v>23304</v>
      </c>
      <c r="EY18" s="144">
        <v>291.447</v>
      </c>
      <c r="EZ18" s="144">
        <v>258.469131</v>
      </c>
      <c r="FA18" s="144">
        <v>16.276641999999999</v>
      </c>
      <c r="FB18" s="172" t="s">
        <v>395</v>
      </c>
      <c r="FC18" s="168" t="s">
        <v>517</v>
      </c>
      <c r="FD18" s="144">
        <v>10865</v>
      </c>
      <c r="FE18" s="144">
        <v>130.39099999999999</v>
      </c>
      <c r="FF18" s="144">
        <v>110.997755</v>
      </c>
      <c r="FG18" s="144">
        <v>6.8235460000000003</v>
      </c>
      <c r="FH18" s="144">
        <v>15385</v>
      </c>
      <c r="FI18" s="144">
        <v>185.56</v>
      </c>
      <c r="FJ18" s="144">
        <v>159.568951</v>
      </c>
      <c r="FK18" s="144">
        <v>10.640343</v>
      </c>
      <c r="FL18" s="144">
        <v>15237</v>
      </c>
      <c r="FM18" s="144">
        <v>182.99600000000001</v>
      </c>
      <c r="FN18" s="144">
        <v>144.08372900000001</v>
      </c>
      <c r="FO18" s="144">
        <v>4.2133880000000001</v>
      </c>
      <c r="FP18" s="144">
        <v>13133</v>
      </c>
      <c r="FQ18" s="144">
        <v>130.983</v>
      </c>
      <c r="FR18" s="144">
        <v>104.452494</v>
      </c>
      <c r="FS18" s="144">
        <v>7.2036470000000001</v>
      </c>
      <c r="FT18" s="172" t="s">
        <v>395</v>
      </c>
    </row>
    <row r="19" spans="1:176" ht="14.85" customHeight="1">
      <c r="A19" s="168" t="s">
        <v>187</v>
      </c>
      <c r="B19" s="144">
        <v>619181</v>
      </c>
      <c r="C19" s="144">
        <v>3822.8490000000002</v>
      </c>
      <c r="D19" s="144">
        <v>2291.9770589999998</v>
      </c>
      <c r="E19" s="144">
        <v>211.27704499999999</v>
      </c>
      <c r="F19" s="144">
        <v>289255</v>
      </c>
      <c r="G19" s="144">
        <v>1731.5170000000001</v>
      </c>
      <c r="H19" s="144">
        <v>1075.9259300000001</v>
      </c>
      <c r="I19" s="144">
        <v>95.069270000000003</v>
      </c>
      <c r="J19" s="144">
        <v>329926</v>
      </c>
      <c r="K19" s="144">
        <v>2091.3319999999999</v>
      </c>
      <c r="L19" s="144">
        <v>1216.0511289999999</v>
      </c>
      <c r="M19" s="144">
        <v>116.207775</v>
      </c>
      <c r="N19" s="170" t="s">
        <v>24</v>
      </c>
      <c r="O19" s="168" t="s">
        <v>187</v>
      </c>
      <c r="P19" s="144">
        <v>18852</v>
      </c>
      <c r="Q19" s="144">
        <v>215.42599999999999</v>
      </c>
      <c r="R19" s="144">
        <v>129.898932</v>
      </c>
      <c r="S19" s="144">
        <v>3.9477600000000002</v>
      </c>
      <c r="T19" s="144">
        <v>17382</v>
      </c>
      <c r="U19" s="144">
        <v>185.232</v>
      </c>
      <c r="V19" s="144">
        <v>107.53057699999999</v>
      </c>
      <c r="W19" s="144">
        <v>3.40124</v>
      </c>
      <c r="X19" s="144">
        <v>18656</v>
      </c>
      <c r="Y19" s="144">
        <v>177.50899999999999</v>
      </c>
      <c r="Z19" s="144">
        <v>97.063635000000005</v>
      </c>
      <c r="AA19" s="144">
        <v>9.4104799999999997</v>
      </c>
      <c r="AB19" s="144">
        <v>16630</v>
      </c>
      <c r="AC19" s="144">
        <v>151.62200000000001</v>
      </c>
      <c r="AD19" s="144">
        <v>74.092686</v>
      </c>
      <c r="AE19" s="144">
        <v>7.8254799999999998</v>
      </c>
      <c r="AF19" s="170" t="s">
        <v>24</v>
      </c>
      <c r="AG19" s="168" t="s">
        <v>187</v>
      </c>
      <c r="AH19" s="144">
        <v>15559</v>
      </c>
      <c r="AI19" s="144">
        <v>94.787000000000006</v>
      </c>
      <c r="AJ19" s="144">
        <v>41.991112000000001</v>
      </c>
      <c r="AK19" s="144">
        <v>5.2057000000000002</v>
      </c>
      <c r="AL19" s="144">
        <v>14241</v>
      </c>
      <c r="AM19" s="144">
        <v>82.736999999999995</v>
      </c>
      <c r="AN19" s="144">
        <v>33.286982000000002</v>
      </c>
      <c r="AO19" s="144">
        <v>4.2793299999999999</v>
      </c>
      <c r="AP19" s="144">
        <v>17024</v>
      </c>
      <c r="AQ19" s="144">
        <v>75.602000000000004</v>
      </c>
      <c r="AR19" s="144">
        <v>34.612385000000003</v>
      </c>
      <c r="AS19" s="144">
        <v>4.18954</v>
      </c>
      <c r="AT19" s="144">
        <v>17551</v>
      </c>
      <c r="AU19" s="144">
        <v>78.203999999999994</v>
      </c>
      <c r="AV19" s="144">
        <v>32.951251999999997</v>
      </c>
      <c r="AW19" s="144">
        <v>4.1174600000000003</v>
      </c>
      <c r="AX19" s="172" t="s">
        <v>24</v>
      </c>
      <c r="AY19" s="168" t="s">
        <v>187</v>
      </c>
      <c r="AZ19" s="144">
        <v>23936</v>
      </c>
      <c r="BA19" s="144">
        <v>75.563999999999993</v>
      </c>
      <c r="BB19" s="144">
        <v>33.841723000000002</v>
      </c>
      <c r="BC19" s="144">
        <v>4.1572300000000002</v>
      </c>
      <c r="BD19" s="144">
        <v>27782</v>
      </c>
      <c r="BE19" s="144">
        <v>104.447</v>
      </c>
      <c r="BF19" s="144">
        <v>45.795467000000002</v>
      </c>
      <c r="BG19" s="144">
        <v>5.58169</v>
      </c>
      <c r="BH19" s="144">
        <v>27179</v>
      </c>
      <c r="BI19" s="144">
        <v>102.15900000000001</v>
      </c>
      <c r="BJ19" s="144">
        <v>46.607669000000001</v>
      </c>
      <c r="BK19" s="144">
        <v>5.7321840000000002</v>
      </c>
      <c r="BL19" s="144">
        <v>30549</v>
      </c>
      <c r="BM19" s="144">
        <v>133.785</v>
      </c>
      <c r="BN19" s="144">
        <v>60.014564</v>
      </c>
      <c r="BO19" s="144">
        <v>7.2740799999999997</v>
      </c>
      <c r="BP19" s="172" t="s">
        <v>24</v>
      </c>
      <c r="BQ19" s="168" t="s">
        <v>187</v>
      </c>
      <c r="BR19" s="144">
        <v>27300</v>
      </c>
      <c r="BS19" s="144">
        <v>113.21599999999999</v>
      </c>
      <c r="BT19" s="144">
        <v>53.818299000000003</v>
      </c>
      <c r="BU19" s="144">
        <v>6.6293499999999996</v>
      </c>
      <c r="BV19" s="144">
        <v>33050</v>
      </c>
      <c r="BW19" s="144">
        <v>167.98699999999999</v>
      </c>
      <c r="BX19" s="144">
        <v>76.039191000000002</v>
      </c>
      <c r="BY19" s="144">
        <v>9.1914999999999996</v>
      </c>
      <c r="BZ19" s="144">
        <v>30542</v>
      </c>
      <c r="CA19" s="144">
        <v>144.66399999999999</v>
      </c>
      <c r="CB19" s="144">
        <v>74.052696999999995</v>
      </c>
      <c r="CC19" s="144">
        <v>8.6282200000000007</v>
      </c>
      <c r="CD19" s="144">
        <v>36969</v>
      </c>
      <c r="CE19" s="144">
        <v>203.15899999999999</v>
      </c>
      <c r="CF19" s="144">
        <v>95.406321000000005</v>
      </c>
      <c r="CG19" s="144">
        <v>11.34582</v>
      </c>
      <c r="CH19" s="172" t="s">
        <v>24</v>
      </c>
      <c r="CI19" s="168" t="s">
        <v>187</v>
      </c>
      <c r="CJ19" s="144">
        <v>23562</v>
      </c>
      <c r="CK19" s="144">
        <v>119.09</v>
      </c>
      <c r="CL19" s="144">
        <v>69.975326999999993</v>
      </c>
      <c r="CM19" s="144">
        <v>7.4506100000000002</v>
      </c>
      <c r="CN19" s="144">
        <v>27496</v>
      </c>
      <c r="CO19" s="144">
        <v>151.24100000000001</v>
      </c>
      <c r="CP19" s="144">
        <v>76.439503000000002</v>
      </c>
      <c r="CQ19" s="144">
        <v>8.9275199999999995</v>
      </c>
      <c r="CR19" s="144">
        <v>18972</v>
      </c>
      <c r="CS19" s="144">
        <v>102.501</v>
      </c>
      <c r="CT19" s="144">
        <v>68.488212000000004</v>
      </c>
      <c r="CU19" s="144">
        <v>6.6456799999999996</v>
      </c>
      <c r="CV19" s="144">
        <v>22136</v>
      </c>
      <c r="CW19" s="144">
        <v>132.11500000000001</v>
      </c>
      <c r="CX19" s="144">
        <v>73.453692000000004</v>
      </c>
      <c r="CY19" s="144">
        <v>8.1432099999999998</v>
      </c>
      <c r="CZ19" s="172" t="s">
        <v>24</v>
      </c>
      <c r="DA19" s="168" t="s">
        <v>187</v>
      </c>
      <c r="DB19" s="144">
        <v>16158</v>
      </c>
      <c r="DC19" s="144">
        <v>97.542000000000002</v>
      </c>
      <c r="DD19" s="144">
        <v>71.297487000000004</v>
      </c>
      <c r="DE19" s="144">
        <v>6.4865500000000003</v>
      </c>
      <c r="DF19" s="144">
        <v>19148</v>
      </c>
      <c r="DG19" s="144">
        <v>128.697</v>
      </c>
      <c r="DH19" s="144">
        <v>79.741963999999996</v>
      </c>
      <c r="DI19" s="144">
        <v>8.4930099999999999</v>
      </c>
      <c r="DJ19" s="144">
        <v>14495</v>
      </c>
      <c r="DK19" s="144">
        <v>98.012</v>
      </c>
      <c r="DL19" s="144">
        <v>78.556630999999996</v>
      </c>
      <c r="DM19" s="144">
        <v>6.7293880000000001</v>
      </c>
      <c r="DN19" s="144">
        <v>17572</v>
      </c>
      <c r="DO19" s="144">
        <v>130.721</v>
      </c>
      <c r="DP19" s="144">
        <v>87.577267000000006</v>
      </c>
      <c r="DQ19" s="144">
        <v>8.8375599999999999</v>
      </c>
      <c r="DR19" s="172" t="s">
        <v>24</v>
      </c>
      <c r="DS19" s="168" t="s">
        <v>187</v>
      </c>
      <c r="DT19" s="144">
        <v>12164</v>
      </c>
      <c r="DU19" s="144">
        <v>90.61</v>
      </c>
      <c r="DV19" s="144">
        <v>73.331416000000004</v>
      </c>
      <c r="DW19" s="144">
        <v>5.9993800000000004</v>
      </c>
      <c r="DX19" s="144">
        <v>15564</v>
      </c>
      <c r="DY19" s="144">
        <v>124.63800000000001</v>
      </c>
      <c r="DZ19" s="144">
        <v>92.729427000000001</v>
      </c>
      <c r="EA19" s="144">
        <v>8.3554899999999996</v>
      </c>
      <c r="EB19" s="144">
        <v>9346</v>
      </c>
      <c r="EC19" s="144">
        <v>77.855999999999995</v>
      </c>
      <c r="ED19" s="144">
        <v>66.276696999999999</v>
      </c>
      <c r="EE19" s="144">
        <v>5.0147000000000004</v>
      </c>
      <c r="EF19" s="144">
        <v>12300</v>
      </c>
      <c r="EG19" s="144">
        <v>108.363</v>
      </c>
      <c r="EH19" s="144">
        <v>87.072393000000005</v>
      </c>
      <c r="EI19" s="144">
        <v>7.2148880000000002</v>
      </c>
      <c r="EJ19" s="172" t="s">
        <v>24</v>
      </c>
      <c r="EK19" s="168" t="s">
        <v>187</v>
      </c>
      <c r="EL19" s="144">
        <v>5367</v>
      </c>
      <c r="EM19" s="144">
        <v>49.783000000000001</v>
      </c>
      <c r="EN19" s="144">
        <v>43.351033000000001</v>
      </c>
      <c r="EO19" s="144">
        <v>3.2530000000000001</v>
      </c>
      <c r="EP19" s="144">
        <v>7187</v>
      </c>
      <c r="EQ19" s="144">
        <v>68.828000000000003</v>
      </c>
      <c r="ER19" s="144">
        <v>61.300386000000003</v>
      </c>
      <c r="ES19" s="144">
        <v>4.4535299999999998</v>
      </c>
      <c r="ET19" s="144">
        <v>4360</v>
      </c>
      <c r="EU19" s="144">
        <v>41.79</v>
      </c>
      <c r="EV19" s="144">
        <v>41.589888999999999</v>
      </c>
      <c r="EW19" s="144">
        <v>2.8172760000000001</v>
      </c>
      <c r="EX19" s="144">
        <v>6583</v>
      </c>
      <c r="EY19" s="144">
        <v>64.912999999999997</v>
      </c>
      <c r="EZ19" s="144">
        <v>64.122311999999994</v>
      </c>
      <c r="FA19" s="144">
        <v>4.1741279999999996</v>
      </c>
      <c r="FB19" s="172" t="s">
        <v>24</v>
      </c>
      <c r="FC19" s="168" t="s">
        <v>187</v>
      </c>
      <c r="FD19" s="144">
        <v>2777</v>
      </c>
      <c r="FE19" s="144">
        <v>26.687999999999999</v>
      </c>
      <c r="FF19" s="144">
        <v>25.873653000000001</v>
      </c>
      <c r="FG19" s="144">
        <v>1.6323259999999999</v>
      </c>
      <c r="FH19" s="144">
        <v>4284</v>
      </c>
      <c r="FI19" s="144">
        <v>43.006</v>
      </c>
      <c r="FJ19" s="144">
        <v>41.088644000000002</v>
      </c>
      <c r="FK19" s="144">
        <v>2.705492</v>
      </c>
      <c r="FL19" s="144">
        <v>3006</v>
      </c>
      <c r="FM19" s="144">
        <v>28.718</v>
      </c>
      <c r="FN19" s="144">
        <v>25.299133000000001</v>
      </c>
      <c r="FO19" s="144">
        <v>1.139896</v>
      </c>
      <c r="FP19" s="144">
        <v>3502</v>
      </c>
      <c r="FQ19" s="144">
        <v>31.637</v>
      </c>
      <c r="FR19" s="144">
        <v>27.408501000000001</v>
      </c>
      <c r="FS19" s="144">
        <v>1.886347</v>
      </c>
      <c r="FT19" s="172" t="s">
        <v>24</v>
      </c>
    </row>
    <row r="20" spans="1:176" ht="14.85" customHeight="1">
      <c r="A20" s="168" t="s">
        <v>189</v>
      </c>
      <c r="B20" s="144">
        <v>571404</v>
      </c>
      <c r="C20" s="144">
        <v>3683.998</v>
      </c>
      <c r="D20" s="144">
        <v>1957.3462019999999</v>
      </c>
      <c r="E20" s="144">
        <v>198.402593</v>
      </c>
      <c r="F20" s="144">
        <v>277650</v>
      </c>
      <c r="G20" s="144">
        <v>1715.143</v>
      </c>
      <c r="H20" s="144">
        <v>940.31999499999995</v>
      </c>
      <c r="I20" s="144">
        <v>91.247080999999994</v>
      </c>
      <c r="J20" s="144">
        <v>293754</v>
      </c>
      <c r="K20" s="144">
        <v>1968.855</v>
      </c>
      <c r="L20" s="144">
        <v>1017.026207</v>
      </c>
      <c r="M20" s="144">
        <v>107.155512</v>
      </c>
      <c r="N20" s="170" t="s">
        <v>26</v>
      </c>
      <c r="O20" s="168" t="s">
        <v>189</v>
      </c>
      <c r="P20" s="144">
        <v>18897</v>
      </c>
      <c r="Q20" s="144">
        <v>208.30600000000001</v>
      </c>
      <c r="R20" s="144">
        <v>116.739835</v>
      </c>
      <c r="S20" s="144">
        <v>3.7420140000000002</v>
      </c>
      <c r="T20" s="144">
        <v>17370</v>
      </c>
      <c r="U20" s="144">
        <v>180.20599999999999</v>
      </c>
      <c r="V20" s="144">
        <v>97.450739999999996</v>
      </c>
      <c r="W20" s="144">
        <v>3.3895900000000001</v>
      </c>
      <c r="X20" s="144">
        <v>18992</v>
      </c>
      <c r="Y20" s="144">
        <v>176.49100000000001</v>
      </c>
      <c r="Z20" s="144">
        <v>80.612251999999998</v>
      </c>
      <c r="AA20" s="144">
        <v>9.0446760000000008</v>
      </c>
      <c r="AB20" s="144">
        <v>17270</v>
      </c>
      <c r="AC20" s="144">
        <v>157.136</v>
      </c>
      <c r="AD20" s="144">
        <v>67.859853999999999</v>
      </c>
      <c r="AE20" s="144">
        <v>7.9693719999999999</v>
      </c>
      <c r="AF20" s="170" t="s">
        <v>26</v>
      </c>
      <c r="AG20" s="168" t="s">
        <v>189</v>
      </c>
      <c r="AH20" s="144">
        <v>16747</v>
      </c>
      <c r="AI20" s="144">
        <v>99.626000000000005</v>
      </c>
      <c r="AJ20" s="144">
        <v>37.158422000000002</v>
      </c>
      <c r="AK20" s="144">
        <v>5.158766</v>
      </c>
      <c r="AL20" s="144">
        <v>15177</v>
      </c>
      <c r="AM20" s="144">
        <v>86.576999999999998</v>
      </c>
      <c r="AN20" s="144">
        <v>30.230288000000002</v>
      </c>
      <c r="AO20" s="144">
        <v>4.3295500000000002</v>
      </c>
      <c r="AP20" s="144">
        <v>17183</v>
      </c>
      <c r="AQ20" s="144">
        <v>73.849000000000004</v>
      </c>
      <c r="AR20" s="144">
        <v>29.243506</v>
      </c>
      <c r="AS20" s="144">
        <v>3.8456100000000002</v>
      </c>
      <c r="AT20" s="144">
        <v>16050</v>
      </c>
      <c r="AU20" s="144">
        <v>71.930999999999997</v>
      </c>
      <c r="AV20" s="144">
        <v>27.09564</v>
      </c>
      <c r="AW20" s="144">
        <v>3.6543679999999998</v>
      </c>
      <c r="AX20" s="172" t="s">
        <v>26</v>
      </c>
      <c r="AY20" s="168" t="s">
        <v>189</v>
      </c>
      <c r="AZ20" s="144">
        <v>19311</v>
      </c>
      <c r="BA20" s="144">
        <v>62.526000000000003</v>
      </c>
      <c r="BB20" s="144">
        <v>26.43703</v>
      </c>
      <c r="BC20" s="144">
        <v>3.3604059999999998</v>
      </c>
      <c r="BD20" s="144">
        <v>19520</v>
      </c>
      <c r="BE20" s="144">
        <v>75.298000000000002</v>
      </c>
      <c r="BF20" s="144">
        <v>30.951526000000001</v>
      </c>
      <c r="BG20" s="144">
        <v>3.957808</v>
      </c>
      <c r="BH20" s="144">
        <v>21971</v>
      </c>
      <c r="BI20" s="144">
        <v>78.861999999999995</v>
      </c>
      <c r="BJ20" s="144">
        <v>33.888033</v>
      </c>
      <c r="BK20" s="144">
        <v>4.4326600000000003</v>
      </c>
      <c r="BL20" s="144">
        <v>23128</v>
      </c>
      <c r="BM20" s="144">
        <v>101.254</v>
      </c>
      <c r="BN20" s="144">
        <v>42.066738999999998</v>
      </c>
      <c r="BO20" s="144">
        <v>5.4715179999999997</v>
      </c>
      <c r="BP20" s="172" t="s">
        <v>26</v>
      </c>
      <c r="BQ20" s="168" t="s">
        <v>189</v>
      </c>
      <c r="BR20" s="144">
        <v>23298</v>
      </c>
      <c r="BS20" s="144">
        <v>95.355000000000004</v>
      </c>
      <c r="BT20" s="144">
        <v>42.330266000000002</v>
      </c>
      <c r="BU20" s="144">
        <v>5.629842</v>
      </c>
      <c r="BV20" s="144">
        <v>27077</v>
      </c>
      <c r="BW20" s="144">
        <v>134.505</v>
      </c>
      <c r="BX20" s="144">
        <v>54.985396999999999</v>
      </c>
      <c r="BY20" s="144">
        <v>7.314508</v>
      </c>
      <c r="BZ20" s="144">
        <v>27019</v>
      </c>
      <c r="CA20" s="144">
        <v>127.67700000000001</v>
      </c>
      <c r="CB20" s="144">
        <v>58.614013</v>
      </c>
      <c r="CC20" s="144">
        <v>7.660406</v>
      </c>
      <c r="CD20" s="144">
        <v>31542</v>
      </c>
      <c r="CE20" s="144">
        <v>172.19800000000001</v>
      </c>
      <c r="CF20" s="144">
        <v>72.005927999999997</v>
      </c>
      <c r="CG20" s="144">
        <v>9.7843660000000003</v>
      </c>
      <c r="CH20" s="172" t="s">
        <v>26</v>
      </c>
      <c r="CI20" s="168" t="s">
        <v>189</v>
      </c>
      <c r="CJ20" s="144">
        <v>22520</v>
      </c>
      <c r="CK20" s="144">
        <v>111.708</v>
      </c>
      <c r="CL20" s="144">
        <v>56.141866</v>
      </c>
      <c r="CM20" s="144">
        <v>6.9639340000000001</v>
      </c>
      <c r="CN20" s="144">
        <v>24727</v>
      </c>
      <c r="CO20" s="144">
        <v>139.15799999999999</v>
      </c>
      <c r="CP20" s="144">
        <v>62.687657000000002</v>
      </c>
      <c r="CQ20" s="144">
        <v>8.409637</v>
      </c>
      <c r="CR20" s="144">
        <v>19010</v>
      </c>
      <c r="CS20" s="144">
        <v>101.107</v>
      </c>
      <c r="CT20" s="144">
        <v>57.746755</v>
      </c>
      <c r="CU20" s="144">
        <v>6.484928</v>
      </c>
      <c r="CV20" s="144">
        <v>19820</v>
      </c>
      <c r="CW20" s="144">
        <v>121.283</v>
      </c>
      <c r="CX20" s="144">
        <v>59.848246000000003</v>
      </c>
      <c r="CY20" s="144">
        <v>7.729762</v>
      </c>
      <c r="CZ20" s="172" t="s">
        <v>26</v>
      </c>
      <c r="DA20" s="168" t="s">
        <v>189</v>
      </c>
      <c r="DB20" s="144">
        <v>16831</v>
      </c>
      <c r="DC20" s="144">
        <v>101.122</v>
      </c>
      <c r="DD20" s="144">
        <v>62.430382000000002</v>
      </c>
      <c r="DE20" s="144">
        <v>6.4345420000000004</v>
      </c>
      <c r="DF20" s="144">
        <v>17951</v>
      </c>
      <c r="DG20" s="144">
        <v>124.992</v>
      </c>
      <c r="DH20" s="144">
        <v>67.677897999999999</v>
      </c>
      <c r="DI20" s="144">
        <v>8.0186960000000003</v>
      </c>
      <c r="DJ20" s="144">
        <v>15456</v>
      </c>
      <c r="DK20" s="144">
        <v>104.52200000000001</v>
      </c>
      <c r="DL20" s="144">
        <v>67.804703000000003</v>
      </c>
      <c r="DM20" s="144">
        <v>6.5219079999999998</v>
      </c>
      <c r="DN20" s="144">
        <v>16395</v>
      </c>
      <c r="DO20" s="144">
        <v>127.85899999999999</v>
      </c>
      <c r="DP20" s="144">
        <v>73.166814000000002</v>
      </c>
      <c r="DQ20" s="144">
        <v>8.0887659999999997</v>
      </c>
      <c r="DR20" s="172" t="s">
        <v>26</v>
      </c>
      <c r="DS20" s="168" t="s">
        <v>189</v>
      </c>
      <c r="DT20" s="144">
        <v>12468</v>
      </c>
      <c r="DU20" s="144">
        <v>93.052000000000007</v>
      </c>
      <c r="DV20" s="144">
        <v>63.178004000000001</v>
      </c>
      <c r="DW20" s="144">
        <v>5.5995270000000001</v>
      </c>
      <c r="DX20" s="144">
        <v>14211</v>
      </c>
      <c r="DY20" s="144">
        <v>122.96599999999999</v>
      </c>
      <c r="DZ20" s="144">
        <v>74.377208999999993</v>
      </c>
      <c r="EA20" s="144">
        <v>7.6375859999999998</v>
      </c>
      <c r="EB20" s="144">
        <v>9404</v>
      </c>
      <c r="EC20" s="144">
        <v>81.605999999999995</v>
      </c>
      <c r="ED20" s="144">
        <v>56.625512000000001</v>
      </c>
      <c r="EE20" s="144">
        <v>4.8685159999999996</v>
      </c>
      <c r="EF20" s="144">
        <v>11093</v>
      </c>
      <c r="EG20" s="144">
        <v>104.13200000000001</v>
      </c>
      <c r="EH20" s="144">
        <v>67.313211999999993</v>
      </c>
      <c r="EI20" s="144">
        <v>6.4014319999999998</v>
      </c>
      <c r="EJ20" s="172" t="s">
        <v>26</v>
      </c>
      <c r="EK20" s="168" t="s">
        <v>189</v>
      </c>
      <c r="EL20" s="144">
        <v>5832</v>
      </c>
      <c r="EM20" s="144">
        <v>56.357999999999997</v>
      </c>
      <c r="EN20" s="144">
        <v>39.631552999999997</v>
      </c>
      <c r="EO20" s="144">
        <v>3.3600669999999999</v>
      </c>
      <c r="EP20" s="144">
        <v>7020</v>
      </c>
      <c r="EQ20" s="144">
        <v>74.137</v>
      </c>
      <c r="ER20" s="144">
        <v>50.502605000000003</v>
      </c>
      <c r="ES20" s="144">
        <v>4.5199109999999996</v>
      </c>
      <c r="ET20" s="144">
        <v>5619</v>
      </c>
      <c r="EU20" s="144">
        <v>61.942</v>
      </c>
      <c r="EV20" s="144">
        <v>48.990270000000002</v>
      </c>
      <c r="EW20" s="144">
        <v>3.7421380000000002</v>
      </c>
      <c r="EX20" s="144">
        <v>6827</v>
      </c>
      <c r="EY20" s="144">
        <v>77.754000000000005</v>
      </c>
      <c r="EZ20" s="144">
        <v>62.030695999999999</v>
      </c>
      <c r="FA20" s="144">
        <v>4.5900600000000003</v>
      </c>
      <c r="FB20" s="172" t="s">
        <v>26</v>
      </c>
      <c r="FC20" s="168" t="s">
        <v>189</v>
      </c>
      <c r="FD20" s="144">
        <v>3798</v>
      </c>
      <c r="FE20" s="144">
        <v>45.206000000000003</v>
      </c>
      <c r="FF20" s="144">
        <v>35.973745000000001</v>
      </c>
      <c r="FG20" s="144">
        <v>2.5432570000000001</v>
      </c>
      <c r="FH20" s="144">
        <v>4731</v>
      </c>
      <c r="FI20" s="144">
        <v>56.552999999999997</v>
      </c>
      <c r="FJ20" s="144">
        <v>45.539130999999998</v>
      </c>
      <c r="FK20" s="144">
        <v>3.4195060000000002</v>
      </c>
      <c r="FL20" s="144">
        <v>3294</v>
      </c>
      <c r="FM20" s="144">
        <v>35.828000000000003</v>
      </c>
      <c r="FN20" s="144">
        <v>26.773848000000001</v>
      </c>
      <c r="FO20" s="144">
        <v>1.8538840000000001</v>
      </c>
      <c r="FP20" s="144">
        <v>3845</v>
      </c>
      <c r="FQ20" s="144">
        <v>40.915999999999997</v>
      </c>
      <c r="FR20" s="144">
        <v>31.236626999999999</v>
      </c>
      <c r="FS20" s="144">
        <v>2.4690759999999998</v>
      </c>
      <c r="FT20" s="172" t="s">
        <v>26</v>
      </c>
    </row>
    <row r="21" spans="1:176" ht="14.85" customHeight="1">
      <c r="A21" s="168" t="s">
        <v>190</v>
      </c>
      <c r="B21" s="144">
        <v>502516</v>
      </c>
      <c r="C21" s="144">
        <v>3673.5949999999998</v>
      </c>
      <c r="D21" s="144">
        <v>2100.056548</v>
      </c>
      <c r="E21" s="144">
        <v>192.085466</v>
      </c>
      <c r="F21" s="144">
        <v>241785</v>
      </c>
      <c r="G21" s="144">
        <v>1682.056</v>
      </c>
      <c r="H21" s="144">
        <v>1007.681775</v>
      </c>
      <c r="I21" s="144">
        <v>86.749615000000006</v>
      </c>
      <c r="J21" s="144">
        <v>260731</v>
      </c>
      <c r="K21" s="144">
        <v>1991.539</v>
      </c>
      <c r="L21" s="144">
        <v>1092.374773</v>
      </c>
      <c r="M21" s="144">
        <v>105.33585100000001</v>
      </c>
      <c r="N21" s="170" t="s">
        <v>27</v>
      </c>
      <c r="O21" s="168" t="s">
        <v>190</v>
      </c>
      <c r="P21" s="144">
        <v>15105</v>
      </c>
      <c r="Q21" s="144">
        <v>168.09399999999999</v>
      </c>
      <c r="R21" s="144">
        <v>104.405597</v>
      </c>
      <c r="S21" s="144">
        <v>3.0998999999999999</v>
      </c>
      <c r="T21" s="144">
        <v>13884</v>
      </c>
      <c r="U21" s="144">
        <v>143.35900000000001</v>
      </c>
      <c r="V21" s="144">
        <v>81.439145999999994</v>
      </c>
      <c r="W21" s="144">
        <v>2.6133600000000001</v>
      </c>
      <c r="X21" s="144">
        <v>14210</v>
      </c>
      <c r="Y21" s="144">
        <v>134.33199999999999</v>
      </c>
      <c r="Z21" s="144">
        <v>76.279651000000001</v>
      </c>
      <c r="AA21" s="144">
        <v>7.0370860000000004</v>
      </c>
      <c r="AB21" s="144">
        <v>12910</v>
      </c>
      <c r="AC21" s="144">
        <v>118.17700000000001</v>
      </c>
      <c r="AD21" s="144">
        <v>56.248694999999998</v>
      </c>
      <c r="AE21" s="144">
        <v>5.9275900000000004</v>
      </c>
      <c r="AF21" s="170" t="s">
        <v>27</v>
      </c>
      <c r="AG21" s="168" t="s">
        <v>190</v>
      </c>
      <c r="AH21" s="144">
        <v>14004</v>
      </c>
      <c r="AI21" s="144">
        <v>78.274000000000001</v>
      </c>
      <c r="AJ21" s="144">
        <v>29.722041000000001</v>
      </c>
      <c r="AK21" s="144">
        <v>3.8775179999999998</v>
      </c>
      <c r="AL21" s="144">
        <v>12465</v>
      </c>
      <c r="AM21" s="144">
        <v>66.53</v>
      </c>
      <c r="AN21" s="144">
        <v>23.960616999999999</v>
      </c>
      <c r="AO21" s="144">
        <v>3.2424599999999999</v>
      </c>
      <c r="AP21" s="144">
        <v>15622</v>
      </c>
      <c r="AQ21" s="144">
        <v>66.421999999999997</v>
      </c>
      <c r="AR21" s="144">
        <v>25.334268999999999</v>
      </c>
      <c r="AS21" s="144">
        <v>3.328516</v>
      </c>
      <c r="AT21" s="144">
        <v>15726</v>
      </c>
      <c r="AU21" s="144">
        <v>70.058999999999997</v>
      </c>
      <c r="AV21" s="144">
        <v>26.215844000000001</v>
      </c>
      <c r="AW21" s="144">
        <v>3.4452739999999999</v>
      </c>
      <c r="AX21" s="172" t="s">
        <v>27</v>
      </c>
      <c r="AY21" s="168" t="s">
        <v>190</v>
      </c>
      <c r="AZ21" s="144">
        <v>16526</v>
      </c>
      <c r="BA21" s="144">
        <v>54.677</v>
      </c>
      <c r="BB21" s="144">
        <v>22.396035999999999</v>
      </c>
      <c r="BC21" s="144">
        <v>2.7760359999999999</v>
      </c>
      <c r="BD21" s="144">
        <v>16507</v>
      </c>
      <c r="BE21" s="144">
        <v>65.260000000000005</v>
      </c>
      <c r="BF21" s="144">
        <v>26.281697000000001</v>
      </c>
      <c r="BG21" s="144">
        <v>3.3094299999999999</v>
      </c>
      <c r="BH21" s="144">
        <v>16190</v>
      </c>
      <c r="BI21" s="144">
        <v>60.860999999999997</v>
      </c>
      <c r="BJ21" s="144">
        <v>25.47353</v>
      </c>
      <c r="BK21" s="144">
        <v>3.2474120000000002</v>
      </c>
      <c r="BL21" s="144">
        <v>17591</v>
      </c>
      <c r="BM21" s="144">
        <v>83.741</v>
      </c>
      <c r="BN21" s="144">
        <v>34.057876999999998</v>
      </c>
      <c r="BO21" s="144">
        <v>4.3445939999999998</v>
      </c>
      <c r="BP21" s="172" t="s">
        <v>27</v>
      </c>
      <c r="BQ21" s="168" t="s">
        <v>190</v>
      </c>
      <c r="BR21" s="144">
        <v>16936</v>
      </c>
      <c r="BS21" s="144">
        <v>75.409000000000006</v>
      </c>
      <c r="BT21" s="144">
        <v>31.383635000000002</v>
      </c>
      <c r="BU21" s="144">
        <v>4.095262</v>
      </c>
      <c r="BV21" s="144">
        <v>19905</v>
      </c>
      <c r="BW21" s="144">
        <v>108.6</v>
      </c>
      <c r="BX21" s="144">
        <v>42.698348000000003</v>
      </c>
      <c r="BY21" s="144">
        <v>5.7119559999999998</v>
      </c>
      <c r="BZ21" s="144">
        <v>19153</v>
      </c>
      <c r="CA21" s="144">
        <v>94.296000000000006</v>
      </c>
      <c r="CB21" s="144">
        <v>42.527943999999998</v>
      </c>
      <c r="CC21" s="144">
        <v>5.2844300000000004</v>
      </c>
      <c r="CD21" s="144">
        <v>22656</v>
      </c>
      <c r="CE21" s="144">
        <v>132.70599999999999</v>
      </c>
      <c r="CF21" s="144">
        <v>53.527189999999997</v>
      </c>
      <c r="CG21" s="144">
        <v>7.0506060000000002</v>
      </c>
      <c r="CH21" s="172" t="s">
        <v>27</v>
      </c>
      <c r="CI21" s="168" t="s">
        <v>190</v>
      </c>
      <c r="CJ21" s="144">
        <v>15866</v>
      </c>
      <c r="CK21" s="144">
        <v>84.498999999999995</v>
      </c>
      <c r="CL21" s="144">
        <v>42.351495999999997</v>
      </c>
      <c r="CM21" s="144">
        <v>4.8178299999999998</v>
      </c>
      <c r="CN21" s="144">
        <v>17929</v>
      </c>
      <c r="CO21" s="144">
        <v>112.676</v>
      </c>
      <c r="CP21" s="144">
        <v>49.262039999999999</v>
      </c>
      <c r="CQ21" s="144">
        <v>6.2125399999999997</v>
      </c>
      <c r="CR21" s="144">
        <v>15138</v>
      </c>
      <c r="CS21" s="144">
        <v>89.034000000000006</v>
      </c>
      <c r="CT21" s="144">
        <v>51.654817999999999</v>
      </c>
      <c r="CU21" s="144">
        <v>5.0463839999999998</v>
      </c>
      <c r="CV21" s="144">
        <v>16649</v>
      </c>
      <c r="CW21" s="144">
        <v>115.614</v>
      </c>
      <c r="CX21" s="144">
        <v>55.533627000000003</v>
      </c>
      <c r="CY21" s="144">
        <v>6.6234500000000001</v>
      </c>
      <c r="CZ21" s="172" t="s">
        <v>27</v>
      </c>
      <c r="DA21" s="168" t="s">
        <v>190</v>
      </c>
      <c r="DB21" s="144">
        <v>15628</v>
      </c>
      <c r="DC21" s="144">
        <v>104.259</v>
      </c>
      <c r="DD21" s="144">
        <v>66.464917</v>
      </c>
      <c r="DE21" s="144">
        <v>5.9433239999999996</v>
      </c>
      <c r="DF21" s="144">
        <v>17429</v>
      </c>
      <c r="DG21" s="144">
        <v>137.80000000000001</v>
      </c>
      <c r="DH21" s="144">
        <v>70.920327</v>
      </c>
      <c r="DI21" s="144">
        <v>8.0112459999999999</v>
      </c>
      <c r="DJ21" s="144">
        <v>16432</v>
      </c>
      <c r="DK21" s="144">
        <v>124.709</v>
      </c>
      <c r="DL21" s="144">
        <v>82.509332000000001</v>
      </c>
      <c r="DM21" s="144">
        <v>7.1075470000000003</v>
      </c>
      <c r="DN21" s="144">
        <v>18124</v>
      </c>
      <c r="DO21" s="144">
        <v>160.74700000000001</v>
      </c>
      <c r="DP21" s="144">
        <v>92.545188999999993</v>
      </c>
      <c r="DQ21" s="144">
        <v>9.3004479999999994</v>
      </c>
      <c r="DR21" s="172" t="s">
        <v>27</v>
      </c>
      <c r="DS21" s="168" t="s">
        <v>190</v>
      </c>
      <c r="DT21" s="144">
        <v>14731</v>
      </c>
      <c r="DU21" s="144">
        <v>126.336</v>
      </c>
      <c r="DV21" s="144">
        <v>87.105773999999997</v>
      </c>
      <c r="DW21" s="144">
        <v>7.1030129999999998</v>
      </c>
      <c r="DX21" s="144">
        <v>16219</v>
      </c>
      <c r="DY21" s="144">
        <v>159.18899999999999</v>
      </c>
      <c r="DZ21" s="144">
        <v>96.869302000000005</v>
      </c>
      <c r="EA21" s="144">
        <v>9.1963039999999996</v>
      </c>
      <c r="EB21" s="144">
        <v>11664</v>
      </c>
      <c r="EC21" s="144">
        <v>117.337</v>
      </c>
      <c r="ED21" s="144">
        <v>83.231178</v>
      </c>
      <c r="EE21" s="144">
        <v>6.6504260000000004</v>
      </c>
      <c r="EF21" s="144">
        <v>13303</v>
      </c>
      <c r="EG21" s="144">
        <v>147.78</v>
      </c>
      <c r="EH21" s="144">
        <v>99.221895000000004</v>
      </c>
      <c r="EI21" s="144">
        <v>8.4916429999999998</v>
      </c>
      <c r="EJ21" s="172" t="s">
        <v>27</v>
      </c>
      <c r="EK21" s="168" t="s">
        <v>190</v>
      </c>
      <c r="EL21" s="144">
        <v>7524</v>
      </c>
      <c r="EM21" s="144">
        <v>86.522999999999996</v>
      </c>
      <c r="EN21" s="144">
        <v>63.741048999999997</v>
      </c>
      <c r="EO21" s="144">
        <v>5.02712</v>
      </c>
      <c r="EP21" s="144">
        <v>8792</v>
      </c>
      <c r="EQ21" s="144">
        <v>106.599</v>
      </c>
      <c r="ER21" s="144">
        <v>74.839282999999995</v>
      </c>
      <c r="ES21" s="144">
        <v>6.2240200000000003</v>
      </c>
      <c r="ET21" s="144">
        <v>7541</v>
      </c>
      <c r="EU21" s="144">
        <v>94.097999999999999</v>
      </c>
      <c r="EV21" s="144">
        <v>76.337507000000002</v>
      </c>
      <c r="EW21" s="144">
        <v>5.5140370000000001</v>
      </c>
      <c r="EX21" s="144">
        <v>8735</v>
      </c>
      <c r="EY21" s="144">
        <v>114.681</v>
      </c>
      <c r="EZ21" s="144">
        <v>92.520488999999998</v>
      </c>
      <c r="FA21" s="144">
        <v>6.6529489999999996</v>
      </c>
      <c r="FB21" s="172" t="s">
        <v>27</v>
      </c>
      <c r="FC21" s="168" t="s">
        <v>190</v>
      </c>
      <c r="FD21" s="144">
        <v>5298</v>
      </c>
      <c r="FE21" s="144">
        <v>70.793000000000006</v>
      </c>
      <c r="FF21" s="144">
        <v>56.078771000000003</v>
      </c>
      <c r="FG21" s="144">
        <v>4.0281560000000001</v>
      </c>
      <c r="FH21" s="144">
        <v>6398</v>
      </c>
      <c r="FI21" s="144">
        <v>84.721000000000004</v>
      </c>
      <c r="FJ21" s="144">
        <v>67.940550000000002</v>
      </c>
      <c r="FK21" s="144">
        <v>5.1294040000000001</v>
      </c>
      <c r="FL21" s="144">
        <v>4217</v>
      </c>
      <c r="FM21" s="144">
        <v>52.103000000000002</v>
      </c>
      <c r="FN21" s="144">
        <v>40.684229999999999</v>
      </c>
      <c r="FO21" s="144">
        <v>2.7656179999999999</v>
      </c>
      <c r="FP21" s="144">
        <v>5509</v>
      </c>
      <c r="FQ21" s="144">
        <v>63.3</v>
      </c>
      <c r="FR21" s="144">
        <v>48.292656999999998</v>
      </c>
      <c r="FS21" s="144">
        <v>3.8485770000000001</v>
      </c>
      <c r="FT21" s="172" t="s">
        <v>27</v>
      </c>
    </row>
    <row r="22" spans="1:176" ht="14.85" customHeight="1">
      <c r="A22" s="165" t="s">
        <v>217</v>
      </c>
      <c r="B22" s="143">
        <v>4324648</v>
      </c>
      <c r="C22" s="143">
        <v>36523.031000000003</v>
      </c>
      <c r="D22" s="143">
        <v>21156.710889999998</v>
      </c>
      <c r="E22" s="143">
        <v>1988.7500560000001</v>
      </c>
      <c r="F22" s="143">
        <v>2069673</v>
      </c>
      <c r="G22" s="143">
        <v>16456.433000000001</v>
      </c>
      <c r="H22" s="143">
        <v>9668.745739</v>
      </c>
      <c r="I22" s="143">
        <v>883.37652500000002</v>
      </c>
      <c r="J22" s="143">
        <v>2254975</v>
      </c>
      <c r="K22" s="143">
        <v>20066.598000000002</v>
      </c>
      <c r="L22" s="143">
        <v>11487.965151</v>
      </c>
      <c r="M22" s="143">
        <v>1105.373531</v>
      </c>
      <c r="N22" s="166" t="s">
        <v>300</v>
      </c>
      <c r="O22" s="165" t="s">
        <v>217</v>
      </c>
      <c r="P22" s="143">
        <v>115938</v>
      </c>
      <c r="Q22" s="143">
        <v>1634.653</v>
      </c>
      <c r="R22" s="143">
        <v>930.20009600000003</v>
      </c>
      <c r="S22" s="143">
        <v>29.896705999999998</v>
      </c>
      <c r="T22" s="143">
        <v>106151</v>
      </c>
      <c r="U22" s="143">
        <v>1392.702</v>
      </c>
      <c r="V22" s="143">
        <v>770.01913300000001</v>
      </c>
      <c r="W22" s="143">
        <v>25.755742000000001</v>
      </c>
      <c r="X22" s="143">
        <v>113705</v>
      </c>
      <c r="Y22" s="143">
        <v>1360.79</v>
      </c>
      <c r="Z22" s="143">
        <v>638.833392</v>
      </c>
      <c r="AA22" s="143">
        <v>69.140139000000005</v>
      </c>
      <c r="AB22" s="143">
        <v>104320</v>
      </c>
      <c r="AC22" s="143">
        <v>1193.3320000000001</v>
      </c>
      <c r="AD22" s="143">
        <v>527.42752900000005</v>
      </c>
      <c r="AE22" s="143">
        <v>59.961573999999999</v>
      </c>
      <c r="AF22" s="166" t="s">
        <v>300</v>
      </c>
      <c r="AG22" s="165" t="s">
        <v>217</v>
      </c>
      <c r="AH22" s="143">
        <v>115002</v>
      </c>
      <c r="AI22" s="143">
        <v>856.25</v>
      </c>
      <c r="AJ22" s="143">
        <v>339.427099</v>
      </c>
      <c r="AK22" s="143">
        <v>43.044922</v>
      </c>
      <c r="AL22" s="143">
        <v>105307</v>
      </c>
      <c r="AM22" s="143">
        <v>755.45600000000002</v>
      </c>
      <c r="AN22" s="143">
        <v>290.78727800000001</v>
      </c>
      <c r="AO22" s="143">
        <v>37.322757000000003</v>
      </c>
      <c r="AP22" s="143">
        <v>140172</v>
      </c>
      <c r="AQ22" s="143">
        <v>763.76499999999999</v>
      </c>
      <c r="AR22" s="143">
        <v>320.16138899999999</v>
      </c>
      <c r="AS22" s="143">
        <v>38.835866000000003</v>
      </c>
      <c r="AT22" s="143">
        <v>135573</v>
      </c>
      <c r="AU22" s="143">
        <v>769.48</v>
      </c>
      <c r="AV22" s="143">
        <v>320.41325699999999</v>
      </c>
      <c r="AW22" s="143">
        <v>38.536909000000001</v>
      </c>
      <c r="AX22" s="167" t="s">
        <v>300</v>
      </c>
      <c r="AY22" s="165" t="s">
        <v>217</v>
      </c>
      <c r="AZ22" s="143">
        <v>177374</v>
      </c>
      <c r="BA22" s="143">
        <v>738.31100000000004</v>
      </c>
      <c r="BB22" s="143">
        <v>331.84445699999998</v>
      </c>
      <c r="BC22" s="143">
        <v>38.884217999999997</v>
      </c>
      <c r="BD22" s="143">
        <v>180606</v>
      </c>
      <c r="BE22" s="143">
        <v>934.84400000000005</v>
      </c>
      <c r="BF22" s="143">
        <v>434.51288499999998</v>
      </c>
      <c r="BG22" s="143">
        <v>49.110748000000001</v>
      </c>
      <c r="BH22" s="143">
        <v>164409</v>
      </c>
      <c r="BI22" s="143">
        <v>755.93399999999997</v>
      </c>
      <c r="BJ22" s="143">
        <v>348.54631499999999</v>
      </c>
      <c r="BK22" s="143">
        <v>41.345565000000001</v>
      </c>
      <c r="BL22" s="143">
        <v>169147</v>
      </c>
      <c r="BM22" s="143">
        <v>1049.691</v>
      </c>
      <c r="BN22" s="143">
        <v>510.30259000000001</v>
      </c>
      <c r="BO22" s="143">
        <v>56.532482000000002</v>
      </c>
      <c r="BP22" s="167" t="s">
        <v>300</v>
      </c>
      <c r="BQ22" s="165" t="s">
        <v>217</v>
      </c>
      <c r="BR22" s="143">
        <v>156921</v>
      </c>
      <c r="BS22" s="143">
        <v>846.13400000000001</v>
      </c>
      <c r="BT22" s="143">
        <v>400.88584400000002</v>
      </c>
      <c r="BU22" s="143">
        <v>48.078580000000002</v>
      </c>
      <c r="BV22" s="143">
        <v>178338</v>
      </c>
      <c r="BW22" s="143">
        <v>1253.67</v>
      </c>
      <c r="BX22" s="143">
        <v>609.39700700000003</v>
      </c>
      <c r="BY22" s="143">
        <v>68.365425999999999</v>
      </c>
      <c r="BZ22" s="143">
        <v>171369</v>
      </c>
      <c r="CA22" s="143">
        <v>1053.9929999999999</v>
      </c>
      <c r="CB22" s="143">
        <v>524.92643899999996</v>
      </c>
      <c r="CC22" s="143">
        <v>61.344817999999997</v>
      </c>
      <c r="CD22" s="143">
        <v>199864</v>
      </c>
      <c r="CE22" s="143">
        <v>1496.799</v>
      </c>
      <c r="CF22" s="143">
        <v>736.48767799999996</v>
      </c>
      <c r="CG22" s="143">
        <v>83.385328000000001</v>
      </c>
      <c r="CH22" s="167" t="s">
        <v>300</v>
      </c>
      <c r="CI22" s="165" t="s">
        <v>217</v>
      </c>
      <c r="CJ22" s="143">
        <v>142412</v>
      </c>
      <c r="CK22" s="143">
        <v>935.54600000000005</v>
      </c>
      <c r="CL22" s="143">
        <v>516.95758000000001</v>
      </c>
      <c r="CM22" s="143">
        <v>56.091070000000002</v>
      </c>
      <c r="CN22" s="143">
        <v>167165</v>
      </c>
      <c r="CO22" s="143">
        <v>1274.7560000000001</v>
      </c>
      <c r="CP22" s="143">
        <v>653.07512799999995</v>
      </c>
      <c r="CQ22" s="143">
        <v>73.348804000000001</v>
      </c>
      <c r="CR22" s="143">
        <v>134608</v>
      </c>
      <c r="CS22" s="143">
        <v>949.87599999999998</v>
      </c>
      <c r="CT22" s="143">
        <v>580.96751200000006</v>
      </c>
      <c r="CU22" s="143">
        <v>58.448163000000001</v>
      </c>
      <c r="CV22" s="143">
        <v>156398</v>
      </c>
      <c r="CW22" s="143">
        <v>1286.1079999999999</v>
      </c>
      <c r="CX22" s="143">
        <v>703.05031499999996</v>
      </c>
      <c r="CY22" s="143">
        <v>77.469628999999998</v>
      </c>
      <c r="CZ22" s="167" t="s">
        <v>300</v>
      </c>
      <c r="DA22" s="165" t="s">
        <v>217</v>
      </c>
      <c r="DB22" s="143">
        <v>138618</v>
      </c>
      <c r="DC22" s="143">
        <v>1105.3530000000001</v>
      </c>
      <c r="DD22" s="143">
        <v>724.21859099999995</v>
      </c>
      <c r="DE22" s="143">
        <v>68.587699000000001</v>
      </c>
      <c r="DF22" s="143">
        <v>159679</v>
      </c>
      <c r="DG22" s="143">
        <v>1478.7760000000001</v>
      </c>
      <c r="DH22" s="143">
        <v>854.81945099999996</v>
      </c>
      <c r="DI22" s="143">
        <v>92.063806999999997</v>
      </c>
      <c r="DJ22" s="143">
        <v>135985</v>
      </c>
      <c r="DK22" s="143">
        <v>1200.4459999999999</v>
      </c>
      <c r="DL22" s="143">
        <v>829.15598199999999</v>
      </c>
      <c r="DM22" s="143">
        <v>74.658575999999996</v>
      </c>
      <c r="DN22" s="143">
        <v>154814</v>
      </c>
      <c r="DO22" s="143">
        <v>1586.97</v>
      </c>
      <c r="DP22" s="143">
        <v>967.62935700000003</v>
      </c>
      <c r="DQ22" s="143">
        <v>99.744174999999998</v>
      </c>
      <c r="DR22" s="167" t="s">
        <v>300</v>
      </c>
      <c r="DS22" s="165" t="s">
        <v>217</v>
      </c>
      <c r="DT22" s="143">
        <v>118213</v>
      </c>
      <c r="DU22" s="143">
        <v>1167.1690000000001</v>
      </c>
      <c r="DV22" s="143">
        <v>835.58045900000002</v>
      </c>
      <c r="DW22" s="143">
        <v>72.675586999999993</v>
      </c>
      <c r="DX22" s="143">
        <v>135175</v>
      </c>
      <c r="DY22" s="143">
        <v>1520.096</v>
      </c>
      <c r="DZ22" s="143">
        <v>1003.603713</v>
      </c>
      <c r="EA22" s="143">
        <v>95.646687999999997</v>
      </c>
      <c r="EB22" s="143">
        <v>91849</v>
      </c>
      <c r="EC22" s="143">
        <v>1043.548</v>
      </c>
      <c r="ED22" s="143">
        <v>756.70960000000002</v>
      </c>
      <c r="EE22" s="143">
        <v>64.081950000000006</v>
      </c>
      <c r="EF22" s="143">
        <v>105539</v>
      </c>
      <c r="EG22" s="143">
        <v>1353.6279999999999</v>
      </c>
      <c r="EH22" s="143">
        <v>954.852169</v>
      </c>
      <c r="EI22" s="143">
        <v>83.738699999999994</v>
      </c>
      <c r="EJ22" s="167" t="s">
        <v>300</v>
      </c>
      <c r="EK22" s="165" t="s">
        <v>217</v>
      </c>
      <c r="EL22" s="143">
        <v>51884</v>
      </c>
      <c r="EM22" s="143">
        <v>670.86599999999999</v>
      </c>
      <c r="EN22" s="143">
        <v>491.463594</v>
      </c>
      <c r="EO22" s="143">
        <v>40.622962999999999</v>
      </c>
      <c r="EP22" s="143">
        <v>62710</v>
      </c>
      <c r="EQ22" s="143">
        <v>881.61099999999999</v>
      </c>
      <c r="ER22" s="143">
        <v>653.15341899999999</v>
      </c>
      <c r="ES22" s="143">
        <v>52.861882000000001</v>
      </c>
      <c r="ET22" s="143">
        <v>45858</v>
      </c>
      <c r="EU22" s="143">
        <v>634.53300000000002</v>
      </c>
      <c r="EV22" s="143">
        <v>519.07938999999999</v>
      </c>
      <c r="EW22" s="143">
        <v>38.800483</v>
      </c>
      <c r="EX22" s="143">
        <v>58654</v>
      </c>
      <c r="EY22" s="143">
        <v>841.09400000000005</v>
      </c>
      <c r="EZ22" s="143">
        <v>700.46563600000002</v>
      </c>
      <c r="FA22" s="143">
        <v>50.246074999999998</v>
      </c>
      <c r="FB22" s="167" t="s">
        <v>300</v>
      </c>
      <c r="FC22" s="165" t="s">
        <v>217</v>
      </c>
      <c r="FD22" s="143">
        <v>30053</v>
      </c>
      <c r="FE22" s="143">
        <v>424.45800000000003</v>
      </c>
      <c r="FF22" s="143">
        <v>338.03562599999998</v>
      </c>
      <c r="FG22" s="143">
        <v>24.351016000000001</v>
      </c>
      <c r="FH22" s="143">
        <v>41619</v>
      </c>
      <c r="FI22" s="143">
        <v>578.846</v>
      </c>
      <c r="FJ22" s="143">
        <v>473.42504200000002</v>
      </c>
      <c r="FK22" s="143">
        <v>35.267556999999996</v>
      </c>
      <c r="FL22" s="143">
        <v>25303</v>
      </c>
      <c r="FM22" s="143">
        <v>314.80799999999999</v>
      </c>
      <c r="FN22" s="143">
        <v>241.752374</v>
      </c>
      <c r="FO22" s="143">
        <v>14.488204</v>
      </c>
      <c r="FP22" s="143">
        <v>33916</v>
      </c>
      <c r="FQ22" s="143">
        <v>418.73899999999998</v>
      </c>
      <c r="FR22" s="143">
        <v>324.543564</v>
      </c>
      <c r="FS22" s="143">
        <v>26.015248</v>
      </c>
      <c r="FT22" s="167" t="s">
        <v>300</v>
      </c>
    </row>
    <row r="23" spans="1:176" ht="14.85" customHeight="1">
      <c r="A23" s="168" t="s">
        <v>301</v>
      </c>
      <c r="B23" s="144">
        <v>2912452</v>
      </c>
      <c r="C23" s="144">
        <v>23568.981</v>
      </c>
      <c r="D23" s="144">
        <v>13609.796673000001</v>
      </c>
      <c r="E23" s="144">
        <v>1293.632666</v>
      </c>
      <c r="F23" s="144">
        <v>1379651</v>
      </c>
      <c r="G23" s="144">
        <v>10477.991</v>
      </c>
      <c r="H23" s="144">
        <v>6134.372445</v>
      </c>
      <c r="I23" s="144">
        <v>567.86042299999997</v>
      </c>
      <c r="J23" s="144">
        <v>1532801</v>
      </c>
      <c r="K23" s="144">
        <v>13090.99</v>
      </c>
      <c r="L23" s="144">
        <v>7475.4242279999999</v>
      </c>
      <c r="M23" s="144">
        <v>725.772243</v>
      </c>
      <c r="N23" s="170" t="s">
        <v>29</v>
      </c>
      <c r="O23" s="168" t="s">
        <v>301</v>
      </c>
      <c r="P23" s="144">
        <v>78246</v>
      </c>
      <c r="Q23" s="144">
        <v>1071.386</v>
      </c>
      <c r="R23" s="144">
        <v>621.70523200000002</v>
      </c>
      <c r="S23" s="144">
        <v>19.69819</v>
      </c>
      <c r="T23" s="144">
        <v>71734</v>
      </c>
      <c r="U23" s="144">
        <v>908.09</v>
      </c>
      <c r="V23" s="144">
        <v>508.08679999999998</v>
      </c>
      <c r="W23" s="144">
        <v>16.978124000000001</v>
      </c>
      <c r="X23" s="144">
        <v>75113</v>
      </c>
      <c r="Y23" s="144">
        <v>886.01199999999994</v>
      </c>
      <c r="Z23" s="144">
        <v>429.06784599999997</v>
      </c>
      <c r="AA23" s="144">
        <v>45.033281000000002</v>
      </c>
      <c r="AB23" s="144">
        <v>68851</v>
      </c>
      <c r="AC23" s="144">
        <v>772.745</v>
      </c>
      <c r="AD23" s="144">
        <v>347.82902799999999</v>
      </c>
      <c r="AE23" s="144">
        <v>38.866959999999999</v>
      </c>
      <c r="AF23" s="170" t="s">
        <v>29</v>
      </c>
      <c r="AG23" s="168" t="s">
        <v>301</v>
      </c>
      <c r="AH23" s="144">
        <v>72508</v>
      </c>
      <c r="AI23" s="144">
        <v>532.88800000000003</v>
      </c>
      <c r="AJ23" s="144">
        <v>214.070086</v>
      </c>
      <c r="AK23" s="144">
        <v>26.903590000000001</v>
      </c>
      <c r="AL23" s="144">
        <v>66964</v>
      </c>
      <c r="AM23" s="144">
        <v>472.09800000000001</v>
      </c>
      <c r="AN23" s="144">
        <v>184.55681799999999</v>
      </c>
      <c r="AO23" s="144">
        <v>23.357085000000001</v>
      </c>
      <c r="AP23" s="144">
        <v>92912</v>
      </c>
      <c r="AQ23" s="144">
        <v>486.06900000000002</v>
      </c>
      <c r="AR23" s="144">
        <v>206.98080100000001</v>
      </c>
      <c r="AS23" s="144">
        <v>24.838425999999998</v>
      </c>
      <c r="AT23" s="144">
        <v>91920</v>
      </c>
      <c r="AU23" s="144">
        <v>501.78699999999998</v>
      </c>
      <c r="AV23" s="144">
        <v>213.406216</v>
      </c>
      <c r="AW23" s="144">
        <v>25.184951000000002</v>
      </c>
      <c r="AX23" s="172" t="s">
        <v>29</v>
      </c>
      <c r="AY23" s="168" t="s">
        <v>301</v>
      </c>
      <c r="AZ23" s="144">
        <v>129353</v>
      </c>
      <c r="BA23" s="144">
        <v>514.32000000000005</v>
      </c>
      <c r="BB23" s="144">
        <v>234.04189700000001</v>
      </c>
      <c r="BC23" s="144">
        <v>27.130046</v>
      </c>
      <c r="BD23" s="144">
        <v>138487</v>
      </c>
      <c r="BE23" s="144">
        <v>685.226</v>
      </c>
      <c r="BF23" s="144">
        <v>324.28937999999999</v>
      </c>
      <c r="BG23" s="144">
        <v>36.216695999999999</v>
      </c>
      <c r="BH23" s="144">
        <v>117977</v>
      </c>
      <c r="BI23" s="144">
        <v>519.21299999999997</v>
      </c>
      <c r="BJ23" s="144">
        <v>244.439099</v>
      </c>
      <c r="BK23" s="144">
        <v>28.615981000000001</v>
      </c>
      <c r="BL23" s="144">
        <v>127486</v>
      </c>
      <c r="BM23" s="144">
        <v>759.41700000000003</v>
      </c>
      <c r="BN23" s="144">
        <v>377.16444899999999</v>
      </c>
      <c r="BO23" s="144">
        <v>41.188761999999997</v>
      </c>
      <c r="BP23" s="172" t="s">
        <v>29</v>
      </c>
      <c r="BQ23" s="168" t="s">
        <v>301</v>
      </c>
      <c r="BR23" s="144">
        <v>110096</v>
      </c>
      <c r="BS23" s="144">
        <v>571.88099999999997</v>
      </c>
      <c r="BT23" s="144">
        <v>276.73486200000002</v>
      </c>
      <c r="BU23" s="144">
        <v>32.987900000000003</v>
      </c>
      <c r="BV23" s="144">
        <v>128211</v>
      </c>
      <c r="BW23" s="144">
        <v>876.69</v>
      </c>
      <c r="BX23" s="144">
        <v>438.98878200000001</v>
      </c>
      <c r="BY23" s="144">
        <v>48.301138000000002</v>
      </c>
      <c r="BZ23" s="144">
        <v>119115</v>
      </c>
      <c r="CA23" s="144">
        <v>711.97799999999995</v>
      </c>
      <c r="CB23" s="144">
        <v>359.53959700000001</v>
      </c>
      <c r="CC23" s="144">
        <v>41.892228000000003</v>
      </c>
      <c r="CD23" s="144">
        <v>140507</v>
      </c>
      <c r="CE23" s="144">
        <v>1038.5419999999999</v>
      </c>
      <c r="CF23" s="144">
        <v>527.08619399999998</v>
      </c>
      <c r="CG23" s="144">
        <v>58.367339999999999</v>
      </c>
      <c r="CH23" s="172" t="s">
        <v>29</v>
      </c>
      <c r="CI23" s="168" t="s">
        <v>301</v>
      </c>
      <c r="CJ23" s="144">
        <v>97562</v>
      </c>
      <c r="CK23" s="144">
        <v>626.90599999999995</v>
      </c>
      <c r="CL23" s="144">
        <v>348.33163200000001</v>
      </c>
      <c r="CM23" s="144">
        <v>38.186878</v>
      </c>
      <c r="CN23" s="144">
        <v>116193</v>
      </c>
      <c r="CO23" s="144">
        <v>877.053</v>
      </c>
      <c r="CP23" s="144">
        <v>462.89341999999999</v>
      </c>
      <c r="CQ23" s="144">
        <v>50.962223000000002</v>
      </c>
      <c r="CR23" s="144">
        <v>90969</v>
      </c>
      <c r="CS23" s="144">
        <v>631.34799999999996</v>
      </c>
      <c r="CT23" s="144">
        <v>390.01787200000001</v>
      </c>
      <c r="CU23" s="144">
        <v>39.621684000000002</v>
      </c>
      <c r="CV23" s="144">
        <v>108030</v>
      </c>
      <c r="CW23" s="144">
        <v>881.18499999999995</v>
      </c>
      <c r="CX23" s="144">
        <v>492.36885699999999</v>
      </c>
      <c r="CY23" s="144">
        <v>53.753911000000002</v>
      </c>
      <c r="CZ23" s="172" t="s">
        <v>29</v>
      </c>
      <c r="DA23" s="168" t="s">
        <v>301</v>
      </c>
      <c r="DB23" s="144">
        <v>91611</v>
      </c>
      <c r="DC23" s="144">
        <v>714.46400000000006</v>
      </c>
      <c r="DD23" s="144">
        <v>469.62938100000002</v>
      </c>
      <c r="DE23" s="144">
        <v>45.450848000000001</v>
      </c>
      <c r="DF23" s="144">
        <v>107060</v>
      </c>
      <c r="DG23" s="144">
        <v>979.86599999999999</v>
      </c>
      <c r="DH23" s="144">
        <v>573.74326900000005</v>
      </c>
      <c r="DI23" s="144">
        <v>62.08764</v>
      </c>
      <c r="DJ23" s="144">
        <v>87085</v>
      </c>
      <c r="DK23" s="144">
        <v>757.98199999999997</v>
      </c>
      <c r="DL23" s="144">
        <v>520.80942300000004</v>
      </c>
      <c r="DM23" s="144">
        <v>48.256968999999998</v>
      </c>
      <c r="DN23" s="144">
        <v>100751</v>
      </c>
      <c r="DO23" s="144">
        <v>1013.766</v>
      </c>
      <c r="DP23" s="144">
        <v>619.36847599999999</v>
      </c>
      <c r="DQ23" s="144">
        <v>64.968164000000002</v>
      </c>
      <c r="DR23" s="172" t="s">
        <v>29</v>
      </c>
      <c r="DS23" s="168" t="s">
        <v>301</v>
      </c>
      <c r="DT23" s="144">
        <v>74839</v>
      </c>
      <c r="DU23" s="144">
        <v>726.22500000000002</v>
      </c>
      <c r="DV23" s="144">
        <v>519.313131</v>
      </c>
      <c r="DW23" s="144">
        <v>46.212079000000003</v>
      </c>
      <c r="DX23" s="144">
        <v>87333</v>
      </c>
      <c r="DY23" s="144">
        <v>963.45799999999997</v>
      </c>
      <c r="DZ23" s="144">
        <v>633.42193699999996</v>
      </c>
      <c r="EA23" s="144">
        <v>61.582051</v>
      </c>
      <c r="EB23" s="144">
        <v>56300</v>
      </c>
      <c r="EC23" s="144">
        <v>624.34400000000005</v>
      </c>
      <c r="ED23" s="144">
        <v>451.2192</v>
      </c>
      <c r="EE23" s="144">
        <v>39.048197999999999</v>
      </c>
      <c r="EF23" s="144">
        <v>66155</v>
      </c>
      <c r="EG23" s="144">
        <v>833.68499999999995</v>
      </c>
      <c r="EH23" s="144">
        <v>583.30044799999996</v>
      </c>
      <c r="EI23" s="144">
        <v>52.038631000000002</v>
      </c>
      <c r="EJ23" s="172" t="s">
        <v>29</v>
      </c>
      <c r="EK23" s="168" t="s">
        <v>301</v>
      </c>
      <c r="EL23" s="144">
        <v>30283</v>
      </c>
      <c r="EM23" s="144">
        <v>380.14400000000001</v>
      </c>
      <c r="EN23" s="144">
        <v>276.53281199999998</v>
      </c>
      <c r="EO23" s="144">
        <v>23.491838000000001</v>
      </c>
      <c r="EP23" s="144">
        <v>38120</v>
      </c>
      <c r="EQ23" s="144">
        <v>525.44100000000003</v>
      </c>
      <c r="ER23" s="144">
        <v>385.31510700000001</v>
      </c>
      <c r="ES23" s="144">
        <v>31.274691000000001</v>
      </c>
      <c r="ET23" s="144">
        <v>24973</v>
      </c>
      <c r="EU23" s="144">
        <v>332.82499999999999</v>
      </c>
      <c r="EV23" s="144">
        <v>267.54731500000003</v>
      </c>
      <c r="EW23" s="144">
        <v>20.724157999999999</v>
      </c>
      <c r="EX23" s="144">
        <v>33782</v>
      </c>
      <c r="EY23" s="144">
        <v>468.21499999999997</v>
      </c>
      <c r="EZ23" s="144">
        <v>384.48980399999999</v>
      </c>
      <c r="FA23" s="144">
        <v>27.932189999999999</v>
      </c>
      <c r="FB23" s="172" t="s">
        <v>29</v>
      </c>
      <c r="FC23" s="168" t="s">
        <v>301</v>
      </c>
      <c r="FD23" s="144">
        <v>15824</v>
      </c>
      <c r="FE23" s="144">
        <v>214.71199999999999</v>
      </c>
      <c r="FF23" s="144">
        <v>169.05932200000001</v>
      </c>
      <c r="FG23" s="144">
        <v>12.369595</v>
      </c>
      <c r="FH23" s="144">
        <v>22755</v>
      </c>
      <c r="FI23" s="144">
        <v>309.42899999999997</v>
      </c>
      <c r="FJ23" s="144">
        <v>247.06942799999999</v>
      </c>
      <c r="FK23" s="144">
        <v>18.807558</v>
      </c>
      <c r="FL23" s="144">
        <v>14885</v>
      </c>
      <c r="FM23" s="144">
        <v>175.29400000000001</v>
      </c>
      <c r="FN23" s="144">
        <v>135.33293699999999</v>
      </c>
      <c r="FO23" s="144">
        <v>7.3985339999999997</v>
      </c>
      <c r="FP23" s="144">
        <v>18462</v>
      </c>
      <c r="FQ23" s="144">
        <v>224.297</v>
      </c>
      <c r="FR23" s="144">
        <v>172.045815</v>
      </c>
      <c r="FS23" s="144">
        <v>13.904128</v>
      </c>
      <c r="FT23" s="172" t="s">
        <v>29</v>
      </c>
    </row>
    <row r="24" spans="1:176" ht="14.85" customHeight="1">
      <c r="A24" s="168" t="s">
        <v>191</v>
      </c>
      <c r="B24" s="144">
        <v>1155534</v>
      </c>
      <c r="C24" s="144">
        <v>9273.6869999999999</v>
      </c>
      <c r="D24" s="144">
        <v>5379.919406</v>
      </c>
      <c r="E24" s="144">
        <v>504.86652500000002</v>
      </c>
      <c r="F24" s="144">
        <v>559862</v>
      </c>
      <c r="G24" s="144">
        <v>4313.0590000000002</v>
      </c>
      <c r="H24" s="144">
        <v>2538.9056030000002</v>
      </c>
      <c r="I24" s="144">
        <v>231.39571799999999</v>
      </c>
      <c r="J24" s="144">
        <v>595672</v>
      </c>
      <c r="K24" s="144">
        <v>4960.6279999999997</v>
      </c>
      <c r="L24" s="144">
        <v>2841.0138029999998</v>
      </c>
      <c r="M24" s="144">
        <v>273.47080699999998</v>
      </c>
      <c r="N24" s="170" t="s">
        <v>31</v>
      </c>
      <c r="O24" s="168" t="s">
        <v>191</v>
      </c>
      <c r="P24" s="144">
        <v>32596</v>
      </c>
      <c r="Q24" s="144">
        <v>412.13099999999997</v>
      </c>
      <c r="R24" s="144">
        <v>227.616559</v>
      </c>
      <c r="S24" s="144">
        <v>7.63659</v>
      </c>
      <c r="T24" s="144">
        <v>29522</v>
      </c>
      <c r="U24" s="144">
        <v>353.21199999999999</v>
      </c>
      <c r="V24" s="144">
        <v>192.234433</v>
      </c>
      <c r="W24" s="144">
        <v>6.5538619999999996</v>
      </c>
      <c r="X24" s="144">
        <v>31903</v>
      </c>
      <c r="Y24" s="144">
        <v>351.78699999999998</v>
      </c>
      <c r="Z24" s="144">
        <v>157.23074800000001</v>
      </c>
      <c r="AA24" s="144">
        <v>18.094705999999999</v>
      </c>
      <c r="AB24" s="144">
        <v>29270</v>
      </c>
      <c r="AC24" s="144">
        <v>309.35599999999999</v>
      </c>
      <c r="AD24" s="144">
        <v>132.82581400000001</v>
      </c>
      <c r="AE24" s="144">
        <v>15.728785999999999</v>
      </c>
      <c r="AF24" s="170" t="s">
        <v>31</v>
      </c>
      <c r="AG24" s="168" t="s">
        <v>191</v>
      </c>
      <c r="AH24" s="144">
        <v>33217</v>
      </c>
      <c r="AI24" s="144">
        <v>239.74100000000001</v>
      </c>
      <c r="AJ24" s="144">
        <v>93.744168000000002</v>
      </c>
      <c r="AK24" s="144">
        <v>12.114497999999999</v>
      </c>
      <c r="AL24" s="144">
        <v>29728</v>
      </c>
      <c r="AM24" s="144">
        <v>206.92599999999999</v>
      </c>
      <c r="AN24" s="144">
        <v>78.076544999999996</v>
      </c>
      <c r="AO24" s="144">
        <v>10.346232000000001</v>
      </c>
      <c r="AP24" s="144">
        <v>38094</v>
      </c>
      <c r="AQ24" s="144">
        <v>207.102</v>
      </c>
      <c r="AR24" s="144">
        <v>85.492768999999996</v>
      </c>
      <c r="AS24" s="144">
        <v>10.553666</v>
      </c>
      <c r="AT24" s="144">
        <v>36097</v>
      </c>
      <c r="AU24" s="144">
        <v>196.52199999999999</v>
      </c>
      <c r="AV24" s="144">
        <v>79.729161000000005</v>
      </c>
      <c r="AW24" s="144">
        <v>9.9227519999999991</v>
      </c>
      <c r="AX24" s="172" t="s">
        <v>31</v>
      </c>
      <c r="AY24" s="168" t="s">
        <v>191</v>
      </c>
      <c r="AZ24" s="144">
        <v>42861</v>
      </c>
      <c r="BA24" s="144">
        <v>169.72800000000001</v>
      </c>
      <c r="BB24" s="144">
        <v>75.014864000000003</v>
      </c>
      <c r="BC24" s="144">
        <v>9.0383580000000006</v>
      </c>
      <c r="BD24" s="144">
        <v>40251</v>
      </c>
      <c r="BE24" s="144">
        <v>185.041</v>
      </c>
      <c r="BF24" s="144">
        <v>82.453480999999996</v>
      </c>
      <c r="BG24" s="144">
        <v>9.6551039999999997</v>
      </c>
      <c r="BH24" s="144">
        <v>40423</v>
      </c>
      <c r="BI24" s="144">
        <v>179.768</v>
      </c>
      <c r="BJ24" s="144">
        <v>79.858658000000005</v>
      </c>
      <c r="BK24" s="144">
        <v>9.8327779999999994</v>
      </c>
      <c r="BL24" s="144">
        <v>39024</v>
      </c>
      <c r="BM24" s="144">
        <v>216.745</v>
      </c>
      <c r="BN24" s="144">
        <v>100.23236</v>
      </c>
      <c r="BO24" s="144">
        <v>11.610956</v>
      </c>
      <c r="BP24" s="172" t="s">
        <v>31</v>
      </c>
      <c r="BQ24" s="168" t="s">
        <v>191</v>
      </c>
      <c r="BR24" s="144">
        <v>40789</v>
      </c>
      <c r="BS24" s="144">
        <v>210.178</v>
      </c>
      <c r="BT24" s="144">
        <v>95.229983000000004</v>
      </c>
      <c r="BU24" s="144">
        <v>11.757020000000001</v>
      </c>
      <c r="BV24" s="144">
        <v>45030</v>
      </c>
      <c r="BW24" s="144">
        <v>284.05099999999999</v>
      </c>
      <c r="BX24" s="144">
        <v>128.28967800000001</v>
      </c>
      <c r="BY24" s="144">
        <v>15.274418000000001</v>
      </c>
      <c r="BZ24" s="144">
        <v>44903</v>
      </c>
      <c r="CA24" s="144">
        <v>260.93700000000001</v>
      </c>
      <c r="CB24" s="144">
        <v>125.921947</v>
      </c>
      <c r="CC24" s="144">
        <v>15.054072</v>
      </c>
      <c r="CD24" s="144">
        <v>51372</v>
      </c>
      <c r="CE24" s="144">
        <v>340.62700000000001</v>
      </c>
      <c r="CF24" s="144">
        <v>155.14456100000001</v>
      </c>
      <c r="CG24" s="144">
        <v>18.867172</v>
      </c>
      <c r="CH24" s="172" t="s">
        <v>31</v>
      </c>
      <c r="CI24" s="168" t="s">
        <v>191</v>
      </c>
      <c r="CJ24" s="144">
        <v>37442</v>
      </c>
      <c r="CK24" s="144">
        <v>229.08699999999999</v>
      </c>
      <c r="CL24" s="144">
        <v>125.225599</v>
      </c>
      <c r="CM24" s="144">
        <v>13.598896</v>
      </c>
      <c r="CN24" s="144">
        <v>42398</v>
      </c>
      <c r="CO24" s="144">
        <v>288.584</v>
      </c>
      <c r="CP24" s="144">
        <v>137.92466899999999</v>
      </c>
      <c r="CQ24" s="144">
        <v>16.562861000000002</v>
      </c>
      <c r="CR24" s="144">
        <v>34528</v>
      </c>
      <c r="CS24" s="144">
        <v>228.08799999999999</v>
      </c>
      <c r="CT24" s="144">
        <v>136.92179200000001</v>
      </c>
      <c r="CU24" s="144">
        <v>13.925886999999999</v>
      </c>
      <c r="CV24" s="144">
        <v>38155</v>
      </c>
      <c r="CW24" s="144">
        <v>284.82100000000003</v>
      </c>
      <c r="CX24" s="144">
        <v>148.011121</v>
      </c>
      <c r="CY24" s="144">
        <v>16.997812</v>
      </c>
      <c r="CZ24" s="172" t="s">
        <v>31</v>
      </c>
      <c r="DA24" s="168" t="s">
        <v>191</v>
      </c>
      <c r="DB24" s="144">
        <v>36363</v>
      </c>
      <c r="DC24" s="144">
        <v>275.363</v>
      </c>
      <c r="DD24" s="144">
        <v>180.14441099999999</v>
      </c>
      <c r="DE24" s="144">
        <v>16.848523</v>
      </c>
      <c r="DF24" s="144">
        <v>40953</v>
      </c>
      <c r="DG24" s="144">
        <v>348.91399999999999</v>
      </c>
      <c r="DH24" s="144">
        <v>195.61573300000001</v>
      </c>
      <c r="DI24" s="144">
        <v>21.486757000000001</v>
      </c>
      <c r="DJ24" s="144">
        <v>37261</v>
      </c>
      <c r="DK24" s="144">
        <v>310.52</v>
      </c>
      <c r="DL24" s="144">
        <v>215.82476199999999</v>
      </c>
      <c r="DM24" s="144">
        <v>19.028067</v>
      </c>
      <c r="DN24" s="144">
        <v>41857</v>
      </c>
      <c r="DO24" s="144">
        <v>397.46</v>
      </c>
      <c r="DP24" s="144">
        <v>240.42533700000001</v>
      </c>
      <c r="DQ24" s="144">
        <v>24.649175</v>
      </c>
      <c r="DR24" s="172" t="s">
        <v>31</v>
      </c>
      <c r="DS24" s="168" t="s">
        <v>191</v>
      </c>
      <c r="DT24" s="144">
        <v>32954</v>
      </c>
      <c r="DU24" s="144">
        <v>306.45499999999998</v>
      </c>
      <c r="DV24" s="144">
        <v>219.49037200000001</v>
      </c>
      <c r="DW24" s="144">
        <v>18.817923</v>
      </c>
      <c r="DX24" s="144">
        <v>37190</v>
      </c>
      <c r="DY24" s="144">
        <v>384.53300000000002</v>
      </c>
      <c r="DZ24" s="144">
        <v>255.57875799999999</v>
      </c>
      <c r="EA24" s="144">
        <v>23.964753000000002</v>
      </c>
      <c r="EB24" s="144">
        <v>26738</v>
      </c>
      <c r="EC24" s="144">
        <v>288.209</v>
      </c>
      <c r="ED24" s="144">
        <v>211.387652</v>
      </c>
      <c r="EE24" s="144">
        <v>17.586418999999999</v>
      </c>
      <c r="EF24" s="144">
        <v>30605</v>
      </c>
      <c r="EG24" s="144">
        <v>358.87599999999998</v>
      </c>
      <c r="EH24" s="144">
        <v>257.20473099999998</v>
      </c>
      <c r="EI24" s="144">
        <v>22.396146000000002</v>
      </c>
      <c r="EJ24" s="172" t="s">
        <v>31</v>
      </c>
      <c r="EK24" s="168" t="s">
        <v>191</v>
      </c>
      <c r="EL24" s="144">
        <v>16236</v>
      </c>
      <c r="EM24" s="144">
        <v>199.756</v>
      </c>
      <c r="EN24" s="144">
        <v>147.22350599999999</v>
      </c>
      <c r="EO24" s="144">
        <v>11.993347</v>
      </c>
      <c r="EP24" s="144">
        <v>19062</v>
      </c>
      <c r="EQ24" s="144">
        <v>242.827</v>
      </c>
      <c r="ER24" s="144">
        <v>184.383556</v>
      </c>
      <c r="ES24" s="144">
        <v>15.001192</v>
      </c>
      <c r="ET24" s="144">
        <v>15465</v>
      </c>
      <c r="EU24" s="144">
        <v>207.63499999999999</v>
      </c>
      <c r="EV24" s="144">
        <v>174.69651999999999</v>
      </c>
      <c r="EW24" s="144">
        <v>12.628223</v>
      </c>
      <c r="EX24" s="144">
        <v>19047</v>
      </c>
      <c r="EY24" s="144">
        <v>250.96899999999999</v>
      </c>
      <c r="EZ24" s="144">
        <v>215.588672</v>
      </c>
      <c r="FA24" s="144">
        <v>15.185803999999999</v>
      </c>
      <c r="FB24" s="172" t="s">
        <v>31</v>
      </c>
      <c r="FC24" s="168" t="s">
        <v>191</v>
      </c>
      <c r="FD24" s="144">
        <v>10546</v>
      </c>
      <c r="FE24" s="144">
        <v>142.10900000000001</v>
      </c>
      <c r="FF24" s="144">
        <v>115.751919</v>
      </c>
      <c r="FG24" s="144">
        <v>8.1156539999999993</v>
      </c>
      <c r="FH24" s="144">
        <v>14441</v>
      </c>
      <c r="FI24" s="144">
        <v>179.85</v>
      </c>
      <c r="FJ24" s="144">
        <v>153.41284899999999</v>
      </c>
      <c r="FK24" s="144">
        <v>11.073976</v>
      </c>
      <c r="FL24" s="144">
        <v>7543</v>
      </c>
      <c r="FM24" s="144">
        <v>94.465000000000003</v>
      </c>
      <c r="FN24" s="144">
        <v>72.129373999999999</v>
      </c>
      <c r="FO24" s="144">
        <v>4.7710910000000002</v>
      </c>
      <c r="FP24" s="144">
        <v>11670</v>
      </c>
      <c r="FQ24" s="144">
        <v>131.31399999999999</v>
      </c>
      <c r="FR24" s="144">
        <v>103.882344</v>
      </c>
      <c r="FS24" s="144">
        <v>8.1930490000000002</v>
      </c>
      <c r="FT24" s="172" t="s">
        <v>31</v>
      </c>
    </row>
    <row r="25" spans="1:176" ht="14.85" customHeight="1">
      <c r="A25" s="168" t="s">
        <v>192</v>
      </c>
      <c r="B25" s="144">
        <v>468249</v>
      </c>
      <c r="C25" s="144">
        <v>3680.3629999999998</v>
      </c>
      <c r="D25" s="144">
        <v>2166.994811</v>
      </c>
      <c r="E25" s="144">
        <v>190.250865</v>
      </c>
      <c r="F25" s="144">
        <v>222123</v>
      </c>
      <c r="G25" s="144">
        <v>1665.383</v>
      </c>
      <c r="H25" s="144">
        <v>995.46769099999995</v>
      </c>
      <c r="I25" s="144">
        <v>84.120384000000001</v>
      </c>
      <c r="J25" s="144">
        <v>246126</v>
      </c>
      <c r="K25" s="144">
        <v>2014.98</v>
      </c>
      <c r="L25" s="144">
        <v>1171.52712</v>
      </c>
      <c r="M25" s="144">
        <v>106.130481</v>
      </c>
      <c r="N25" s="170" t="s">
        <v>32</v>
      </c>
      <c r="O25" s="168" t="s">
        <v>192</v>
      </c>
      <c r="P25" s="144">
        <v>13484</v>
      </c>
      <c r="Q25" s="144">
        <v>151.136</v>
      </c>
      <c r="R25" s="144">
        <v>80.878304999999997</v>
      </c>
      <c r="S25" s="144">
        <v>2.5619260000000001</v>
      </c>
      <c r="T25" s="144">
        <v>12245</v>
      </c>
      <c r="U25" s="144">
        <v>131.4</v>
      </c>
      <c r="V25" s="144">
        <v>69.697900000000004</v>
      </c>
      <c r="W25" s="144">
        <v>2.2237559999999998</v>
      </c>
      <c r="X25" s="144">
        <v>12755</v>
      </c>
      <c r="Y25" s="144">
        <v>122.991</v>
      </c>
      <c r="Z25" s="144">
        <v>52.534798000000002</v>
      </c>
      <c r="AA25" s="144">
        <v>6.0121520000000004</v>
      </c>
      <c r="AB25" s="144">
        <v>11728</v>
      </c>
      <c r="AC25" s="144">
        <v>111.23099999999999</v>
      </c>
      <c r="AD25" s="144">
        <v>46.772686999999998</v>
      </c>
      <c r="AE25" s="144">
        <v>5.3658279999999996</v>
      </c>
      <c r="AF25" s="170" t="s">
        <v>32</v>
      </c>
      <c r="AG25" s="168" t="s">
        <v>192</v>
      </c>
      <c r="AH25" s="144">
        <v>13118</v>
      </c>
      <c r="AI25" s="144">
        <v>83.620999999999995</v>
      </c>
      <c r="AJ25" s="144">
        <v>31.612845</v>
      </c>
      <c r="AK25" s="144">
        <v>4.026834</v>
      </c>
      <c r="AL25" s="144">
        <v>11994</v>
      </c>
      <c r="AM25" s="144">
        <v>76.432000000000002</v>
      </c>
      <c r="AN25" s="144">
        <v>28.153915000000001</v>
      </c>
      <c r="AO25" s="144">
        <v>3.61944</v>
      </c>
      <c r="AP25" s="144">
        <v>15250</v>
      </c>
      <c r="AQ25" s="144">
        <v>70.593999999999994</v>
      </c>
      <c r="AR25" s="144">
        <v>27.687819000000001</v>
      </c>
      <c r="AS25" s="144">
        <v>3.4437739999999999</v>
      </c>
      <c r="AT25" s="144">
        <v>14763</v>
      </c>
      <c r="AU25" s="144">
        <v>71.171000000000006</v>
      </c>
      <c r="AV25" s="144">
        <v>27.27788</v>
      </c>
      <c r="AW25" s="144">
        <v>3.4292060000000002</v>
      </c>
      <c r="AX25" s="172" t="s">
        <v>32</v>
      </c>
      <c r="AY25" s="168" t="s">
        <v>192</v>
      </c>
      <c r="AZ25" s="144">
        <v>15297</v>
      </c>
      <c r="BA25" s="144">
        <v>54.262999999999998</v>
      </c>
      <c r="BB25" s="144">
        <v>22.787696</v>
      </c>
      <c r="BC25" s="144">
        <v>2.715814</v>
      </c>
      <c r="BD25" s="144">
        <v>15981</v>
      </c>
      <c r="BE25" s="144">
        <v>64.576999999999998</v>
      </c>
      <c r="BF25" s="144">
        <v>27.770023999999999</v>
      </c>
      <c r="BG25" s="144">
        <v>3.2389480000000002</v>
      </c>
      <c r="BH25" s="144">
        <v>14090</v>
      </c>
      <c r="BI25" s="144">
        <v>56.953000000000003</v>
      </c>
      <c r="BJ25" s="144">
        <v>24.248557999999999</v>
      </c>
      <c r="BK25" s="144">
        <v>2.8968060000000002</v>
      </c>
      <c r="BL25" s="144">
        <v>14706</v>
      </c>
      <c r="BM25" s="144">
        <v>73.528999999999996</v>
      </c>
      <c r="BN25" s="144">
        <v>32.905780999999998</v>
      </c>
      <c r="BO25" s="144">
        <v>3.732764</v>
      </c>
      <c r="BP25" s="172" t="s">
        <v>32</v>
      </c>
      <c r="BQ25" s="168" t="s">
        <v>192</v>
      </c>
      <c r="BR25" s="144">
        <v>13543</v>
      </c>
      <c r="BS25" s="144">
        <v>64.075000000000003</v>
      </c>
      <c r="BT25" s="144">
        <v>28.920998999999998</v>
      </c>
      <c r="BU25" s="144">
        <v>3.3336600000000001</v>
      </c>
      <c r="BV25" s="144">
        <v>16393</v>
      </c>
      <c r="BW25" s="144">
        <v>92.929000000000002</v>
      </c>
      <c r="BX25" s="144">
        <v>42.118547</v>
      </c>
      <c r="BY25" s="144">
        <v>4.7898699999999996</v>
      </c>
      <c r="BZ25" s="144">
        <v>15239</v>
      </c>
      <c r="CA25" s="144">
        <v>81.078000000000003</v>
      </c>
      <c r="CB25" s="144">
        <v>39.464894999999999</v>
      </c>
      <c r="CC25" s="144">
        <v>4.3985180000000001</v>
      </c>
      <c r="CD25" s="144">
        <v>19007</v>
      </c>
      <c r="CE25" s="144">
        <v>117.63</v>
      </c>
      <c r="CF25" s="144">
        <v>54.256923</v>
      </c>
      <c r="CG25" s="144">
        <v>6.1508159999999998</v>
      </c>
      <c r="CH25" s="172" t="s">
        <v>32</v>
      </c>
      <c r="CI25" s="168" t="s">
        <v>192</v>
      </c>
      <c r="CJ25" s="144">
        <v>13226</v>
      </c>
      <c r="CK25" s="144">
        <v>79.552999999999997</v>
      </c>
      <c r="CL25" s="144">
        <v>43.400348999999999</v>
      </c>
      <c r="CM25" s="144">
        <v>4.3052960000000002</v>
      </c>
      <c r="CN25" s="144">
        <v>16230</v>
      </c>
      <c r="CO25" s="144">
        <v>109.119</v>
      </c>
      <c r="CP25" s="144">
        <v>52.257038999999999</v>
      </c>
      <c r="CQ25" s="144">
        <v>5.8237199999999998</v>
      </c>
      <c r="CR25" s="144">
        <v>13991</v>
      </c>
      <c r="CS25" s="144">
        <v>90.44</v>
      </c>
      <c r="CT25" s="144">
        <v>54.027847999999999</v>
      </c>
      <c r="CU25" s="144">
        <v>4.9005919999999996</v>
      </c>
      <c r="CV25" s="144">
        <v>16492</v>
      </c>
      <c r="CW25" s="144">
        <v>120.102</v>
      </c>
      <c r="CX25" s="144">
        <v>62.670337000000004</v>
      </c>
      <c r="CY25" s="144">
        <v>6.7179060000000002</v>
      </c>
      <c r="CZ25" s="172" t="s">
        <v>32</v>
      </c>
      <c r="DA25" s="168" t="s">
        <v>192</v>
      </c>
      <c r="DB25" s="144">
        <v>15475</v>
      </c>
      <c r="DC25" s="144">
        <v>115.526</v>
      </c>
      <c r="DD25" s="144">
        <v>74.444799000000003</v>
      </c>
      <c r="DE25" s="144">
        <v>6.2883279999999999</v>
      </c>
      <c r="DF25" s="144">
        <v>17958</v>
      </c>
      <c r="DG25" s="144">
        <v>149.99600000000001</v>
      </c>
      <c r="DH25" s="144">
        <v>85.460448999999997</v>
      </c>
      <c r="DI25" s="144">
        <v>8.4894099999999995</v>
      </c>
      <c r="DJ25" s="144">
        <v>16339</v>
      </c>
      <c r="DK25" s="144">
        <v>131.94399999999999</v>
      </c>
      <c r="DL25" s="144">
        <v>92.521797000000007</v>
      </c>
      <c r="DM25" s="144">
        <v>7.3735400000000002</v>
      </c>
      <c r="DN25" s="144">
        <v>18693</v>
      </c>
      <c r="DO25" s="144">
        <v>175.744</v>
      </c>
      <c r="DP25" s="144">
        <v>107.835544</v>
      </c>
      <c r="DQ25" s="144">
        <v>10.126836000000001</v>
      </c>
      <c r="DR25" s="172" t="s">
        <v>32</v>
      </c>
      <c r="DS25" s="168" t="s">
        <v>192</v>
      </c>
      <c r="DT25" s="144">
        <v>14676</v>
      </c>
      <c r="DU25" s="144">
        <v>134.489</v>
      </c>
      <c r="DV25" s="144">
        <v>96.776955999999998</v>
      </c>
      <c r="DW25" s="144">
        <v>7.6455849999999996</v>
      </c>
      <c r="DX25" s="144">
        <v>16640</v>
      </c>
      <c r="DY25" s="144">
        <v>172.10499999999999</v>
      </c>
      <c r="DZ25" s="144">
        <v>114.60301800000001</v>
      </c>
      <c r="EA25" s="144">
        <v>10.099883999999999</v>
      </c>
      <c r="EB25" s="144">
        <v>12283</v>
      </c>
      <c r="EC25" s="144">
        <v>130.995</v>
      </c>
      <c r="ED25" s="144">
        <v>94.102748000000005</v>
      </c>
      <c r="EE25" s="144">
        <v>7.4473330000000004</v>
      </c>
      <c r="EF25" s="144">
        <v>13777</v>
      </c>
      <c r="EG25" s="144">
        <v>161.06700000000001</v>
      </c>
      <c r="EH25" s="144">
        <v>114.34699000000001</v>
      </c>
      <c r="EI25" s="144">
        <v>9.3039229999999993</v>
      </c>
      <c r="EJ25" s="172" t="s">
        <v>32</v>
      </c>
      <c r="EK25" s="168" t="s">
        <v>192</v>
      </c>
      <c r="EL25" s="144">
        <v>7384</v>
      </c>
      <c r="EM25" s="144">
        <v>90.965999999999994</v>
      </c>
      <c r="EN25" s="144">
        <v>67.707275999999993</v>
      </c>
      <c r="EO25" s="144">
        <v>5.137778</v>
      </c>
      <c r="EP25" s="144">
        <v>8724</v>
      </c>
      <c r="EQ25" s="144">
        <v>113.343</v>
      </c>
      <c r="ER25" s="144">
        <v>83.454756000000003</v>
      </c>
      <c r="ES25" s="144">
        <v>6.5859990000000002</v>
      </c>
      <c r="ET25" s="144">
        <v>7284</v>
      </c>
      <c r="EU25" s="144">
        <v>94.072999999999993</v>
      </c>
      <c r="EV25" s="144">
        <v>76.835554999999999</v>
      </c>
      <c r="EW25" s="144">
        <v>5.4481019999999996</v>
      </c>
      <c r="EX25" s="144">
        <v>8919</v>
      </c>
      <c r="EY25" s="144">
        <v>121.91</v>
      </c>
      <c r="EZ25" s="144">
        <v>100.38715999999999</v>
      </c>
      <c r="FA25" s="144">
        <v>7.1280809999999999</v>
      </c>
      <c r="FB25" s="172" t="s">
        <v>32</v>
      </c>
      <c r="FC25" s="168" t="s">
        <v>192</v>
      </c>
      <c r="FD25" s="144">
        <v>4970</v>
      </c>
      <c r="FE25" s="144">
        <v>67.637</v>
      </c>
      <c r="FF25" s="144">
        <v>53.224384999999998</v>
      </c>
      <c r="FG25" s="144">
        <v>3.865767</v>
      </c>
      <c r="FH25" s="144">
        <v>6574</v>
      </c>
      <c r="FI25" s="144">
        <v>89.566999999999993</v>
      </c>
      <c r="FJ25" s="144">
        <v>72.942764999999994</v>
      </c>
      <c r="FK25" s="144">
        <v>5.3860229999999998</v>
      </c>
      <c r="FL25" s="144">
        <v>3719</v>
      </c>
      <c r="FM25" s="144">
        <v>45.048999999999999</v>
      </c>
      <c r="FN25" s="144">
        <v>34.290063000000004</v>
      </c>
      <c r="FO25" s="144">
        <v>2.3185790000000002</v>
      </c>
      <c r="FP25" s="144">
        <v>5302</v>
      </c>
      <c r="FQ25" s="144">
        <v>63.128</v>
      </c>
      <c r="FR25" s="144">
        <v>48.615405000000003</v>
      </c>
      <c r="FS25" s="144">
        <v>3.9180709999999999</v>
      </c>
      <c r="FT25" s="172" t="s">
        <v>32</v>
      </c>
    </row>
    <row r="26" spans="1:176" ht="14.85" customHeight="1">
      <c r="A26" s="165" t="s">
        <v>219</v>
      </c>
      <c r="B26" s="143">
        <v>3166117</v>
      </c>
      <c r="C26" s="143">
        <v>27992.760999999999</v>
      </c>
      <c r="D26" s="143">
        <v>15739.950161999999</v>
      </c>
      <c r="E26" s="143">
        <v>1538.020808</v>
      </c>
      <c r="F26" s="143">
        <v>1513644</v>
      </c>
      <c r="G26" s="143">
        <v>12634.237999999999</v>
      </c>
      <c r="H26" s="143">
        <v>7210.0004559999998</v>
      </c>
      <c r="I26" s="143">
        <v>687.07414600000004</v>
      </c>
      <c r="J26" s="143">
        <v>1652473</v>
      </c>
      <c r="K26" s="143">
        <v>15358.522999999999</v>
      </c>
      <c r="L26" s="143">
        <v>8529.9497059999994</v>
      </c>
      <c r="M26" s="143">
        <v>850.94666199999995</v>
      </c>
      <c r="N26" s="166" t="s">
        <v>303</v>
      </c>
      <c r="O26" s="165" t="s">
        <v>219</v>
      </c>
      <c r="P26" s="143">
        <v>77793</v>
      </c>
      <c r="Q26" s="143">
        <v>994.70600000000002</v>
      </c>
      <c r="R26" s="143">
        <v>552.35187099999996</v>
      </c>
      <c r="S26" s="143">
        <v>18.83942</v>
      </c>
      <c r="T26" s="143">
        <v>72305</v>
      </c>
      <c r="U26" s="143">
        <v>856.88699999999994</v>
      </c>
      <c r="V26" s="143">
        <v>465.00692700000002</v>
      </c>
      <c r="W26" s="143">
        <v>16.404945999999999</v>
      </c>
      <c r="X26" s="143">
        <v>77572</v>
      </c>
      <c r="Y26" s="143">
        <v>882.82600000000002</v>
      </c>
      <c r="Z26" s="143">
        <v>397.261301</v>
      </c>
      <c r="AA26" s="143">
        <v>45.452883999999997</v>
      </c>
      <c r="AB26" s="143">
        <v>70665</v>
      </c>
      <c r="AC26" s="143">
        <v>765.39099999999996</v>
      </c>
      <c r="AD26" s="143">
        <v>326.11723799999999</v>
      </c>
      <c r="AE26" s="143">
        <v>38.880657999999997</v>
      </c>
      <c r="AF26" s="166" t="s">
        <v>303</v>
      </c>
      <c r="AG26" s="165" t="s">
        <v>219</v>
      </c>
      <c r="AH26" s="143">
        <v>79049</v>
      </c>
      <c r="AI26" s="143">
        <v>593.63499999999999</v>
      </c>
      <c r="AJ26" s="143">
        <v>230.666235</v>
      </c>
      <c r="AK26" s="143">
        <v>30.090664</v>
      </c>
      <c r="AL26" s="143">
        <v>71587</v>
      </c>
      <c r="AM26" s="143">
        <v>510.11900000000003</v>
      </c>
      <c r="AN26" s="143">
        <v>191.133499</v>
      </c>
      <c r="AO26" s="143">
        <v>25.26313</v>
      </c>
      <c r="AP26" s="143">
        <v>98531</v>
      </c>
      <c r="AQ26" s="143">
        <v>537.01700000000005</v>
      </c>
      <c r="AR26" s="143">
        <v>217.225022</v>
      </c>
      <c r="AS26" s="143">
        <v>27.41133</v>
      </c>
      <c r="AT26" s="143">
        <v>95172</v>
      </c>
      <c r="AU26" s="143">
        <v>535.99800000000005</v>
      </c>
      <c r="AV26" s="143">
        <v>214.69898800000001</v>
      </c>
      <c r="AW26" s="143">
        <v>26.760957999999999</v>
      </c>
      <c r="AX26" s="167" t="s">
        <v>303</v>
      </c>
      <c r="AY26" s="165" t="s">
        <v>219</v>
      </c>
      <c r="AZ26" s="143">
        <v>122955</v>
      </c>
      <c r="BA26" s="143">
        <v>506.16899999999998</v>
      </c>
      <c r="BB26" s="143">
        <v>217.286374</v>
      </c>
      <c r="BC26" s="143">
        <v>27.008240000000001</v>
      </c>
      <c r="BD26" s="143">
        <v>124236</v>
      </c>
      <c r="BE26" s="143">
        <v>616.94600000000003</v>
      </c>
      <c r="BF26" s="143">
        <v>270.83040599999998</v>
      </c>
      <c r="BG26" s="143">
        <v>32.46669</v>
      </c>
      <c r="BH26" s="143">
        <v>105110</v>
      </c>
      <c r="BI26" s="143">
        <v>490.36599999999999</v>
      </c>
      <c r="BJ26" s="143">
        <v>214.618944</v>
      </c>
      <c r="BK26" s="143">
        <v>27.244007</v>
      </c>
      <c r="BL26" s="143">
        <v>110153</v>
      </c>
      <c r="BM26" s="143">
        <v>664.47500000000002</v>
      </c>
      <c r="BN26" s="143">
        <v>300.61268100000001</v>
      </c>
      <c r="BO26" s="143">
        <v>35.997509999999998</v>
      </c>
      <c r="BP26" s="167" t="s">
        <v>303</v>
      </c>
      <c r="BQ26" s="165" t="s">
        <v>219</v>
      </c>
      <c r="BR26" s="143">
        <v>105481</v>
      </c>
      <c r="BS26" s="143">
        <v>568.66099999999994</v>
      </c>
      <c r="BT26" s="143">
        <v>257.15415300000001</v>
      </c>
      <c r="BU26" s="143">
        <v>32.46604</v>
      </c>
      <c r="BV26" s="143">
        <v>122753</v>
      </c>
      <c r="BW26" s="143">
        <v>852.80600000000004</v>
      </c>
      <c r="BX26" s="143">
        <v>389.28227800000002</v>
      </c>
      <c r="BY26" s="143">
        <v>46.499572000000001</v>
      </c>
      <c r="BZ26" s="143">
        <v>119206</v>
      </c>
      <c r="CA26" s="143">
        <v>733.471</v>
      </c>
      <c r="CB26" s="143">
        <v>354.61931099999998</v>
      </c>
      <c r="CC26" s="143">
        <v>43.061636999999997</v>
      </c>
      <c r="CD26" s="143">
        <v>140988</v>
      </c>
      <c r="CE26" s="143">
        <v>1053.3130000000001</v>
      </c>
      <c r="CF26" s="143">
        <v>486.642899</v>
      </c>
      <c r="CG26" s="143">
        <v>58.454985999999998</v>
      </c>
      <c r="CH26" s="167" t="s">
        <v>303</v>
      </c>
      <c r="CI26" s="165" t="s">
        <v>219</v>
      </c>
      <c r="CJ26" s="143">
        <v>104110</v>
      </c>
      <c r="CK26" s="143">
        <v>702.95100000000002</v>
      </c>
      <c r="CL26" s="143">
        <v>375.94678199999998</v>
      </c>
      <c r="CM26" s="143">
        <v>42.220821000000001</v>
      </c>
      <c r="CN26" s="143">
        <v>121770</v>
      </c>
      <c r="CO26" s="143">
        <v>952.57500000000005</v>
      </c>
      <c r="CP26" s="143">
        <v>460.06941699999999</v>
      </c>
      <c r="CQ26" s="143">
        <v>54.628382000000002</v>
      </c>
      <c r="CR26" s="143">
        <v>99779</v>
      </c>
      <c r="CS26" s="143">
        <v>741.053</v>
      </c>
      <c r="CT26" s="143">
        <v>435.23836999999997</v>
      </c>
      <c r="CU26" s="143">
        <v>44.914493</v>
      </c>
      <c r="CV26" s="143">
        <v>113274</v>
      </c>
      <c r="CW26" s="143">
        <v>971.40599999999995</v>
      </c>
      <c r="CX26" s="143">
        <v>497.97777400000001</v>
      </c>
      <c r="CY26" s="143">
        <v>57.947099999999999</v>
      </c>
      <c r="CZ26" s="167" t="s">
        <v>303</v>
      </c>
      <c r="DA26" s="165" t="s">
        <v>219</v>
      </c>
      <c r="DB26" s="143">
        <v>106222</v>
      </c>
      <c r="DC26" s="143">
        <v>895.61500000000001</v>
      </c>
      <c r="DD26" s="143">
        <v>557.80959800000005</v>
      </c>
      <c r="DE26" s="143">
        <v>54.322648999999998</v>
      </c>
      <c r="DF26" s="143">
        <v>117332</v>
      </c>
      <c r="DG26" s="143">
        <v>1136.6420000000001</v>
      </c>
      <c r="DH26" s="143">
        <v>630.73558700000001</v>
      </c>
      <c r="DI26" s="143">
        <v>70.804647000000003</v>
      </c>
      <c r="DJ26" s="143">
        <v>107116</v>
      </c>
      <c r="DK26" s="143">
        <v>1014.1</v>
      </c>
      <c r="DL26" s="143">
        <v>658.29417999999998</v>
      </c>
      <c r="DM26" s="143">
        <v>62.297387999999998</v>
      </c>
      <c r="DN26" s="143">
        <v>118386</v>
      </c>
      <c r="DO26" s="143">
        <v>1266.663</v>
      </c>
      <c r="DP26" s="143">
        <v>742.21830299999999</v>
      </c>
      <c r="DQ26" s="143">
        <v>78.968952999999999</v>
      </c>
      <c r="DR26" s="167" t="s">
        <v>303</v>
      </c>
      <c r="DS26" s="165" t="s">
        <v>219</v>
      </c>
      <c r="DT26" s="143">
        <v>94491</v>
      </c>
      <c r="DU26" s="143">
        <v>991.04200000000003</v>
      </c>
      <c r="DV26" s="143">
        <v>664.57601099999999</v>
      </c>
      <c r="DW26" s="143">
        <v>60.644390999999999</v>
      </c>
      <c r="DX26" s="143">
        <v>105264</v>
      </c>
      <c r="DY26" s="143">
        <v>1255.807</v>
      </c>
      <c r="DZ26" s="143">
        <v>790.60543600000005</v>
      </c>
      <c r="EA26" s="143">
        <v>77.994569999999996</v>
      </c>
      <c r="EB26" s="143">
        <v>77145</v>
      </c>
      <c r="EC26" s="143">
        <v>949.70600000000002</v>
      </c>
      <c r="ED26" s="143">
        <v>633.96740499999999</v>
      </c>
      <c r="EE26" s="143">
        <v>56.869013000000002</v>
      </c>
      <c r="EF26" s="143">
        <v>87023</v>
      </c>
      <c r="EG26" s="143">
        <v>1215.2329999999999</v>
      </c>
      <c r="EH26" s="143">
        <v>798.03949299999999</v>
      </c>
      <c r="EI26" s="143">
        <v>73.505401000000006</v>
      </c>
      <c r="EJ26" s="167" t="s">
        <v>303</v>
      </c>
      <c r="EK26" s="165" t="s">
        <v>219</v>
      </c>
      <c r="EL26" s="143">
        <v>45436</v>
      </c>
      <c r="EM26" s="143">
        <v>642.71699999999998</v>
      </c>
      <c r="EN26" s="143">
        <v>425.10116799999997</v>
      </c>
      <c r="EO26" s="143">
        <v>37.877428000000002</v>
      </c>
      <c r="EP26" s="143">
        <v>54950</v>
      </c>
      <c r="EQ26" s="143">
        <v>845.71400000000006</v>
      </c>
      <c r="ER26" s="143">
        <v>568.14299000000005</v>
      </c>
      <c r="ES26" s="143">
        <v>49.598486000000001</v>
      </c>
      <c r="ET26" s="143">
        <v>42123</v>
      </c>
      <c r="EU26" s="143">
        <v>633.11500000000001</v>
      </c>
      <c r="EV26" s="143">
        <v>473.07453600000002</v>
      </c>
      <c r="EW26" s="143">
        <v>36.987794999999998</v>
      </c>
      <c r="EX26" s="143">
        <v>53672</v>
      </c>
      <c r="EY26" s="143">
        <v>835.76</v>
      </c>
      <c r="EZ26" s="143">
        <v>642.45349499999998</v>
      </c>
      <c r="FA26" s="143">
        <v>47.979841999999998</v>
      </c>
      <c r="FB26" s="167" t="s">
        <v>303</v>
      </c>
      <c r="FC26" s="165" t="s">
        <v>219</v>
      </c>
      <c r="FD26" s="143">
        <v>29068</v>
      </c>
      <c r="FE26" s="143">
        <v>447.44099999999997</v>
      </c>
      <c r="FF26" s="143">
        <v>325.93382000000003</v>
      </c>
      <c r="FG26" s="143">
        <v>25.083665</v>
      </c>
      <c r="FH26" s="143">
        <v>40195</v>
      </c>
      <c r="FI26" s="143">
        <v>599.44200000000001</v>
      </c>
      <c r="FJ26" s="143">
        <v>454.27524399999999</v>
      </c>
      <c r="FK26" s="143">
        <v>34.597259999999999</v>
      </c>
      <c r="FL26" s="143">
        <v>22457</v>
      </c>
      <c r="FM26" s="143">
        <v>309.64699999999999</v>
      </c>
      <c r="FN26" s="143">
        <v>218.87537499999999</v>
      </c>
      <c r="FO26" s="143">
        <v>14.282280999999999</v>
      </c>
      <c r="FP26" s="143">
        <v>32748</v>
      </c>
      <c r="FQ26" s="143">
        <v>423.346</v>
      </c>
      <c r="FR26" s="143">
        <v>301.10705100000001</v>
      </c>
      <c r="FS26" s="143">
        <v>24.193570999999999</v>
      </c>
      <c r="FT26" s="167" t="s">
        <v>303</v>
      </c>
    </row>
    <row r="27" spans="1:176" ht="14.85" customHeight="1">
      <c r="A27" s="168" t="s">
        <v>304</v>
      </c>
      <c r="B27" s="144">
        <v>1891512</v>
      </c>
      <c r="C27" s="144">
        <v>16230.259</v>
      </c>
      <c r="D27" s="144">
        <v>9212.9666990000005</v>
      </c>
      <c r="E27" s="144">
        <v>926.29869199999996</v>
      </c>
      <c r="F27" s="144">
        <v>900032</v>
      </c>
      <c r="G27" s="144">
        <v>7307.692</v>
      </c>
      <c r="H27" s="144">
        <v>4211.0489090000001</v>
      </c>
      <c r="I27" s="144">
        <v>413.767132</v>
      </c>
      <c r="J27" s="144">
        <v>991480</v>
      </c>
      <c r="K27" s="144">
        <v>8922.5669999999991</v>
      </c>
      <c r="L27" s="144">
        <v>5001.9177900000004</v>
      </c>
      <c r="M27" s="144">
        <v>512.53156000000001</v>
      </c>
      <c r="N27" s="170" t="s">
        <v>34</v>
      </c>
      <c r="O27" s="168" t="s">
        <v>304</v>
      </c>
      <c r="P27" s="144">
        <v>46215</v>
      </c>
      <c r="Q27" s="144">
        <v>586.97</v>
      </c>
      <c r="R27" s="144">
        <v>330.25516099999999</v>
      </c>
      <c r="S27" s="144">
        <v>11.106354</v>
      </c>
      <c r="T27" s="144">
        <v>42920</v>
      </c>
      <c r="U27" s="144">
        <v>502.35599999999999</v>
      </c>
      <c r="V27" s="144">
        <v>274.670615</v>
      </c>
      <c r="W27" s="144">
        <v>9.6285980000000002</v>
      </c>
      <c r="X27" s="144">
        <v>44939</v>
      </c>
      <c r="Y27" s="144">
        <v>512.95699999999999</v>
      </c>
      <c r="Z27" s="144">
        <v>240.40312700000001</v>
      </c>
      <c r="AA27" s="144">
        <v>26.678073999999999</v>
      </c>
      <c r="AB27" s="144">
        <v>41153</v>
      </c>
      <c r="AC27" s="144">
        <v>442.51</v>
      </c>
      <c r="AD27" s="144">
        <v>193.94702000000001</v>
      </c>
      <c r="AE27" s="144">
        <v>22.597308000000002</v>
      </c>
      <c r="AF27" s="170" t="s">
        <v>34</v>
      </c>
      <c r="AG27" s="168" t="s">
        <v>304</v>
      </c>
      <c r="AH27" s="144">
        <v>43311</v>
      </c>
      <c r="AI27" s="144">
        <v>323.185</v>
      </c>
      <c r="AJ27" s="144">
        <v>131.55638300000001</v>
      </c>
      <c r="AK27" s="144">
        <v>16.718066</v>
      </c>
      <c r="AL27" s="144">
        <v>39354</v>
      </c>
      <c r="AM27" s="144">
        <v>275.791</v>
      </c>
      <c r="AN27" s="144">
        <v>107.760627</v>
      </c>
      <c r="AO27" s="144">
        <v>13.828382</v>
      </c>
      <c r="AP27" s="144">
        <v>54509</v>
      </c>
      <c r="AQ27" s="144">
        <v>287.27800000000002</v>
      </c>
      <c r="AR27" s="144">
        <v>122.028429</v>
      </c>
      <c r="AS27" s="144">
        <v>15.016054</v>
      </c>
      <c r="AT27" s="144">
        <v>54887</v>
      </c>
      <c r="AU27" s="144">
        <v>294.83300000000003</v>
      </c>
      <c r="AV27" s="144">
        <v>123.09132700000001</v>
      </c>
      <c r="AW27" s="144">
        <v>14.918286</v>
      </c>
      <c r="AX27" s="172" t="s">
        <v>34</v>
      </c>
      <c r="AY27" s="168" t="s">
        <v>304</v>
      </c>
      <c r="AZ27" s="144">
        <v>75318</v>
      </c>
      <c r="BA27" s="144">
        <v>304.358</v>
      </c>
      <c r="BB27" s="144">
        <v>135.70687599999999</v>
      </c>
      <c r="BC27" s="144">
        <v>16.559083999999999</v>
      </c>
      <c r="BD27" s="144">
        <v>79830</v>
      </c>
      <c r="BE27" s="144">
        <v>389.50400000000002</v>
      </c>
      <c r="BF27" s="144">
        <v>175.90314699999999</v>
      </c>
      <c r="BG27" s="144">
        <v>20.808427999999999</v>
      </c>
      <c r="BH27" s="144">
        <v>67843</v>
      </c>
      <c r="BI27" s="144">
        <v>313.697</v>
      </c>
      <c r="BJ27" s="144">
        <v>140.91974500000001</v>
      </c>
      <c r="BK27" s="144">
        <v>17.88578</v>
      </c>
      <c r="BL27" s="144">
        <v>72242</v>
      </c>
      <c r="BM27" s="144">
        <v>424.49099999999999</v>
      </c>
      <c r="BN27" s="144">
        <v>196.75261800000001</v>
      </c>
      <c r="BO27" s="144">
        <v>23.409848</v>
      </c>
      <c r="BP27" s="172" t="s">
        <v>34</v>
      </c>
      <c r="BQ27" s="168" t="s">
        <v>304</v>
      </c>
      <c r="BR27" s="144">
        <v>67544</v>
      </c>
      <c r="BS27" s="144">
        <v>359.71300000000002</v>
      </c>
      <c r="BT27" s="144">
        <v>166.01564099999999</v>
      </c>
      <c r="BU27" s="144">
        <v>21.168144000000002</v>
      </c>
      <c r="BV27" s="144">
        <v>78182</v>
      </c>
      <c r="BW27" s="144">
        <v>534.27200000000005</v>
      </c>
      <c r="BX27" s="144">
        <v>250.29114300000001</v>
      </c>
      <c r="BY27" s="144">
        <v>29.762754000000001</v>
      </c>
      <c r="BZ27" s="144">
        <v>75758</v>
      </c>
      <c r="CA27" s="144">
        <v>462.26</v>
      </c>
      <c r="CB27" s="144">
        <v>224.95985200000001</v>
      </c>
      <c r="CC27" s="144">
        <v>27.971225</v>
      </c>
      <c r="CD27" s="144">
        <v>87358</v>
      </c>
      <c r="CE27" s="144">
        <v>646.94200000000001</v>
      </c>
      <c r="CF27" s="144">
        <v>303.77181899999999</v>
      </c>
      <c r="CG27" s="144">
        <v>36.791907999999999</v>
      </c>
      <c r="CH27" s="172" t="s">
        <v>34</v>
      </c>
      <c r="CI27" s="168" t="s">
        <v>304</v>
      </c>
      <c r="CJ27" s="144">
        <v>63578</v>
      </c>
      <c r="CK27" s="144">
        <v>430.19600000000003</v>
      </c>
      <c r="CL27" s="144">
        <v>232.53516099999999</v>
      </c>
      <c r="CM27" s="144">
        <v>26.878753</v>
      </c>
      <c r="CN27" s="144">
        <v>73338</v>
      </c>
      <c r="CO27" s="144">
        <v>565.755</v>
      </c>
      <c r="CP27" s="144">
        <v>278.33205600000002</v>
      </c>
      <c r="CQ27" s="144">
        <v>33.54439</v>
      </c>
      <c r="CR27" s="144">
        <v>58928</v>
      </c>
      <c r="CS27" s="144">
        <v>432.02800000000002</v>
      </c>
      <c r="CT27" s="144">
        <v>256.12357100000003</v>
      </c>
      <c r="CU27" s="144">
        <v>27.493608999999999</v>
      </c>
      <c r="CV27" s="144">
        <v>68336</v>
      </c>
      <c r="CW27" s="144">
        <v>574.16800000000001</v>
      </c>
      <c r="CX27" s="144">
        <v>300.14728000000002</v>
      </c>
      <c r="CY27" s="144">
        <v>35.751877999999998</v>
      </c>
      <c r="CZ27" s="172" t="s">
        <v>34</v>
      </c>
      <c r="DA27" s="168" t="s">
        <v>304</v>
      </c>
      <c r="DB27" s="144">
        <v>62419</v>
      </c>
      <c r="DC27" s="144">
        <v>517.68700000000001</v>
      </c>
      <c r="DD27" s="144">
        <v>326.392608</v>
      </c>
      <c r="DE27" s="144">
        <v>33.259113999999997</v>
      </c>
      <c r="DF27" s="144">
        <v>71156</v>
      </c>
      <c r="DG27" s="144">
        <v>680.61599999999999</v>
      </c>
      <c r="DH27" s="144">
        <v>383.145014</v>
      </c>
      <c r="DI27" s="144">
        <v>44.600019000000003</v>
      </c>
      <c r="DJ27" s="144">
        <v>63883</v>
      </c>
      <c r="DK27" s="144">
        <v>594.16600000000005</v>
      </c>
      <c r="DL27" s="144">
        <v>391.61828800000001</v>
      </c>
      <c r="DM27" s="144">
        <v>38.840960000000003</v>
      </c>
      <c r="DN27" s="144">
        <v>72051</v>
      </c>
      <c r="DO27" s="144">
        <v>757.48500000000001</v>
      </c>
      <c r="DP27" s="144">
        <v>449.82785100000001</v>
      </c>
      <c r="DQ27" s="144">
        <v>49.566553999999996</v>
      </c>
      <c r="DR27" s="172" t="s">
        <v>34</v>
      </c>
      <c r="DS27" s="168" t="s">
        <v>304</v>
      </c>
      <c r="DT27" s="144">
        <v>56570</v>
      </c>
      <c r="DU27" s="144">
        <v>582.11900000000003</v>
      </c>
      <c r="DV27" s="144">
        <v>393.71365800000001</v>
      </c>
      <c r="DW27" s="144">
        <v>37.749721000000001</v>
      </c>
      <c r="DX27" s="144">
        <v>63184</v>
      </c>
      <c r="DY27" s="144">
        <v>732.71400000000006</v>
      </c>
      <c r="DZ27" s="144">
        <v>465.37465900000001</v>
      </c>
      <c r="EA27" s="144">
        <v>48.023581</v>
      </c>
      <c r="EB27" s="144">
        <v>44709</v>
      </c>
      <c r="EC27" s="144">
        <v>539.01499999999999</v>
      </c>
      <c r="ED27" s="144">
        <v>361.65813200000002</v>
      </c>
      <c r="EE27" s="144">
        <v>34.190815999999998</v>
      </c>
      <c r="EF27" s="144">
        <v>50627</v>
      </c>
      <c r="EG27" s="144">
        <v>691.91700000000003</v>
      </c>
      <c r="EH27" s="144">
        <v>458.22752200000002</v>
      </c>
      <c r="EI27" s="144">
        <v>44.018998000000003</v>
      </c>
      <c r="EJ27" s="172" t="s">
        <v>34</v>
      </c>
      <c r="EK27" s="168" t="s">
        <v>304</v>
      </c>
      <c r="EL27" s="144">
        <v>24740</v>
      </c>
      <c r="EM27" s="144">
        <v>343.00099999999998</v>
      </c>
      <c r="EN27" s="144">
        <v>227.09321700000001</v>
      </c>
      <c r="EO27" s="144">
        <v>21.349302000000002</v>
      </c>
      <c r="EP27" s="144">
        <v>29834</v>
      </c>
      <c r="EQ27" s="144">
        <v>453.08300000000003</v>
      </c>
      <c r="ER27" s="144">
        <v>309.66904299999999</v>
      </c>
      <c r="ES27" s="144">
        <v>27.878688</v>
      </c>
      <c r="ET27" s="144">
        <v>21821</v>
      </c>
      <c r="EU27" s="144">
        <v>320.74200000000002</v>
      </c>
      <c r="EV27" s="144">
        <v>240.834486</v>
      </c>
      <c r="EW27" s="144">
        <v>19.814547999999998</v>
      </c>
      <c r="EX27" s="144">
        <v>28241</v>
      </c>
      <c r="EY27" s="144">
        <v>427.55599999999998</v>
      </c>
      <c r="EZ27" s="144">
        <v>335.22779400000002</v>
      </c>
      <c r="FA27" s="144">
        <v>25.676846999999999</v>
      </c>
      <c r="FB27" s="172" t="s">
        <v>34</v>
      </c>
      <c r="FC27" s="168" t="s">
        <v>304</v>
      </c>
      <c r="FD27" s="144">
        <v>15291</v>
      </c>
      <c r="FE27" s="144">
        <v>228.834</v>
      </c>
      <c r="FF27" s="144">
        <v>168.81822500000001</v>
      </c>
      <c r="FG27" s="144">
        <v>13.42239</v>
      </c>
      <c r="FH27" s="144">
        <v>21271</v>
      </c>
      <c r="FI27" s="144">
        <v>308.15699999999998</v>
      </c>
      <c r="FJ27" s="144">
        <v>237.37310500000001</v>
      </c>
      <c r="FK27" s="144">
        <v>18.619834999999998</v>
      </c>
      <c r="FL27" s="144">
        <v>12656</v>
      </c>
      <c r="FM27" s="144">
        <v>169.48599999999999</v>
      </c>
      <c r="FN27" s="144">
        <v>120.416349</v>
      </c>
      <c r="FO27" s="144">
        <v>7.6651379999999998</v>
      </c>
      <c r="FP27" s="144">
        <v>17516</v>
      </c>
      <c r="FQ27" s="144">
        <v>220.417</v>
      </c>
      <c r="FR27" s="144">
        <v>158.40514999999999</v>
      </c>
      <c r="FS27" s="144">
        <v>13.105257999999999</v>
      </c>
      <c r="FT27" s="172" t="s">
        <v>34</v>
      </c>
    </row>
    <row r="28" spans="1:176" ht="14.85" customHeight="1">
      <c r="A28" s="168" t="s">
        <v>193</v>
      </c>
      <c r="B28" s="144">
        <v>473815</v>
      </c>
      <c r="C28" s="144">
        <v>3250.1480000000001</v>
      </c>
      <c r="D28" s="144">
        <v>1890.325474</v>
      </c>
      <c r="E28" s="144">
        <v>177.091894</v>
      </c>
      <c r="F28" s="144">
        <v>212265</v>
      </c>
      <c r="G28" s="144">
        <v>1422.5550000000001</v>
      </c>
      <c r="H28" s="144">
        <v>856.99555799999996</v>
      </c>
      <c r="I28" s="144">
        <v>76.740488999999997</v>
      </c>
      <c r="J28" s="144">
        <v>261550</v>
      </c>
      <c r="K28" s="144">
        <v>1827.5930000000001</v>
      </c>
      <c r="L28" s="144">
        <v>1033.3299159999999</v>
      </c>
      <c r="M28" s="144">
        <v>100.351405</v>
      </c>
      <c r="N28" s="170" t="s">
        <v>35</v>
      </c>
      <c r="O28" s="168" t="s">
        <v>193</v>
      </c>
      <c r="P28" s="144">
        <v>12861</v>
      </c>
      <c r="Q28" s="144">
        <v>126.46</v>
      </c>
      <c r="R28" s="144">
        <v>68.831265000000002</v>
      </c>
      <c r="S28" s="144">
        <v>2.3606199999999999</v>
      </c>
      <c r="T28" s="144">
        <v>11672</v>
      </c>
      <c r="U28" s="144">
        <v>109.44</v>
      </c>
      <c r="V28" s="144">
        <v>58.308275000000002</v>
      </c>
      <c r="W28" s="144">
        <v>2.0453000000000001</v>
      </c>
      <c r="X28" s="144">
        <v>12494</v>
      </c>
      <c r="Y28" s="144">
        <v>116.152</v>
      </c>
      <c r="Z28" s="144">
        <v>52.724649999999997</v>
      </c>
      <c r="AA28" s="144">
        <v>5.9108099999999997</v>
      </c>
      <c r="AB28" s="144">
        <v>11209</v>
      </c>
      <c r="AC28" s="144">
        <v>98.275000000000006</v>
      </c>
      <c r="AD28" s="144">
        <v>41.855299000000002</v>
      </c>
      <c r="AE28" s="144">
        <v>4.9815699999999996</v>
      </c>
      <c r="AF28" s="170" t="s">
        <v>35</v>
      </c>
      <c r="AG28" s="168" t="s">
        <v>193</v>
      </c>
      <c r="AH28" s="144">
        <v>12169</v>
      </c>
      <c r="AI28" s="144">
        <v>78.289000000000001</v>
      </c>
      <c r="AJ28" s="144">
        <v>28.823267999999999</v>
      </c>
      <c r="AK28" s="144">
        <v>3.9646979999999998</v>
      </c>
      <c r="AL28" s="144">
        <v>11400</v>
      </c>
      <c r="AM28" s="144">
        <v>69.225999999999999</v>
      </c>
      <c r="AN28" s="144">
        <v>24.855972000000001</v>
      </c>
      <c r="AO28" s="144">
        <v>3.4402900000000001</v>
      </c>
      <c r="AP28" s="144">
        <v>15522</v>
      </c>
      <c r="AQ28" s="144">
        <v>75.731999999999999</v>
      </c>
      <c r="AR28" s="144">
        <v>29.353756000000001</v>
      </c>
      <c r="AS28" s="144">
        <v>3.8875700000000002</v>
      </c>
      <c r="AT28" s="144">
        <v>16295</v>
      </c>
      <c r="AU28" s="144">
        <v>76.674000000000007</v>
      </c>
      <c r="AV28" s="144">
        <v>29.217155999999999</v>
      </c>
      <c r="AW28" s="144">
        <v>3.88157</v>
      </c>
      <c r="AX28" s="172" t="s">
        <v>35</v>
      </c>
      <c r="AY28" s="168" t="s">
        <v>193</v>
      </c>
      <c r="AZ28" s="144">
        <v>16429</v>
      </c>
      <c r="BA28" s="144">
        <v>58.81</v>
      </c>
      <c r="BB28" s="144">
        <v>24.776215000000001</v>
      </c>
      <c r="BC28" s="144">
        <v>3.1844800000000002</v>
      </c>
      <c r="BD28" s="144">
        <v>19643</v>
      </c>
      <c r="BE28" s="144">
        <v>79.188999999999993</v>
      </c>
      <c r="BF28" s="144">
        <v>32.808900999999999</v>
      </c>
      <c r="BG28" s="144">
        <v>4.1859500000000001</v>
      </c>
      <c r="BH28" s="144">
        <v>13934</v>
      </c>
      <c r="BI28" s="144">
        <v>55.710999999999999</v>
      </c>
      <c r="BJ28" s="144">
        <v>24.578447000000001</v>
      </c>
      <c r="BK28" s="144">
        <v>3.1054499999999998</v>
      </c>
      <c r="BL28" s="144">
        <v>17435</v>
      </c>
      <c r="BM28" s="144">
        <v>84.082999999999998</v>
      </c>
      <c r="BN28" s="144">
        <v>35.910181999999999</v>
      </c>
      <c r="BO28" s="144">
        <v>4.5547399999999998</v>
      </c>
      <c r="BP28" s="172" t="s">
        <v>35</v>
      </c>
      <c r="BQ28" s="168" t="s">
        <v>193</v>
      </c>
      <c r="BR28" s="144">
        <v>13796</v>
      </c>
      <c r="BS28" s="144">
        <v>62.649000000000001</v>
      </c>
      <c r="BT28" s="144">
        <v>29.647182000000001</v>
      </c>
      <c r="BU28" s="144">
        <v>3.5895600000000001</v>
      </c>
      <c r="BV28" s="144">
        <v>19478</v>
      </c>
      <c r="BW28" s="144">
        <v>104.96599999999999</v>
      </c>
      <c r="BX28" s="144">
        <v>46.476813</v>
      </c>
      <c r="BY28" s="144">
        <v>5.7591099999999997</v>
      </c>
      <c r="BZ28" s="144">
        <v>15700</v>
      </c>
      <c r="CA28" s="144">
        <v>81.105000000000004</v>
      </c>
      <c r="CB28" s="144">
        <v>42.025331000000001</v>
      </c>
      <c r="CC28" s="144">
        <v>4.8675940000000004</v>
      </c>
      <c r="CD28" s="144">
        <v>22832</v>
      </c>
      <c r="CE28" s="144">
        <v>131.31700000000001</v>
      </c>
      <c r="CF28" s="144">
        <v>60.718164999999999</v>
      </c>
      <c r="CG28" s="144">
        <v>7.36775</v>
      </c>
      <c r="CH28" s="172" t="s">
        <v>35</v>
      </c>
      <c r="CI28" s="168" t="s">
        <v>193</v>
      </c>
      <c r="CJ28" s="144">
        <v>14001</v>
      </c>
      <c r="CK28" s="144">
        <v>78.632999999999996</v>
      </c>
      <c r="CL28" s="144">
        <v>44.524754000000001</v>
      </c>
      <c r="CM28" s="144">
        <v>4.7868599999999999</v>
      </c>
      <c r="CN28" s="144">
        <v>20481</v>
      </c>
      <c r="CO28" s="144">
        <v>123.98</v>
      </c>
      <c r="CP28" s="144">
        <v>59.374493000000001</v>
      </c>
      <c r="CQ28" s="144">
        <v>7.1148179999999996</v>
      </c>
      <c r="CR28" s="144">
        <v>14309</v>
      </c>
      <c r="CS28" s="144">
        <v>88.518000000000001</v>
      </c>
      <c r="CT28" s="144">
        <v>55.980398000000001</v>
      </c>
      <c r="CU28" s="144">
        <v>5.4424400000000004</v>
      </c>
      <c r="CV28" s="144">
        <v>19023</v>
      </c>
      <c r="CW28" s="144">
        <v>128.351</v>
      </c>
      <c r="CX28" s="144">
        <v>67.053531000000007</v>
      </c>
      <c r="CY28" s="144">
        <v>7.6238900000000003</v>
      </c>
      <c r="CZ28" s="172" t="s">
        <v>35</v>
      </c>
      <c r="DA28" s="168" t="s">
        <v>193</v>
      </c>
      <c r="DB28" s="144">
        <v>14941</v>
      </c>
      <c r="DC28" s="144">
        <v>102.729</v>
      </c>
      <c r="DD28" s="144">
        <v>69.613844</v>
      </c>
      <c r="DE28" s="144">
        <v>6.1994829999999999</v>
      </c>
      <c r="DF28" s="144">
        <v>19102</v>
      </c>
      <c r="DG28" s="144">
        <v>141.803</v>
      </c>
      <c r="DH28" s="144">
        <v>81.193123999999997</v>
      </c>
      <c r="DI28" s="144">
        <v>8.7195199999999993</v>
      </c>
      <c r="DJ28" s="144">
        <v>14766</v>
      </c>
      <c r="DK28" s="144">
        <v>113.37</v>
      </c>
      <c r="DL28" s="144">
        <v>81.583907999999994</v>
      </c>
      <c r="DM28" s="144">
        <v>6.7928699999999997</v>
      </c>
      <c r="DN28" s="144">
        <v>18403</v>
      </c>
      <c r="DO28" s="144">
        <v>149.17699999999999</v>
      </c>
      <c r="DP28" s="144">
        <v>90.766293000000005</v>
      </c>
      <c r="DQ28" s="144">
        <v>9.2276500000000006</v>
      </c>
      <c r="DR28" s="172" t="s">
        <v>35</v>
      </c>
      <c r="DS28" s="168" t="s">
        <v>193</v>
      </c>
      <c r="DT28" s="144">
        <v>13219</v>
      </c>
      <c r="DU28" s="144">
        <v>112.163</v>
      </c>
      <c r="DV28" s="144">
        <v>83.264776999999995</v>
      </c>
      <c r="DW28" s="144">
        <v>6.7186620000000001</v>
      </c>
      <c r="DX28" s="144">
        <v>16217</v>
      </c>
      <c r="DY28" s="144">
        <v>145.54900000000001</v>
      </c>
      <c r="DZ28" s="144">
        <v>99.260788000000005</v>
      </c>
      <c r="EA28" s="144">
        <v>8.8162409999999998</v>
      </c>
      <c r="EB28" s="144">
        <v>10548</v>
      </c>
      <c r="EC28" s="144">
        <v>98.866</v>
      </c>
      <c r="ED28" s="144">
        <v>74.990021999999996</v>
      </c>
      <c r="EE28" s="144">
        <v>5.8863009999999996</v>
      </c>
      <c r="EF28" s="144">
        <v>13425</v>
      </c>
      <c r="EG28" s="144">
        <v>134.33699999999999</v>
      </c>
      <c r="EH28" s="144">
        <v>98.499842000000001</v>
      </c>
      <c r="EI28" s="144">
        <v>8.1585070000000002</v>
      </c>
      <c r="EJ28" s="172" t="s">
        <v>35</v>
      </c>
      <c r="EK28" s="168" t="s">
        <v>193</v>
      </c>
      <c r="EL28" s="144">
        <v>6034</v>
      </c>
      <c r="EM28" s="144">
        <v>60.868000000000002</v>
      </c>
      <c r="EN28" s="144">
        <v>49.016595000000002</v>
      </c>
      <c r="EO28" s="144">
        <v>3.6956989999999998</v>
      </c>
      <c r="EP28" s="144">
        <v>8135</v>
      </c>
      <c r="EQ28" s="144">
        <v>84.509</v>
      </c>
      <c r="ER28" s="144">
        <v>64.456582999999995</v>
      </c>
      <c r="ES28" s="144">
        <v>4.9558960000000001</v>
      </c>
      <c r="ET28" s="144">
        <v>5343</v>
      </c>
      <c r="EU28" s="144">
        <v>52.945</v>
      </c>
      <c r="EV28" s="144">
        <v>47.017021</v>
      </c>
      <c r="EW28" s="144">
        <v>3.1841529999999998</v>
      </c>
      <c r="EX28" s="144">
        <v>7652</v>
      </c>
      <c r="EY28" s="144">
        <v>78.715000000000003</v>
      </c>
      <c r="EZ28" s="144">
        <v>69.068736999999999</v>
      </c>
      <c r="FA28" s="144">
        <v>4.4529690000000004</v>
      </c>
      <c r="FB28" s="172" t="s">
        <v>35</v>
      </c>
      <c r="FC28" s="168" t="s">
        <v>193</v>
      </c>
      <c r="FD28" s="144">
        <v>3530</v>
      </c>
      <c r="FE28" s="144">
        <v>34.901000000000003</v>
      </c>
      <c r="FF28" s="144">
        <v>29.599466</v>
      </c>
      <c r="FG28" s="144">
        <v>2.004645</v>
      </c>
      <c r="FH28" s="144">
        <v>5241</v>
      </c>
      <c r="FI28" s="144">
        <v>51.634</v>
      </c>
      <c r="FJ28" s="144">
        <v>44.587342999999997</v>
      </c>
      <c r="FK28" s="144">
        <v>3.015463</v>
      </c>
      <c r="FL28" s="144">
        <v>2669</v>
      </c>
      <c r="FM28" s="144">
        <v>24.654</v>
      </c>
      <c r="FN28" s="144">
        <v>20.644659000000001</v>
      </c>
      <c r="FO28" s="144">
        <v>1.1585939999999999</v>
      </c>
      <c r="FP28" s="144">
        <v>3907</v>
      </c>
      <c r="FQ28" s="144">
        <v>36.368000000000002</v>
      </c>
      <c r="FR28" s="144">
        <v>28.918419</v>
      </c>
      <c r="FS28" s="144">
        <v>2.0501710000000002</v>
      </c>
      <c r="FT28" s="172" t="s">
        <v>35</v>
      </c>
    </row>
    <row r="29" spans="1:176" ht="14.85" customHeight="1">
      <c r="A29" s="168" t="s">
        <v>194</v>
      </c>
      <c r="B29" s="144">
        <v>653921</v>
      </c>
      <c r="C29" s="144">
        <v>5558.0609999999997</v>
      </c>
      <c r="D29" s="144">
        <v>3092.3466469999998</v>
      </c>
      <c r="E29" s="144">
        <v>284.37625400000002</v>
      </c>
      <c r="F29" s="144">
        <v>317481</v>
      </c>
      <c r="G29" s="144">
        <v>2544.0740000000001</v>
      </c>
      <c r="H29" s="144">
        <v>1420.589813</v>
      </c>
      <c r="I29" s="144">
        <v>128.169073</v>
      </c>
      <c r="J29" s="144">
        <v>336440</v>
      </c>
      <c r="K29" s="144">
        <v>3013.9870000000001</v>
      </c>
      <c r="L29" s="144">
        <v>1671.756834</v>
      </c>
      <c r="M29" s="144">
        <v>156.20718099999999</v>
      </c>
      <c r="N29" s="170" t="s">
        <v>36</v>
      </c>
      <c r="O29" s="168" t="s">
        <v>194</v>
      </c>
      <c r="P29" s="144">
        <v>17232</v>
      </c>
      <c r="Q29" s="144">
        <v>199.56800000000001</v>
      </c>
      <c r="R29" s="144">
        <v>110.132578</v>
      </c>
      <c r="S29" s="144">
        <v>3.8217439999999998</v>
      </c>
      <c r="T29" s="144">
        <v>16284</v>
      </c>
      <c r="U29" s="144">
        <v>175.66300000000001</v>
      </c>
      <c r="V29" s="144">
        <v>95.576317000000003</v>
      </c>
      <c r="W29" s="144">
        <v>3.392468</v>
      </c>
      <c r="X29" s="144">
        <v>17407</v>
      </c>
      <c r="Y29" s="144">
        <v>175.67</v>
      </c>
      <c r="Z29" s="144">
        <v>74.668081000000001</v>
      </c>
      <c r="AA29" s="144">
        <v>8.9493880000000008</v>
      </c>
      <c r="AB29" s="144">
        <v>15837</v>
      </c>
      <c r="AC29" s="144">
        <v>157.21700000000001</v>
      </c>
      <c r="AD29" s="144">
        <v>64.737983</v>
      </c>
      <c r="AE29" s="144">
        <v>7.9304899999999998</v>
      </c>
      <c r="AF29" s="170" t="s">
        <v>36</v>
      </c>
      <c r="AG29" s="168" t="s">
        <v>194</v>
      </c>
      <c r="AH29" s="144">
        <v>18740</v>
      </c>
      <c r="AI29" s="144">
        <v>129.63</v>
      </c>
      <c r="AJ29" s="144">
        <v>47.956012999999999</v>
      </c>
      <c r="AK29" s="144">
        <v>6.3305040000000004</v>
      </c>
      <c r="AL29" s="144">
        <v>16740</v>
      </c>
      <c r="AM29" s="144">
        <v>110.58</v>
      </c>
      <c r="AN29" s="144">
        <v>39.464601999999999</v>
      </c>
      <c r="AO29" s="144">
        <v>5.3291899999999996</v>
      </c>
      <c r="AP29" s="144">
        <v>22398</v>
      </c>
      <c r="AQ29" s="144">
        <v>113.227</v>
      </c>
      <c r="AR29" s="144">
        <v>43.127068000000001</v>
      </c>
      <c r="AS29" s="144">
        <v>5.5104259999999998</v>
      </c>
      <c r="AT29" s="144">
        <v>20597</v>
      </c>
      <c r="AU29" s="144">
        <v>109.146</v>
      </c>
      <c r="AV29" s="144">
        <v>42.139124000000002</v>
      </c>
      <c r="AW29" s="144">
        <v>5.2520040000000003</v>
      </c>
      <c r="AX29" s="172" t="s">
        <v>36</v>
      </c>
      <c r="AY29" s="168" t="s">
        <v>194</v>
      </c>
      <c r="AZ29" s="144">
        <v>25008</v>
      </c>
      <c r="BA29" s="144">
        <v>93.108000000000004</v>
      </c>
      <c r="BB29" s="144">
        <v>37.151238999999997</v>
      </c>
      <c r="BC29" s="144">
        <v>4.7595400000000003</v>
      </c>
      <c r="BD29" s="144">
        <v>22128</v>
      </c>
      <c r="BE29" s="144">
        <v>97.296999999999997</v>
      </c>
      <c r="BF29" s="144">
        <v>42.486103</v>
      </c>
      <c r="BG29" s="144">
        <v>4.912458</v>
      </c>
      <c r="BH29" s="144">
        <v>19014</v>
      </c>
      <c r="BI29" s="144">
        <v>81.613</v>
      </c>
      <c r="BJ29" s="144">
        <v>33.839959</v>
      </c>
      <c r="BK29" s="144">
        <v>4.2688870000000003</v>
      </c>
      <c r="BL29" s="144">
        <v>19285</v>
      </c>
      <c r="BM29" s="144">
        <v>112.71</v>
      </c>
      <c r="BN29" s="144">
        <v>51.926743999999999</v>
      </c>
      <c r="BO29" s="144">
        <v>5.8379820000000002</v>
      </c>
      <c r="BP29" s="172" t="s">
        <v>36</v>
      </c>
      <c r="BQ29" s="168" t="s">
        <v>194</v>
      </c>
      <c r="BR29" s="144">
        <v>20064</v>
      </c>
      <c r="BS29" s="144">
        <v>101.80200000000001</v>
      </c>
      <c r="BT29" s="144">
        <v>43.616169999999997</v>
      </c>
      <c r="BU29" s="144">
        <v>5.4064899999999998</v>
      </c>
      <c r="BV29" s="144">
        <v>23424</v>
      </c>
      <c r="BW29" s="144">
        <v>155.37799999999999</v>
      </c>
      <c r="BX29" s="144">
        <v>70.807051999999999</v>
      </c>
      <c r="BY29" s="144">
        <v>8.0284759999999995</v>
      </c>
      <c r="BZ29" s="144">
        <v>23168</v>
      </c>
      <c r="CA29" s="144">
        <v>134.19999999999999</v>
      </c>
      <c r="CB29" s="144">
        <v>63.521818000000003</v>
      </c>
      <c r="CC29" s="144">
        <v>7.3129460000000002</v>
      </c>
      <c r="CD29" s="144">
        <v>27769</v>
      </c>
      <c r="CE29" s="144">
        <v>195.209</v>
      </c>
      <c r="CF29" s="144">
        <v>91.090992</v>
      </c>
      <c r="CG29" s="144">
        <v>10.188732</v>
      </c>
      <c r="CH29" s="172" t="s">
        <v>36</v>
      </c>
      <c r="CI29" s="168" t="s">
        <v>194</v>
      </c>
      <c r="CJ29" s="144">
        <v>21695</v>
      </c>
      <c r="CK29" s="144">
        <v>134.964</v>
      </c>
      <c r="CL29" s="144">
        <v>70.199922000000001</v>
      </c>
      <c r="CM29" s="144">
        <v>7.389716</v>
      </c>
      <c r="CN29" s="144">
        <v>23995</v>
      </c>
      <c r="CO29" s="144">
        <v>178.87200000000001</v>
      </c>
      <c r="CP29" s="144">
        <v>87.680796000000001</v>
      </c>
      <c r="CQ29" s="144">
        <v>9.5992139999999999</v>
      </c>
      <c r="CR29" s="144">
        <v>20731</v>
      </c>
      <c r="CS29" s="144">
        <v>146.114</v>
      </c>
      <c r="CT29" s="144">
        <v>83.827332999999996</v>
      </c>
      <c r="CU29" s="144">
        <v>7.9331440000000004</v>
      </c>
      <c r="CV29" s="144">
        <v>21398</v>
      </c>
      <c r="CW29" s="144">
        <v>177.18799999999999</v>
      </c>
      <c r="CX29" s="144">
        <v>89.912452999999999</v>
      </c>
      <c r="CY29" s="144">
        <v>9.6637400000000007</v>
      </c>
      <c r="CZ29" s="172" t="s">
        <v>36</v>
      </c>
      <c r="DA29" s="168" t="s">
        <v>194</v>
      </c>
      <c r="DB29" s="144">
        <v>21798</v>
      </c>
      <c r="DC29" s="144">
        <v>177.04499999999999</v>
      </c>
      <c r="DD29" s="144">
        <v>106.96275799999999</v>
      </c>
      <c r="DE29" s="144">
        <v>9.6260320000000004</v>
      </c>
      <c r="DF29" s="144">
        <v>22116</v>
      </c>
      <c r="DG29" s="144">
        <v>205.37200000000001</v>
      </c>
      <c r="DH29" s="144">
        <v>112.10512900000001</v>
      </c>
      <c r="DI29" s="144">
        <v>11.545477999999999</v>
      </c>
      <c r="DJ29" s="144">
        <v>21247</v>
      </c>
      <c r="DK29" s="144">
        <v>193.94</v>
      </c>
      <c r="DL29" s="144">
        <v>119.330709</v>
      </c>
      <c r="DM29" s="144">
        <v>10.622522</v>
      </c>
      <c r="DN29" s="144">
        <v>22526</v>
      </c>
      <c r="DO29" s="144">
        <v>231.291</v>
      </c>
      <c r="DP29" s="144">
        <v>132.52979300000001</v>
      </c>
      <c r="DQ29" s="144">
        <v>13.097365</v>
      </c>
      <c r="DR29" s="172" t="s">
        <v>36</v>
      </c>
      <c r="DS29" s="168" t="s">
        <v>194</v>
      </c>
      <c r="DT29" s="144">
        <v>18549</v>
      </c>
      <c r="DU29" s="144">
        <v>187.08699999999999</v>
      </c>
      <c r="DV29" s="144">
        <v>122.001214</v>
      </c>
      <c r="DW29" s="144">
        <v>10.313332000000001</v>
      </c>
      <c r="DX29" s="144">
        <v>21100</v>
      </c>
      <c r="DY29" s="144">
        <v>242.23500000000001</v>
      </c>
      <c r="DZ29" s="144">
        <v>147.97812500000001</v>
      </c>
      <c r="EA29" s="144">
        <v>13.637005</v>
      </c>
      <c r="EB29" s="144">
        <v>16451</v>
      </c>
      <c r="EC29" s="144">
        <v>194.83</v>
      </c>
      <c r="ED29" s="144">
        <v>127.36152</v>
      </c>
      <c r="EE29" s="144">
        <v>10.514236</v>
      </c>
      <c r="EF29" s="144">
        <v>18458</v>
      </c>
      <c r="EG29" s="144">
        <v>241.614</v>
      </c>
      <c r="EH29" s="144">
        <v>155.607788</v>
      </c>
      <c r="EI29" s="144">
        <v>13.425684</v>
      </c>
      <c r="EJ29" s="172" t="s">
        <v>36</v>
      </c>
      <c r="EK29" s="168" t="s">
        <v>194</v>
      </c>
      <c r="EL29" s="144">
        <v>11073</v>
      </c>
      <c r="EM29" s="144">
        <v>150.65100000000001</v>
      </c>
      <c r="EN29" s="144">
        <v>97.130500999999995</v>
      </c>
      <c r="EO29" s="144">
        <v>8.1332489999999993</v>
      </c>
      <c r="EP29" s="144">
        <v>13421</v>
      </c>
      <c r="EQ29" s="144">
        <v>192.137</v>
      </c>
      <c r="ER29" s="144">
        <v>127.32877000000001</v>
      </c>
      <c r="ES29" s="144">
        <v>10.56986</v>
      </c>
      <c r="ET29" s="144">
        <v>10856</v>
      </c>
      <c r="EU29" s="144">
        <v>156.91800000000001</v>
      </c>
      <c r="EV29" s="144">
        <v>115.451876</v>
      </c>
      <c r="EW29" s="144">
        <v>8.5269739999999992</v>
      </c>
      <c r="EX29" s="144">
        <v>13506</v>
      </c>
      <c r="EY29" s="144">
        <v>196.62100000000001</v>
      </c>
      <c r="EZ29" s="144">
        <v>147.47539599999999</v>
      </c>
      <c r="FA29" s="144">
        <v>10.8505</v>
      </c>
      <c r="FB29" s="172" t="s">
        <v>36</v>
      </c>
      <c r="FC29" s="168" t="s">
        <v>194</v>
      </c>
      <c r="FD29" s="144">
        <v>7187</v>
      </c>
      <c r="FE29" s="144">
        <v>107.307</v>
      </c>
      <c r="FF29" s="144">
        <v>77.586269000000001</v>
      </c>
      <c r="FG29" s="144">
        <v>5.6631999999999998</v>
      </c>
      <c r="FH29" s="144">
        <v>9970</v>
      </c>
      <c r="FI29" s="144">
        <v>140.59899999999999</v>
      </c>
      <c r="FJ29" s="144">
        <v>105.266623</v>
      </c>
      <c r="FK29" s="144">
        <v>7.7463740000000003</v>
      </c>
      <c r="FL29" s="144">
        <v>4863</v>
      </c>
      <c r="FM29" s="144">
        <v>66.400000000000006</v>
      </c>
      <c r="FN29" s="144">
        <v>46.724784999999997</v>
      </c>
      <c r="FO29" s="144">
        <v>3.0867429999999998</v>
      </c>
      <c r="FP29" s="144">
        <v>7886</v>
      </c>
      <c r="FQ29" s="144">
        <v>94.858000000000004</v>
      </c>
      <c r="FR29" s="144">
        <v>67.643044000000003</v>
      </c>
      <c r="FS29" s="144">
        <v>5.2001609999999996</v>
      </c>
      <c r="FT29" s="172" t="s">
        <v>36</v>
      </c>
    </row>
    <row r="30" spans="1:176" ht="14.85" customHeight="1">
      <c r="A30" s="168" t="s">
        <v>195</v>
      </c>
      <c r="B30" s="144">
        <v>413685</v>
      </c>
      <c r="C30" s="144">
        <v>2954.2930000000001</v>
      </c>
      <c r="D30" s="144">
        <v>1544.311342</v>
      </c>
      <c r="E30" s="144">
        <v>150.25396799999999</v>
      </c>
      <c r="F30" s="144">
        <v>198868</v>
      </c>
      <c r="G30" s="144">
        <v>1359.9169999999999</v>
      </c>
      <c r="H30" s="144">
        <v>721.366176</v>
      </c>
      <c r="I30" s="144">
        <v>68.397452000000001</v>
      </c>
      <c r="J30" s="144">
        <v>214817</v>
      </c>
      <c r="K30" s="144">
        <v>1594.376</v>
      </c>
      <c r="L30" s="144">
        <v>822.94516599999997</v>
      </c>
      <c r="M30" s="144">
        <v>81.856515999999999</v>
      </c>
      <c r="N30" s="170" t="s">
        <v>37</v>
      </c>
      <c r="O30" s="168" t="s">
        <v>195</v>
      </c>
      <c r="P30" s="144">
        <v>9820</v>
      </c>
      <c r="Q30" s="144">
        <v>81.707999999999998</v>
      </c>
      <c r="R30" s="144">
        <v>43.132866999999997</v>
      </c>
      <c r="S30" s="144">
        <v>1.550702</v>
      </c>
      <c r="T30" s="144">
        <v>8717</v>
      </c>
      <c r="U30" s="144">
        <v>69.427999999999997</v>
      </c>
      <c r="V30" s="144">
        <v>36.451720000000002</v>
      </c>
      <c r="W30" s="144">
        <v>1.3385800000000001</v>
      </c>
      <c r="X30" s="144">
        <v>10073</v>
      </c>
      <c r="Y30" s="144">
        <v>78.046999999999997</v>
      </c>
      <c r="Z30" s="144">
        <v>29.465443</v>
      </c>
      <c r="AA30" s="144">
        <v>3.914612</v>
      </c>
      <c r="AB30" s="144">
        <v>9063</v>
      </c>
      <c r="AC30" s="144">
        <v>67.388999999999996</v>
      </c>
      <c r="AD30" s="144">
        <v>25.576936</v>
      </c>
      <c r="AE30" s="144">
        <v>3.3712900000000001</v>
      </c>
      <c r="AF30" s="170" t="s">
        <v>37</v>
      </c>
      <c r="AG30" s="168" t="s">
        <v>195</v>
      </c>
      <c r="AH30" s="144">
        <v>11107</v>
      </c>
      <c r="AI30" s="144">
        <v>62.530999999999999</v>
      </c>
      <c r="AJ30" s="144">
        <v>22.330570999999999</v>
      </c>
      <c r="AK30" s="144">
        <v>3.0773959999999998</v>
      </c>
      <c r="AL30" s="144">
        <v>10037</v>
      </c>
      <c r="AM30" s="144">
        <v>54.521999999999998</v>
      </c>
      <c r="AN30" s="144">
        <v>19.052298</v>
      </c>
      <c r="AO30" s="144">
        <v>2.6652680000000002</v>
      </c>
      <c r="AP30" s="144">
        <v>14200</v>
      </c>
      <c r="AQ30" s="144">
        <v>60.78</v>
      </c>
      <c r="AR30" s="144">
        <v>22.715769000000002</v>
      </c>
      <c r="AS30" s="144">
        <v>2.9972799999999999</v>
      </c>
      <c r="AT30" s="144">
        <v>13560</v>
      </c>
      <c r="AU30" s="144">
        <v>55.344999999999999</v>
      </c>
      <c r="AV30" s="144">
        <v>20.251380999999999</v>
      </c>
      <c r="AW30" s="144">
        <v>2.709098</v>
      </c>
      <c r="AX30" s="172" t="s">
        <v>37</v>
      </c>
      <c r="AY30" s="168" t="s">
        <v>195</v>
      </c>
      <c r="AZ30" s="144">
        <v>15831</v>
      </c>
      <c r="BA30" s="144">
        <v>49.893000000000001</v>
      </c>
      <c r="BB30" s="144">
        <v>19.652044</v>
      </c>
      <c r="BC30" s="144">
        <v>2.5051359999999998</v>
      </c>
      <c r="BD30" s="144">
        <v>15675</v>
      </c>
      <c r="BE30" s="144">
        <v>50.956000000000003</v>
      </c>
      <c r="BF30" s="144">
        <v>19.632255000000001</v>
      </c>
      <c r="BG30" s="144">
        <v>2.5598540000000001</v>
      </c>
      <c r="BH30" s="144">
        <v>11530</v>
      </c>
      <c r="BI30" s="144">
        <v>39.344999999999999</v>
      </c>
      <c r="BJ30" s="144">
        <v>15.280792999999999</v>
      </c>
      <c r="BK30" s="144">
        <v>1.9838899999999999</v>
      </c>
      <c r="BL30" s="144">
        <v>11326</v>
      </c>
      <c r="BM30" s="144">
        <v>43.191000000000003</v>
      </c>
      <c r="BN30" s="144">
        <v>16.023136999999998</v>
      </c>
      <c r="BO30" s="144">
        <v>2.1949399999999999</v>
      </c>
      <c r="BP30" s="172" t="s">
        <v>37</v>
      </c>
      <c r="BQ30" s="168" t="s">
        <v>195</v>
      </c>
      <c r="BR30" s="144">
        <v>11381</v>
      </c>
      <c r="BS30" s="144">
        <v>44.497</v>
      </c>
      <c r="BT30" s="144">
        <v>17.875160000000001</v>
      </c>
      <c r="BU30" s="144">
        <v>2.3018459999999998</v>
      </c>
      <c r="BV30" s="144">
        <v>13156</v>
      </c>
      <c r="BW30" s="144">
        <v>58.19</v>
      </c>
      <c r="BX30" s="144">
        <v>21.707270000000001</v>
      </c>
      <c r="BY30" s="144">
        <v>2.9492319999999999</v>
      </c>
      <c r="BZ30" s="144">
        <v>12558</v>
      </c>
      <c r="CA30" s="144">
        <v>55.905999999999999</v>
      </c>
      <c r="CB30" s="144">
        <v>24.112310000000001</v>
      </c>
      <c r="CC30" s="144">
        <v>2.909872</v>
      </c>
      <c r="CD30" s="144">
        <v>15877</v>
      </c>
      <c r="CE30" s="144">
        <v>79.844999999999999</v>
      </c>
      <c r="CF30" s="144">
        <v>31.061923</v>
      </c>
      <c r="CG30" s="144">
        <v>4.1065959999999997</v>
      </c>
      <c r="CH30" s="172" t="s">
        <v>37</v>
      </c>
      <c r="CI30" s="168" t="s">
        <v>195</v>
      </c>
      <c r="CJ30" s="144">
        <v>11629</v>
      </c>
      <c r="CK30" s="144">
        <v>59.158000000000001</v>
      </c>
      <c r="CL30" s="144">
        <v>28.686945000000001</v>
      </c>
      <c r="CM30" s="144">
        <v>3.165492</v>
      </c>
      <c r="CN30" s="144">
        <v>14593</v>
      </c>
      <c r="CO30" s="144">
        <v>83.968000000000004</v>
      </c>
      <c r="CP30" s="144">
        <v>34.682071999999998</v>
      </c>
      <c r="CQ30" s="144">
        <v>4.3699599999999998</v>
      </c>
      <c r="CR30" s="144">
        <v>12704</v>
      </c>
      <c r="CS30" s="144">
        <v>74.393000000000001</v>
      </c>
      <c r="CT30" s="144">
        <v>39.307068000000001</v>
      </c>
      <c r="CU30" s="144">
        <v>4.0453000000000001</v>
      </c>
      <c r="CV30" s="144">
        <v>14150</v>
      </c>
      <c r="CW30" s="144">
        <v>91.698999999999998</v>
      </c>
      <c r="CX30" s="144">
        <v>40.864510000000003</v>
      </c>
      <c r="CY30" s="144">
        <v>4.9075920000000002</v>
      </c>
      <c r="CZ30" s="172" t="s">
        <v>37</v>
      </c>
      <c r="DA30" s="168" t="s">
        <v>195</v>
      </c>
      <c r="DB30" s="144">
        <v>14485</v>
      </c>
      <c r="DC30" s="144">
        <v>98.153999999999996</v>
      </c>
      <c r="DD30" s="144">
        <v>54.840387999999997</v>
      </c>
      <c r="DE30" s="144">
        <v>5.2380199999999997</v>
      </c>
      <c r="DF30" s="144">
        <v>14908</v>
      </c>
      <c r="DG30" s="144">
        <v>108.851</v>
      </c>
      <c r="DH30" s="144">
        <v>54.292319999999997</v>
      </c>
      <c r="DI30" s="144">
        <v>5.9396300000000002</v>
      </c>
      <c r="DJ30" s="144">
        <v>14954</v>
      </c>
      <c r="DK30" s="144">
        <v>112.624</v>
      </c>
      <c r="DL30" s="144">
        <v>65.761274999999998</v>
      </c>
      <c r="DM30" s="144">
        <v>6.0410360000000001</v>
      </c>
      <c r="DN30" s="144">
        <v>15595</v>
      </c>
      <c r="DO30" s="144">
        <v>128.71</v>
      </c>
      <c r="DP30" s="144">
        <v>69.094365999999994</v>
      </c>
      <c r="DQ30" s="144">
        <v>7.0773840000000003</v>
      </c>
      <c r="DR30" s="172" t="s">
        <v>37</v>
      </c>
      <c r="DS30" s="168" t="s">
        <v>195</v>
      </c>
      <c r="DT30" s="144">
        <v>13034</v>
      </c>
      <c r="DU30" s="144">
        <v>109.673</v>
      </c>
      <c r="DV30" s="144">
        <v>65.596361999999999</v>
      </c>
      <c r="DW30" s="144">
        <v>5.8626760000000004</v>
      </c>
      <c r="DX30" s="144">
        <v>14129</v>
      </c>
      <c r="DY30" s="144">
        <v>135.309</v>
      </c>
      <c r="DZ30" s="144">
        <v>77.991864000000007</v>
      </c>
      <c r="EA30" s="144">
        <v>7.5177430000000003</v>
      </c>
      <c r="EB30" s="144">
        <v>11437</v>
      </c>
      <c r="EC30" s="144">
        <v>116.995</v>
      </c>
      <c r="ED30" s="144">
        <v>69.957730999999995</v>
      </c>
      <c r="EE30" s="144">
        <v>6.27766</v>
      </c>
      <c r="EF30" s="144">
        <v>12598</v>
      </c>
      <c r="EG30" s="144">
        <v>147.36500000000001</v>
      </c>
      <c r="EH30" s="144">
        <v>85.704340999999999</v>
      </c>
      <c r="EI30" s="144">
        <v>7.9022119999999996</v>
      </c>
      <c r="EJ30" s="172" t="s">
        <v>37</v>
      </c>
      <c r="EK30" s="168" t="s">
        <v>195</v>
      </c>
      <c r="EL30" s="144">
        <v>7262</v>
      </c>
      <c r="EM30" s="144">
        <v>88.197000000000003</v>
      </c>
      <c r="EN30" s="144">
        <v>51.860855000000001</v>
      </c>
      <c r="EO30" s="144">
        <v>4.6991779999999999</v>
      </c>
      <c r="EP30" s="144">
        <v>8774</v>
      </c>
      <c r="EQ30" s="144">
        <v>115.985</v>
      </c>
      <c r="ER30" s="144">
        <v>66.688593999999995</v>
      </c>
      <c r="ES30" s="144">
        <v>6.1940419999999996</v>
      </c>
      <c r="ET30" s="144">
        <v>7762</v>
      </c>
      <c r="EU30" s="144">
        <v>102.51</v>
      </c>
      <c r="EV30" s="144">
        <v>69.771152999999998</v>
      </c>
      <c r="EW30" s="144">
        <v>5.4621199999999996</v>
      </c>
      <c r="EX30" s="144">
        <v>9613</v>
      </c>
      <c r="EY30" s="144">
        <v>132.86799999999999</v>
      </c>
      <c r="EZ30" s="144">
        <v>90.681567999999999</v>
      </c>
      <c r="FA30" s="144">
        <v>6.9995260000000004</v>
      </c>
      <c r="FB30" s="172" t="s">
        <v>37</v>
      </c>
      <c r="FC30" s="168" t="s">
        <v>195</v>
      </c>
      <c r="FD30" s="144">
        <v>5378</v>
      </c>
      <c r="FE30" s="144">
        <v>76.399000000000001</v>
      </c>
      <c r="FF30" s="144">
        <v>49.929859999999998</v>
      </c>
      <c r="FG30" s="144">
        <v>3.99343</v>
      </c>
      <c r="FH30" s="144">
        <v>7277</v>
      </c>
      <c r="FI30" s="144">
        <v>99.052000000000007</v>
      </c>
      <c r="FJ30" s="144">
        <v>67.048173000000006</v>
      </c>
      <c r="FK30" s="144">
        <v>5.2155880000000003</v>
      </c>
      <c r="FL30" s="144">
        <v>3723</v>
      </c>
      <c r="FM30" s="144">
        <v>49.106999999999999</v>
      </c>
      <c r="FN30" s="144">
        <v>31.089582</v>
      </c>
      <c r="FO30" s="144">
        <v>2.3718059999999999</v>
      </c>
      <c r="FP30" s="144">
        <v>5769</v>
      </c>
      <c r="FQ30" s="144">
        <v>71.703000000000003</v>
      </c>
      <c r="FR30" s="144">
        <v>46.140438000000003</v>
      </c>
      <c r="FS30" s="144">
        <v>3.8379810000000001</v>
      </c>
      <c r="FT30" s="172" t="s">
        <v>37</v>
      </c>
    </row>
    <row r="31" spans="1:176" ht="14.85" customHeight="1">
      <c r="A31" s="165" t="s">
        <v>221</v>
      </c>
      <c r="B31" s="143">
        <v>3423340</v>
      </c>
      <c r="C31" s="143">
        <v>31231.542000000001</v>
      </c>
      <c r="D31" s="143">
        <v>17759.025193000001</v>
      </c>
      <c r="E31" s="143">
        <v>1607.042739</v>
      </c>
      <c r="F31" s="143">
        <v>1632401</v>
      </c>
      <c r="G31" s="143">
        <v>14101.705</v>
      </c>
      <c r="H31" s="143">
        <v>8225.1641159999999</v>
      </c>
      <c r="I31" s="143">
        <v>711.39076999999997</v>
      </c>
      <c r="J31" s="143">
        <v>1790939</v>
      </c>
      <c r="K31" s="143">
        <v>17129.837</v>
      </c>
      <c r="L31" s="143">
        <v>9533.8610769999996</v>
      </c>
      <c r="M31" s="143">
        <v>895.65196900000001</v>
      </c>
      <c r="N31" s="166" t="s">
        <v>306</v>
      </c>
      <c r="O31" s="165" t="s">
        <v>221</v>
      </c>
      <c r="P31" s="143">
        <v>80945</v>
      </c>
      <c r="Q31" s="143">
        <v>1010.544</v>
      </c>
      <c r="R31" s="143">
        <v>536.83817399999998</v>
      </c>
      <c r="S31" s="143">
        <v>17.928339999999999</v>
      </c>
      <c r="T31" s="143">
        <v>73884</v>
      </c>
      <c r="U31" s="143">
        <v>865.72299999999996</v>
      </c>
      <c r="V31" s="143">
        <v>451.55805800000002</v>
      </c>
      <c r="W31" s="143">
        <v>15.633806</v>
      </c>
      <c r="X31" s="143">
        <v>80174</v>
      </c>
      <c r="Y31" s="143">
        <v>900</v>
      </c>
      <c r="Z31" s="143">
        <v>401.59706299999999</v>
      </c>
      <c r="AA31" s="143">
        <v>44.591810000000002</v>
      </c>
      <c r="AB31" s="143">
        <v>73747</v>
      </c>
      <c r="AC31" s="143">
        <v>790.25400000000002</v>
      </c>
      <c r="AD31" s="143">
        <v>332.25053500000001</v>
      </c>
      <c r="AE31" s="143">
        <v>38.253019999999999</v>
      </c>
      <c r="AF31" s="166" t="s">
        <v>306</v>
      </c>
      <c r="AG31" s="165" t="s">
        <v>221</v>
      </c>
      <c r="AH31" s="143">
        <v>82363</v>
      </c>
      <c r="AI31" s="143">
        <v>619.83600000000001</v>
      </c>
      <c r="AJ31" s="143">
        <v>246.49378100000001</v>
      </c>
      <c r="AK31" s="143">
        <v>29.913422000000001</v>
      </c>
      <c r="AL31" s="143">
        <v>75178</v>
      </c>
      <c r="AM31" s="143">
        <v>536.97500000000002</v>
      </c>
      <c r="AN31" s="143">
        <v>205.07025899999999</v>
      </c>
      <c r="AO31" s="143">
        <v>25.027062000000001</v>
      </c>
      <c r="AP31" s="143">
        <v>103876</v>
      </c>
      <c r="AQ31" s="143">
        <v>563.89400000000001</v>
      </c>
      <c r="AR31" s="143">
        <v>232.24065300000001</v>
      </c>
      <c r="AS31" s="143">
        <v>27.340612</v>
      </c>
      <c r="AT31" s="143">
        <v>101288</v>
      </c>
      <c r="AU31" s="143">
        <v>562.34900000000005</v>
      </c>
      <c r="AV31" s="143">
        <v>226.79394600000001</v>
      </c>
      <c r="AW31" s="143">
        <v>26.473797999999999</v>
      </c>
      <c r="AX31" s="167" t="s">
        <v>306</v>
      </c>
      <c r="AY31" s="165" t="s">
        <v>221</v>
      </c>
      <c r="AZ31" s="143">
        <v>130769</v>
      </c>
      <c r="BA31" s="143">
        <v>545.37400000000002</v>
      </c>
      <c r="BB31" s="143">
        <v>235.561847</v>
      </c>
      <c r="BC31" s="143">
        <v>27.786712000000001</v>
      </c>
      <c r="BD31" s="143">
        <v>133136</v>
      </c>
      <c r="BE31" s="143">
        <v>670.096</v>
      </c>
      <c r="BF31" s="143">
        <v>285.357349</v>
      </c>
      <c r="BG31" s="143">
        <v>33.657440000000001</v>
      </c>
      <c r="BH31" s="143">
        <v>112639</v>
      </c>
      <c r="BI31" s="143">
        <v>534.93899999999996</v>
      </c>
      <c r="BJ31" s="143">
        <v>238.64057399999999</v>
      </c>
      <c r="BK31" s="143">
        <v>28.428177999999999</v>
      </c>
      <c r="BL31" s="143">
        <v>117639</v>
      </c>
      <c r="BM31" s="143">
        <v>700.81200000000001</v>
      </c>
      <c r="BN31" s="143">
        <v>306.97819399999997</v>
      </c>
      <c r="BO31" s="143">
        <v>36.661636000000001</v>
      </c>
      <c r="BP31" s="167" t="s">
        <v>306</v>
      </c>
      <c r="BQ31" s="165" t="s">
        <v>221</v>
      </c>
      <c r="BR31" s="143">
        <v>109481</v>
      </c>
      <c r="BS31" s="143">
        <v>603.82100000000003</v>
      </c>
      <c r="BT31" s="143">
        <v>279.75885</v>
      </c>
      <c r="BU31" s="143">
        <v>33.021974</v>
      </c>
      <c r="BV31" s="143">
        <v>125982</v>
      </c>
      <c r="BW31" s="143">
        <v>846.06600000000003</v>
      </c>
      <c r="BX31" s="143">
        <v>372.15905600000002</v>
      </c>
      <c r="BY31" s="143">
        <v>44.410725999999997</v>
      </c>
      <c r="BZ31" s="143">
        <v>127399</v>
      </c>
      <c r="CA31" s="143">
        <v>805.35199999999998</v>
      </c>
      <c r="CB31" s="143">
        <v>397.24572699999999</v>
      </c>
      <c r="CC31" s="143">
        <v>44.791863999999997</v>
      </c>
      <c r="CD31" s="143">
        <v>150778</v>
      </c>
      <c r="CE31" s="143">
        <v>1125.126</v>
      </c>
      <c r="CF31" s="143">
        <v>506.154494</v>
      </c>
      <c r="CG31" s="143">
        <v>59.74044</v>
      </c>
      <c r="CH31" s="167" t="s">
        <v>306</v>
      </c>
      <c r="CI31" s="165" t="s">
        <v>221</v>
      </c>
      <c r="CJ31" s="143">
        <v>116745</v>
      </c>
      <c r="CK31" s="143">
        <v>822.01199999999994</v>
      </c>
      <c r="CL31" s="143">
        <v>447.01377100000002</v>
      </c>
      <c r="CM31" s="143">
        <v>46.160843999999997</v>
      </c>
      <c r="CN31" s="143">
        <v>137119</v>
      </c>
      <c r="CO31" s="143">
        <v>1091.5989999999999</v>
      </c>
      <c r="CP31" s="143">
        <v>523.16595400000006</v>
      </c>
      <c r="CQ31" s="143">
        <v>59.305349999999997</v>
      </c>
      <c r="CR31" s="143">
        <v>113608</v>
      </c>
      <c r="CS31" s="143">
        <v>878.76900000000001</v>
      </c>
      <c r="CT31" s="143">
        <v>530.58255999999994</v>
      </c>
      <c r="CU31" s="143">
        <v>49.318781999999999</v>
      </c>
      <c r="CV31" s="143">
        <v>129881</v>
      </c>
      <c r="CW31" s="143">
        <v>1137.617</v>
      </c>
      <c r="CX31" s="143">
        <v>588.59222999999997</v>
      </c>
      <c r="CY31" s="143">
        <v>64.598483999999999</v>
      </c>
      <c r="CZ31" s="167" t="s">
        <v>306</v>
      </c>
      <c r="DA31" s="165" t="s">
        <v>221</v>
      </c>
      <c r="DB31" s="143">
        <v>117271</v>
      </c>
      <c r="DC31" s="143">
        <v>1037.48</v>
      </c>
      <c r="DD31" s="143">
        <v>668.78978600000005</v>
      </c>
      <c r="DE31" s="143">
        <v>58.085577000000001</v>
      </c>
      <c r="DF31" s="143">
        <v>131218</v>
      </c>
      <c r="DG31" s="143">
        <v>1301.135</v>
      </c>
      <c r="DH31" s="143">
        <v>722.676333</v>
      </c>
      <c r="DI31" s="143">
        <v>76.582772000000006</v>
      </c>
      <c r="DJ31" s="143">
        <v>116573</v>
      </c>
      <c r="DK31" s="143">
        <v>1153.067</v>
      </c>
      <c r="DL31" s="143">
        <v>768.87559899999997</v>
      </c>
      <c r="DM31" s="143">
        <v>64.190509000000006</v>
      </c>
      <c r="DN31" s="143">
        <v>134167</v>
      </c>
      <c r="DO31" s="143">
        <v>1492.9169999999999</v>
      </c>
      <c r="DP31" s="143">
        <v>888.39316099999996</v>
      </c>
      <c r="DQ31" s="143">
        <v>87.849699000000001</v>
      </c>
      <c r="DR31" s="167" t="s">
        <v>306</v>
      </c>
      <c r="DS31" s="165" t="s">
        <v>221</v>
      </c>
      <c r="DT31" s="143">
        <v>108646</v>
      </c>
      <c r="DU31" s="143">
        <v>1204.643</v>
      </c>
      <c r="DV31" s="143">
        <v>820.29271300000005</v>
      </c>
      <c r="DW31" s="143">
        <v>66.733688999999998</v>
      </c>
      <c r="DX31" s="143">
        <v>127564</v>
      </c>
      <c r="DY31" s="143">
        <v>1605.357</v>
      </c>
      <c r="DZ31" s="143">
        <v>1017.175512</v>
      </c>
      <c r="EA31" s="143">
        <v>93.075920999999994</v>
      </c>
      <c r="EB31" s="143">
        <v>89477</v>
      </c>
      <c r="EC31" s="143">
        <v>1183.146</v>
      </c>
      <c r="ED31" s="143">
        <v>811.07448299999999</v>
      </c>
      <c r="EE31" s="143">
        <v>64.332705000000004</v>
      </c>
      <c r="EF31" s="143">
        <v>104438</v>
      </c>
      <c r="EG31" s="143">
        <v>1562.749</v>
      </c>
      <c r="EH31" s="143">
        <v>1037.447062</v>
      </c>
      <c r="EI31" s="143">
        <v>87.662082999999996</v>
      </c>
      <c r="EJ31" s="167" t="s">
        <v>306</v>
      </c>
      <c r="EK31" s="165" t="s">
        <v>221</v>
      </c>
      <c r="EL31" s="143">
        <v>50479</v>
      </c>
      <c r="EM31" s="143">
        <v>758.12699999999995</v>
      </c>
      <c r="EN31" s="143">
        <v>509.48112300000003</v>
      </c>
      <c r="EO31" s="143">
        <v>40.221775999999998</v>
      </c>
      <c r="EP31" s="143">
        <v>59579</v>
      </c>
      <c r="EQ31" s="143">
        <v>986.11300000000006</v>
      </c>
      <c r="ER31" s="143">
        <v>675.27522199999999</v>
      </c>
      <c r="ES31" s="143">
        <v>52.362817999999997</v>
      </c>
      <c r="ET31" s="143">
        <v>41813</v>
      </c>
      <c r="EU31" s="143">
        <v>685.79100000000005</v>
      </c>
      <c r="EV31" s="143">
        <v>515.85817699999996</v>
      </c>
      <c r="EW31" s="143">
        <v>36.416302999999999</v>
      </c>
      <c r="EX31" s="143">
        <v>52722</v>
      </c>
      <c r="EY31" s="143">
        <v>896.21299999999997</v>
      </c>
      <c r="EZ31" s="143">
        <v>691.522558</v>
      </c>
      <c r="FA31" s="143">
        <v>46.131839999999997</v>
      </c>
      <c r="FB31" s="167" t="s">
        <v>306</v>
      </c>
      <c r="FC31" s="165" t="s">
        <v>221</v>
      </c>
      <c r="FD31" s="143">
        <v>26271</v>
      </c>
      <c r="FE31" s="143">
        <v>439.27600000000001</v>
      </c>
      <c r="FF31" s="143">
        <v>325.130224</v>
      </c>
      <c r="FG31" s="143">
        <v>20.779522</v>
      </c>
      <c r="FH31" s="143">
        <v>35039</v>
      </c>
      <c r="FI31" s="143">
        <v>569.09400000000005</v>
      </c>
      <c r="FJ31" s="143">
        <v>427.69199600000002</v>
      </c>
      <c r="FK31" s="143">
        <v>28.747933</v>
      </c>
      <c r="FL31" s="143">
        <v>23872</v>
      </c>
      <c r="FM31" s="143">
        <v>355.63400000000001</v>
      </c>
      <c r="FN31" s="143">
        <v>259.68901099999999</v>
      </c>
      <c r="FO31" s="143">
        <v>11.348151</v>
      </c>
      <c r="FP31" s="143">
        <v>27580</v>
      </c>
      <c r="FQ31" s="143">
        <v>389.642</v>
      </c>
      <c r="FR31" s="143">
        <v>275.59915799999999</v>
      </c>
      <c r="FS31" s="143">
        <v>19.477141</v>
      </c>
      <c r="FT31" s="167" t="s">
        <v>306</v>
      </c>
    </row>
    <row r="32" spans="1:176" ht="14.85" customHeight="1">
      <c r="A32" s="168" t="s">
        <v>307</v>
      </c>
      <c r="B32" s="144">
        <v>2717873</v>
      </c>
      <c r="C32" s="144">
        <v>23692.398000000001</v>
      </c>
      <c r="D32" s="144">
        <v>13545.927675000001</v>
      </c>
      <c r="E32" s="144">
        <v>1313.1624139999999</v>
      </c>
      <c r="F32" s="144">
        <v>1287127</v>
      </c>
      <c r="G32" s="144">
        <v>10653.675999999999</v>
      </c>
      <c r="H32" s="144">
        <v>6263.0692049999998</v>
      </c>
      <c r="I32" s="144">
        <v>581.03882899999996</v>
      </c>
      <c r="J32" s="144">
        <v>1430746</v>
      </c>
      <c r="K32" s="144">
        <v>13038.722</v>
      </c>
      <c r="L32" s="144">
        <v>7282.8584700000001</v>
      </c>
      <c r="M32" s="144">
        <v>732.12358500000005</v>
      </c>
      <c r="N32" s="170" t="s">
        <v>40</v>
      </c>
      <c r="O32" s="168" t="s">
        <v>307</v>
      </c>
      <c r="P32" s="144">
        <v>64207</v>
      </c>
      <c r="Q32" s="144">
        <v>783.45299999999997</v>
      </c>
      <c r="R32" s="144">
        <v>419.65197000000001</v>
      </c>
      <c r="S32" s="144">
        <v>14.453742</v>
      </c>
      <c r="T32" s="144">
        <v>58738</v>
      </c>
      <c r="U32" s="144">
        <v>673.38199999999995</v>
      </c>
      <c r="V32" s="144">
        <v>352.16629799999998</v>
      </c>
      <c r="W32" s="144">
        <v>12.625985999999999</v>
      </c>
      <c r="X32" s="144">
        <v>62645</v>
      </c>
      <c r="Y32" s="144">
        <v>700.47199999999998</v>
      </c>
      <c r="Z32" s="144">
        <v>320.46980200000002</v>
      </c>
      <c r="AA32" s="144">
        <v>36.309145999999998</v>
      </c>
      <c r="AB32" s="144">
        <v>57953</v>
      </c>
      <c r="AC32" s="144">
        <v>617.22900000000004</v>
      </c>
      <c r="AD32" s="144">
        <v>263.57432</v>
      </c>
      <c r="AE32" s="144">
        <v>31.149035999999999</v>
      </c>
      <c r="AF32" s="170" t="s">
        <v>40</v>
      </c>
      <c r="AG32" s="168" t="s">
        <v>307</v>
      </c>
      <c r="AH32" s="144">
        <v>63009</v>
      </c>
      <c r="AI32" s="144">
        <v>472.39800000000002</v>
      </c>
      <c r="AJ32" s="144">
        <v>190.96902</v>
      </c>
      <c r="AK32" s="144">
        <v>24.106472</v>
      </c>
      <c r="AL32" s="144">
        <v>57457</v>
      </c>
      <c r="AM32" s="144">
        <v>405.67500000000001</v>
      </c>
      <c r="AN32" s="144">
        <v>156.43981199999999</v>
      </c>
      <c r="AO32" s="144">
        <v>19.933074000000001</v>
      </c>
      <c r="AP32" s="144">
        <v>80138</v>
      </c>
      <c r="AQ32" s="144">
        <v>430.79599999999999</v>
      </c>
      <c r="AR32" s="144">
        <v>179.536541</v>
      </c>
      <c r="AS32" s="144">
        <v>22.093375999999999</v>
      </c>
      <c r="AT32" s="144">
        <v>78999</v>
      </c>
      <c r="AU32" s="144">
        <v>430.18400000000003</v>
      </c>
      <c r="AV32" s="144">
        <v>175.20450700000001</v>
      </c>
      <c r="AW32" s="144">
        <v>21.353532000000001</v>
      </c>
      <c r="AX32" s="172" t="s">
        <v>40</v>
      </c>
      <c r="AY32" s="168" t="s">
        <v>307</v>
      </c>
      <c r="AZ32" s="144">
        <v>103842</v>
      </c>
      <c r="BA32" s="144">
        <v>428.85300000000001</v>
      </c>
      <c r="BB32" s="144">
        <v>187.194457</v>
      </c>
      <c r="BC32" s="144">
        <v>23.079671999999999</v>
      </c>
      <c r="BD32" s="144">
        <v>107996</v>
      </c>
      <c r="BE32" s="144">
        <v>533.23699999999997</v>
      </c>
      <c r="BF32" s="144">
        <v>228.89458999999999</v>
      </c>
      <c r="BG32" s="144">
        <v>27.958682</v>
      </c>
      <c r="BH32" s="144">
        <v>91651</v>
      </c>
      <c r="BI32" s="144">
        <v>430.87400000000002</v>
      </c>
      <c r="BJ32" s="144">
        <v>193.970843</v>
      </c>
      <c r="BK32" s="144">
        <v>24.163934000000001</v>
      </c>
      <c r="BL32" s="144">
        <v>97492</v>
      </c>
      <c r="BM32" s="144">
        <v>567.24800000000005</v>
      </c>
      <c r="BN32" s="144">
        <v>250.853239</v>
      </c>
      <c r="BO32" s="144">
        <v>31.041964</v>
      </c>
      <c r="BP32" s="172" t="s">
        <v>40</v>
      </c>
      <c r="BQ32" s="168" t="s">
        <v>307</v>
      </c>
      <c r="BR32" s="144">
        <v>89234</v>
      </c>
      <c r="BS32" s="144">
        <v>486.15</v>
      </c>
      <c r="BT32" s="144">
        <v>227.78801899999999</v>
      </c>
      <c r="BU32" s="144">
        <v>28.222401999999999</v>
      </c>
      <c r="BV32" s="144">
        <v>103467</v>
      </c>
      <c r="BW32" s="144">
        <v>676.10599999999999</v>
      </c>
      <c r="BX32" s="144">
        <v>300.52344399999998</v>
      </c>
      <c r="BY32" s="144">
        <v>37.342022</v>
      </c>
      <c r="BZ32" s="144">
        <v>103783</v>
      </c>
      <c r="CA32" s="144">
        <v>648.06299999999999</v>
      </c>
      <c r="CB32" s="144">
        <v>323.227374</v>
      </c>
      <c r="CC32" s="144">
        <v>38.218586000000002</v>
      </c>
      <c r="CD32" s="144">
        <v>123393</v>
      </c>
      <c r="CE32" s="144">
        <v>898.21799999999996</v>
      </c>
      <c r="CF32" s="144">
        <v>407.753399</v>
      </c>
      <c r="CG32" s="144">
        <v>50.342529999999996</v>
      </c>
      <c r="CH32" s="172" t="s">
        <v>40</v>
      </c>
      <c r="CI32" s="168" t="s">
        <v>307</v>
      </c>
      <c r="CJ32" s="144">
        <v>94692</v>
      </c>
      <c r="CK32" s="144">
        <v>655.42899999999997</v>
      </c>
      <c r="CL32" s="144">
        <v>360.71329500000002</v>
      </c>
      <c r="CM32" s="144">
        <v>39.386851999999998</v>
      </c>
      <c r="CN32" s="144">
        <v>111892</v>
      </c>
      <c r="CO32" s="144">
        <v>866.60599999999999</v>
      </c>
      <c r="CP32" s="144">
        <v>419.53501</v>
      </c>
      <c r="CQ32" s="144">
        <v>50.077938000000003</v>
      </c>
      <c r="CR32" s="144">
        <v>90458</v>
      </c>
      <c r="CS32" s="144">
        <v>680.05399999999997</v>
      </c>
      <c r="CT32" s="144">
        <v>415.80909600000001</v>
      </c>
      <c r="CU32" s="144">
        <v>41.535096000000003</v>
      </c>
      <c r="CV32" s="144">
        <v>104434</v>
      </c>
      <c r="CW32" s="144">
        <v>892.34500000000003</v>
      </c>
      <c r="CX32" s="144">
        <v>467.23826800000001</v>
      </c>
      <c r="CY32" s="144">
        <v>54.205407999999998</v>
      </c>
      <c r="CZ32" s="172" t="s">
        <v>40</v>
      </c>
      <c r="DA32" s="168" t="s">
        <v>307</v>
      </c>
      <c r="DB32" s="144">
        <v>91511</v>
      </c>
      <c r="DC32" s="144">
        <v>784.04499999999996</v>
      </c>
      <c r="DD32" s="144">
        <v>512.71063500000002</v>
      </c>
      <c r="DE32" s="144">
        <v>48.104892</v>
      </c>
      <c r="DF32" s="144">
        <v>104204</v>
      </c>
      <c r="DG32" s="144">
        <v>1003.577</v>
      </c>
      <c r="DH32" s="144">
        <v>561.47909300000003</v>
      </c>
      <c r="DI32" s="144">
        <v>63.805489999999999</v>
      </c>
      <c r="DJ32" s="144">
        <v>90484</v>
      </c>
      <c r="DK32" s="144">
        <v>859.42</v>
      </c>
      <c r="DL32" s="144">
        <v>579.18524100000002</v>
      </c>
      <c r="DM32" s="144">
        <v>52.742257000000002</v>
      </c>
      <c r="DN32" s="144">
        <v>106173</v>
      </c>
      <c r="DO32" s="144">
        <v>1130.847</v>
      </c>
      <c r="DP32" s="144">
        <v>677.08834999999999</v>
      </c>
      <c r="DQ32" s="144">
        <v>72.648376999999996</v>
      </c>
      <c r="DR32" s="172" t="s">
        <v>40</v>
      </c>
      <c r="DS32" s="168" t="s">
        <v>307</v>
      </c>
      <c r="DT32" s="144">
        <v>85145</v>
      </c>
      <c r="DU32" s="144">
        <v>900.60500000000002</v>
      </c>
      <c r="DV32" s="144">
        <v>621.44867399999998</v>
      </c>
      <c r="DW32" s="144">
        <v>54.986396999999997</v>
      </c>
      <c r="DX32" s="144">
        <v>101286</v>
      </c>
      <c r="DY32" s="144">
        <v>1207.8910000000001</v>
      </c>
      <c r="DZ32" s="144">
        <v>768.92635900000005</v>
      </c>
      <c r="EA32" s="144">
        <v>76.274703000000002</v>
      </c>
      <c r="EB32" s="144">
        <v>69829</v>
      </c>
      <c r="EC32" s="144">
        <v>867.83100000000002</v>
      </c>
      <c r="ED32" s="144">
        <v>605.44109300000002</v>
      </c>
      <c r="EE32" s="144">
        <v>51.958655</v>
      </c>
      <c r="EF32" s="144">
        <v>83660</v>
      </c>
      <c r="EG32" s="144">
        <v>1165.7860000000001</v>
      </c>
      <c r="EH32" s="144">
        <v>783.67085899999995</v>
      </c>
      <c r="EI32" s="144">
        <v>71.407480000000007</v>
      </c>
      <c r="EJ32" s="172" t="s">
        <v>40</v>
      </c>
      <c r="EK32" s="168" t="s">
        <v>307</v>
      </c>
      <c r="EL32" s="144">
        <v>38803</v>
      </c>
      <c r="EM32" s="144">
        <v>538.10299999999995</v>
      </c>
      <c r="EN32" s="144">
        <v>369.53224499999999</v>
      </c>
      <c r="EO32" s="144">
        <v>31.656269000000002</v>
      </c>
      <c r="EP32" s="144">
        <v>46675</v>
      </c>
      <c r="EQ32" s="144">
        <v>706.74199999999996</v>
      </c>
      <c r="ER32" s="144">
        <v>494.786293</v>
      </c>
      <c r="ES32" s="144">
        <v>41.031792000000003</v>
      </c>
      <c r="ET32" s="144">
        <v>30841</v>
      </c>
      <c r="EU32" s="144">
        <v>459.48399999999998</v>
      </c>
      <c r="EV32" s="144">
        <v>355.11108300000001</v>
      </c>
      <c r="EW32" s="144">
        <v>27.252604000000002</v>
      </c>
      <c r="EX32" s="144">
        <v>40415</v>
      </c>
      <c r="EY32" s="144">
        <v>617.91</v>
      </c>
      <c r="EZ32" s="144">
        <v>489.20998100000003</v>
      </c>
      <c r="FA32" s="144">
        <v>34.726191</v>
      </c>
      <c r="FB32" s="172" t="s">
        <v>40</v>
      </c>
      <c r="FC32" s="168" t="s">
        <v>307</v>
      </c>
      <c r="FD32" s="144">
        <v>18846</v>
      </c>
      <c r="FE32" s="144">
        <v>278.524</v>
      </c>
      <c r="FF32" s="144">
        <v>212.89440999999999</v>
      </c>
      <c r="FG32" s="144">
        <v>14.634224</v>
      </c>
      <c r="FH32" s="144">
        <v>26105</v>
      </c>
      <c r="FI32" s="144">
        <v>380.96800000000002</v>
      </c>
      <c r="FJ32" s="144">
        <v>293.339181</v>
      </c>
      <c r="FK32" s="144">
        <v>21.468086</v>
      </c>
      <c r="FL32" s="144">
        <v>18009</v>
      </c>
      <c r="FM32" s="144">
        <v>249.12200000000001</v>
      </c>
      <c r="FN32" s="144">
        <v>187.41540699999999</v>
      </c>
      <c r="FO32" s="144">
        <v>8.1342529999999993</v>
      </c>
      <c r="FP32" s="144">
        <v>20407</v>
      </c>
      <c r="FQ32" s="144">
        <v>264.77100000000002</v>
      </c>
      <c r="FR32" s="144">
        <v>192.175467</v>
      </c>
      <c r="FS32" s="144">
        <v>14.731294</v>
      </c>
      <c r="FT32" s="172" t="s">
        <v>40</v>
      </c>
    </row>
    <row r="33" spans="1:176" ht="14.85" customHeight="1">
      <c r="A33" s="168" t="s">
        <v>196</v>
      </c>
      <c r="B33" s="144">
        <v>755782</v>
      </c>
      <c r="C33" s="144">
        <v>6344.8230000000003</v>
      </c>
      <c r="D33" s="144">
        <v>3498.9843300000002</v>
      </c>
      <c r="E33" s="144">
        <v>293.88032500000003</v>
      </c>
      <c r="F33" s="144">
        <v>360758</v>
      </c>
      <c r="G33" s="144">
        <v>2888.306</v>
      </c>
      <c r="H33" s="144">
        <v>1624.959249</v>
      </c>
      <c r="I33" s="144">
        <v>130.35194100000001</v>
      </c>
      <c r="J33" s="144">
        <v>395024</v>
      </c>
      <c r="K33" s="144">
        <v>3456.5169999999998</v>
      </c>
      <c r="L33" s="144">
        <v>1874.025081</v>
      </c>
      <c r="M33" s="144">
        <v>163.52838399999999</v>
      </c>
      <c r="N33" s="170" t="s">
        <v>42</v>
      </c>
      <c r="O33" s="168" t="s">
        <v>196</v>
      </c>
      <c r="P33" s="144">
        <v>18982</v>
      </c>
      <c r="Q33" s="144">
        <v>201.30099999999999</v>
      </c>
      <c r="R33" s="144">
        <v>102.74008000000001</v>
      </c>
      <c r="S33" s="144">
        <v>3.4745979999999999</v>
      </c>
      <c r="T33" s="144">
        <v>17189</v>
      </c>
      <c r="U33" s="144">
        <v>170.75299999999999</v>
      </c>
      <c r="V33" s="144">
        <v>86.883964000000006</v>
      </c>
      <c r="W33" s="144">
        <v>3.0078200000000002</v>
      </c>
      <c r="X33" s="144">
        <v>18688</v>
      </c>
      <c r="Y33" s="144">
        <v>175.43600000000001</v>
      </c>
      <c r="Z33" s="144">
        <v>67.857983000000004</v>
      </c>
      <c r="AA33" s="144">
        <v>8.2826640000000005</v>
      </c>
      <c r="AB33" s="144">
        <v>16769</v>
      </c>
      <c r="AC33" s="144">
        <v>151.90600000000001</v>
      </c>
      <c r="AD33" s="144">
        <v>58.269047999999998</v>
      </c>
      <c r="AE33" s="144">
        <v>7.1039839999999996</v>
      </c>
      <c r="AF33" s="170" t="s">
        <v>42</v>
      </c>
      <c r="AG33" s="168" t="s">
        <v>196</v>
      </c>
      <c r="AH33" s="144">
        <v>19131</v>
      </c>
      <c r="AI33" s="144">
        <v>127.014</v>
      </c>
      <c r="AJ33" s="144">
        <v>46.808916000000004</v>
      </c>
      <c r="AK33" s="144">
        <v>5.8069499999999996</v>
      </c>
      <c r="AL33" s="144">
        <v>17568</v>
      </c>
      <c r="AM33" s="144">
        <v>113.863</v>
      </c>
      <c r="AN33" s="144">
        <v>41.216335999999998</v>
      </c>
      <c r="AO33" s="144">
        <v>5.0939880000000004</v>
      </c>
      <c r="AP33" s="144">
        <v>23739</v>
      </c>
      <c r="AQ33" s="144">
        <v>113.7</v>
      </c>
      <c r="AR33" s="144">
        <v>43.803296000000003</v>
      </c>
      <c r="AS33" s="144">
        <v>5.247236</v>
      </c>
      <c r="AT33" s="144">
        <v>23880</v>
      </c>
      <c r="AU33" s="144">
        <v>113.642</v>
      </c>
      <c r="AV33" s="144">
        <v>43.38073</v>
      </c>
      <c r="AW33" s="144">
        <v>5.120266</v>
      </c>
      <c r="AX33" s="172" t="s">
        <v>42</v>
      </c>
      <c r="AY33" s="168" t="s">
        <v>196</v>
      </c>
      <c r="AZ33" s="144">
        <v>27725</v>
      </c>
      <c r="BA33" s="144">
        <v>96.262</v>
      </c>
      <c r="BB33" s="144">
        <v>38.831716</v>
      </c>
      <c r="BC33" s="144">
        <v>4.7070400000000001</v>
      </c>
      <c r="BD33" s="144">
        <v>29286</v>
      </c>
      <c r="BE33" s="144">
        <v>117.99299999999999</v>
      </c>
      <c r="BF33" s="144">
        <v>47.522399999999998</v>
      </c>
      <c r="BG33" s="144">
        <v>5.6987579999999998</v>
      </c>
      <c r="BH33" s="144">
        <v>21760</v>
      </c>
      <c r="BI33" s="144">
        <v>85.662999999999997</v>
      </c>
      <c r="BJ33" s="144">
        <v>35.806462000000003</v>
      </c>
      <c r="BK33" s="144">
        <v>4.2642439999999997</v>
      </c>
      <c r="BL33" s="144">
        <v>23007</v>
      </c>
      <c r="BM33" s="144">
        <v>113.285</v>
      </c>
      <c r="BN33" s="144">
        <v>46.548558</v>
      </c>
      <c r="BO33" s="144">
        <v>5.6196719999999996</v>
      </c>
      <c r="BP33" s="172" t="s">
        <v>42</v>
      </c>
      <c r="BQ33" s="168" t="s">
        <v>196</v>
      </c>
      <c r="BR33" s="144">
        <v>21134</v>
      </c>
      <c r="BS33" s="144">
        <v>96.188000000000002</v>
      </c>
      <c r="BT33" s="144">
        <v>41.529943000000003</v>
      </c>
      <c r="BU33" s="144">
        <v>4.7995720000000004</v>
      </c>
      <c r="BV33" s="144">
        <v>25338</v>
      </c>
      <c r="BW33" s="144">
        <v>142.94399999999999</v>
      </c>
      <c r="BX33" s="144">
        <v>58.722862999999997</v>
      </c>
      <c r="BY33" s="144">
        <v>7.0687040000000003</v>
      </c>
      <c r="BZ33" s="144">
        <v>24827</v>
      </c>
      <c r="CA33" s="144">
        <v>131.494</v>
      </c>
      <c r="CB33" s="144">
        <v>60.454025999999999</v>
      </c>
      <c r="CC33" s="144">
        <v>6.5732780000000002</v>
      </c>
      <c r="CD33" s="144">
        <v>30046</v>
      </c>
      <c r="CE33" s="144">
        <v>189.87899999999999</v>
      </c>
      <c r="CF33" s="144">
        <v>80.039565999999994</v>
      </c>
      <c r="CG33" s="144">
        <v>9.3979099999999995</v>
      </c>
      <c r="CH33" s="172" t="s">
        <v>42</v>
      </c>
      <c r="CI33" s="168" t="s">
        <v>196</v>
      </c>
      <c r="CJ33" s="144">
        <v>23034</v>
      </c>
      <c r="CK33" s="144">
        <v>137.90100000000001</v>
      </c>
      <c r="CL33" s="144">
        <v>70.540974000000006</v>
      </c>
      <c r="CM33" s="144">
        <v>6.7739919999999998</v>
      </c>
      <c r="CN33" s="144">
        <v>27312</v>
      </c>
      <c r="CO33" s="144">
        <v>187.24600000000001</v>
      </c>
      <c r="CP33" s="144">
        <v>83.728408000000002</v>
      </c>
      <c r="CQ33" s="144">
        <v>9.2274119999999993</v>
      </c>
      <c r="CR33" s="144">
        <v>23935</v>
      </c>
      <c r="CS33" s="144">
        <v>162.54900000000001</v>
      </c>
      <c r="CT33" s="144">
        <v>93.266447999999997</v>
      </c>
      <c r="CU33" s="144">
        <v>7.7836860000000003</v>
      </c>
      <c r="CV33" s="144">
        <v>27187</v>
      </c>
      <c r="CW33" s="144">
        <v>205.26900000000001</v>
      </c>
      <c r="CX33" s="144">
        <v>99.483498999999995</v>
      </c>
      <c r="CY33" s="144">
        <v>10.393076000000001</v>
      </c>
      <c r="CZ33" s="172" t="s">
        <v>42</v>
      </c>
      <c r="DA33" s="168" t="s">
        <v>196</v>
      </c>
      <c r="DB33" s="144">
        <v>26575</v>
      </c>
      <c r="DC33" s="144">
        <v>209.77600000000001</v>
      </c>
      <c r="DD33" s="144">
        <v>129.380617</v>
      </c>
      <c r="DE33" s="144">
        <v>9.9806849999999994</v>
      </c>
      <c r="DF33" s="144">
        <v>28871</v>
      </c>
      <c r="DG33" s="144">
        <v>250.048</v>
      </c>
      <c r="DH33" s="144">
        <v>134.162171</v>
      </c>
      <c r="DI33" s="144">
        <v>12.777282</v>
      </c>
      <c r="DJ33" s="144">
        <v>26959</v>
      </c>
      <c r="DK33" s="144">
        <v>242.34399999999999</v>
      </c>
      <c r="DL33" s="144">
        <v>156.689592</v>
      </c>
      <c r="DM33" s="144">
        <v>11.448252</v>
      </c>
      <c r="DN33" s="144">
        <v>30214</v>
      </c>
      <c r="DO33" s="144">
        <v>304.04899999999998</v>
      </c>
      <c r="DP33" s="144">
        <v>175.583349</v>
      </c>
      <c r="DQ33" s="144">
        <v>15.201321999999999</v>
      </c>
      <c r="DR33" s="172" t="s">
        <v>42</v>
      </c>
      <c r="DS33" s="168" t="s">
        <v>196</v>
      </c>
      <c r="DT33" s="144">
        <v>24681</v>
      </c>
      <c r="DU33" s="144">
        <v>251.57400000000001</v>
      </c>
      <c r="DV33" s="144">
        <v>164.521287</v>
      </c>
      <c r="DW33" s="144">
        <v>11.747292</v>
      </c>
      <c r="DX33" s="144">
        <v>28875</v>
      </c>
      <c r="DY33" s="144">
        <v>338.34300000000002</v>
      </c>
      <c r="DZ33" s="144">
        <v>209.53014099999999</v>
      </c>
      <c r="EA33" s="144">
        <v>16.801217999999999</v>
      </c>
      <c r="EB33" s="144">
        <v>21312</v>
      </c>
      <c r="EC33" s="144">
        <v>268.19400000000002</v>
      </c>
      <c r="ED33" s="144">
        <v>174.446179</v>
      </c>
      <c r="EE33" s="144">
        <v>12.37405</v>
      </c>
      <c r="EF33" s="144">
        <v>23829</v>
      </c>
      <c r="EG33" s="144">
        <v>336.98399999999998</v>
      </c>
      <c r="EH33" s="144">
        <v>214.842793</v>
      </c>
      <c r="EI33" s="144">
        <v>16.254602999999999</v>
      </c>
      <c r="EJ33" s="172" t="s">
        <v>42</v>
      </c>
      <c r="EK33" s="168" t="s">
        <v>196</v>
      </c>
      <c r="EL33" s="144">
        <v>12707</v>
      </c>
      <c r="EM33" s="144">
        <v>185.16300000000001</v>
      </c>
      <c r="EN33" s="144">
        <v>116.245448</v>
      </c>
      <c r="EO33" s="144">
        <v>8.5655070000000002</v>
      </c>
      <c r="EP33" s="144">
        <v>14716</v>
      </c>
      <c r="EQ33" s="144">
        <v>235.73</v>
      </c>
      <c r="ER33" s="144">
        <v>151.043171</v>
      </c>
      <c r="ES33" s="144">
        <v>11.331026</v>
      </c>
      <c r="ET33" s="144">
        <v>11914</v>
      </c>
      <c r="EU33" s="144">
        <v>189.852</v>
      </c>
      <c r="EV33" s="144">
        <v>134.739215</v>
      </c>
      <c r="EW33" s="144">
        <v>9.1636989999999994</v>
      </c>
      <c r="EX33" s="144">
        <v>13905</v>
      </c>
      <c r="EY33" s="144">
        <v>234.495</v>
      </c>
      <c r="EZ33" s="144">
        <v>169.45583500000001</v>
      </c>
      <c r="FA33" s="144">
        <v>11.405649</v>
      </c>
      <c r="FB33" s="172" t="s">
        <v>42</v>
      </c>
      <c r="FC33" s="168" t="s">
        <v>196</v>
      </c>
      <c r="FD33" s="144">
        <v>7805</v>
      </c>
      <c r="FE33" s="144">
        <v>129.864</v>
      </c>
      <c r="FF33" s="144">
        <v>90.254435000000001</v>
      </c>
      <c r="FG33" s="144">
        <v>6.1452980000000004</v>
      </c>
      <c r="FH33" s="144">
        <v>9764</v>
      </c>
      <c r="FI33" s="144">
        <v>152.63</v>
      </c>
      <c r="FJ33" s="144">
        <v>108.83070600000001</v>
      </c>
      <c r="FK33" s="144">
        <v>7.2798470000000002</v>
      </c>
      <c r="FL33" s="144">
        <v>5850</v>
      </c>
      <c r="FM33" s="144">
        <v>84.031000000000006</v>
      </c>
      <c r="FN33" s="144">
        <v>57.042631999999998</v>
      </c>
      <c r="FO33" s="144">
        <v>3.2138979999999999</v>
      </c>
      <c r="FP33" s="144">
        <v>7268</v>
      </c>
      <c r="FQ33" s="144">
        <v>97.457999999999998</v>
      </c>
      <c r="FR33" s="144">
        <v>64.781542999999999</v>
      </c>
      <c r="FS33" s="144">
        <v>4.7458470000000004</v>
      </c>
      <c r="FT33" s="172" t="s">
        <v>42</v>
      </c>
    </row>
    <row r="34" spans="1:176" ht="14.85" customHeight="1">
      <c r="A34" s="168" t="s">
        <v>197</v>
      </c>
      <c r="B34" s="144">
        <v>95107</v>
      </c>
      <c r="C34" s="144">
        <v>1194.3209999999999</v>
      </c>
      <c r="D34" s="144">
        <v>714.11318800000004</v>
      </c>
      <c r="E34" s="144">
        <v>0</v>
      </c>
      <c r="F34" s="144">
        <v>48970</v>
      </c>
      <c r="G34" s="144">
        <v>559.72299999999996</v>
      </c>
      <c r="H34" s="144">
        <v>337.13566200000002</v>
      </c>
      <c r="I34" s="144">
        <v>0</v>
      </c>
      <c r="J34" s="144">
        <v>46137</v>
      </c>
      <c r="K34" s="144">
        <v>634.59799999999996</v>
      </c>
      <c r="L34" s="144">
        <v>376.97752600000001</v>
      </c>
      <c r="M34" s="144">
        <v>0</v>
      </c>
      <c r="N34" s="170" t="s">
        <v>43</v>
      </c>
      <c r="O34" s="168" t="s">
        <v>197</v>
      </c>
      <c r="P34" s="144">
        <v>2326</v>
      </c>
      <c r="Q34" s="144">
        <v>25.79</v>
      </c>
      <c r="R34" s="144">
        <v>14.446123999999999</v>
      </c>
      <c r="S34" s="144">
        <v>0</v>
      </c>
      <c r="T34" s="144">
        <v>1981</v>
      </c>
      <c r="U34" s="144">
        <v>21.588000000000001</v>
      </c>
      <c r="V34" s="144">
        <v>12.507796000000001</v>
      </c>
      <c r="W34" s="144">
        <v>0</v>
      </c>
      <c r="X34" s="144">
        <v>2158</v>
      </c>
      <c r="Y34" s="144">
        <v>24.091999999999999</v>
      </c>
      <c r="Z34" s="144">
        <v>13.269278</v>
      </c>
      <c r="AA34" s="144">
        <v>0</v>
      </c>
      <c r="AB34" s="144">
        <v>1966</v>
      </c>
      <c r="AC34" s="144">
        <v>21.119</v>
      </c>
      <c r="AD34" s="144">
        <v>10.407166999999999</v>
      </c>
      <c r="AE34" s="144">
        <v>0</v>
      </c>
      <c r="AF34" s="170" t="s">
        <v>43</v>
      </c>
      <c r="AG34" s="168" t="s">
        <v>197</v>
      </c>
      <c r="AH34" s="144">
        <v>2317</v>
      </c>
      <c r="AI34" s="144">
        <v>20.423999999999999</v>
      </c>
      <c r="AJ34" s="144">
        <v>8.7158449999999998</v>
      </c>
      <c r="AK34" s="144">
        <v>0</v>
      </c>
      <c r="AL34" s="144">
        <v>2068</v>
      </c>
      <c r="AM34" s="144">
        <v>17.437000000000001</v>
      </c>
      <c r="AN34" s="144">
        <v>7.4141110000000001</v>
      </c>
      <c r="AO34" s="144">
        <v>0</v>
      </c>
      <c r="AP34" s="144">
        <v>3205</v>
      </c>
      <c r="AQ34" s="144">
        <v>19.398</v>
      </c>
      <c r="AR34" s="144">
        <v>8.9008160000000007</v>
      </c>
      <c r="AS34" s="144">
        <v>0</v>
      </c>
      <c r="AT34" s="144">
        <v>2766</v>
      </c>
      <c r="AU34" s="144">
        <v>18.523</v>
      </c>
      <c r="AV34" s="144">
        <v>8.2087090000000007</v>
      </c>
      <c r="AW34" s="144">
        <v>0</v>
      </c>
      <c r="AX34" s="172" t="s">
        <v>43</v>
      </c>
      <c r="AY34" s="168" t="s">
        <v>197</v>
      </c>
      <c r="AZ34" s="144">
        <v>5384</v>
      </c>
      <c r="BA34" s="144">
        <v>20.259</v>
      </c>
      <c r="BB34" s="144">
        <v>9.5356740000000002</v>
      </c>
      <c r="BC34" s="144">
        <v>0</v>
      </c>
      <c r="BD34" s="144">
        <v>3724</v>
      </c>
      <c r="BE34" s="144">
        <v>18.866</v>
      </c>
      <c r="BF34" s="144">
        <v>8.9403590000000008</v>
      </c>
      <c r="BG34" s="144">
        <v>0</v>
      </c>
      <c r="BH34" s="144">
        <v>3954</v>
      </c>
      <c r="BI34" s="144">
        <v>18.402000000000001</v>
      </c>
      <c r="BJ34" s="144">
        <v>8.8632690000000007</v>
      </c>
      <c r="BK34" s="144">
        <v>0</v>
      </c>
      <c r="BL34" s="144">
        <v>2926</v>
      </c>
      <c r="BM34" s="144">
        <v>20.279</v>
      </c>
      <c r="BN34" s="144">
        <v>9.576397</v>
      </c>
      <c r="BO34" s="144">
        <v>0</v>
      </c>
      <c r="BP34" s="172" t="s">
        <v>43</v>
      </c>
      <c r="BQ34" s="168" t="s">
        <v>197</v>
      </c>
      <c r="BR34" s="144">
        <v>3384</v>
      </c>
      <c r="BS34" s="144">
        <v>21.483000000000001</v>
      </c>
      <c r="BT34" s="144">
        <v>10.440887999999999</v>
      </c>
      <c r="BU34" s="144">
        <v>0</v>
      </c>
      <c r="BV34" s="144">
        <v>3075</v>
      </c>
      <c r="BW34" s="144">
        <v>27.015999999999998</v>
      </c>
      <c r="BX34" s="144">
        <v>12.912749</v>
      </c>
      <c r="BY34" s="144">
        <v>0</v>
      </c>
      <c r="BZ34" s="144">
        <v>3419</v>
      </c>
      <c r="CA34" s="144">
        <v>25.795000000000002</v>
      </c>
      <c r="CB34" s="144">
        <v>13.564327</v>
      </c>
      <c r="CC34" s="144">
        <v>0</v>
      </c>
      <c r="CD34" s="144">
        <v>3652</v>
      </c>
      <c r="CE34" s="144">
        <v>37.029000000000003</v>
      </c>
      <c r="CF34" s="144">
        <v>18.361529000000001</v>
      </c>
      <c r="CG34" s="144">
        <v>0</v>
      </c>
      <c r="CH34" s="172" t="s">
        <v>43</v>
      </c>
      <c r="CI34" s="168" t="s">
        <v>197</v>
      </c>
      <c r="CJ34" s="144">
        <v>3122</v>
      </c>
      <c r="CK34" s="144">
        <v>28.681999999999999</v>
      </c>
      <c r="CL34" s="144">
        <v>15.759501999999999</v>
      </c>
      <c r="CM34" s="144">
        <v>0</v>
      </c>
      <c r="CN34" s="144">
        <v>3324</v>
      </c>
      <c r="CO34" s="144">
        <v>37.747</v>
      </c>
      <c r="CP34" s="144">
        <v>19.902536000000001</v>
      </c>
      <c r="CQ34" s="144">
        <v>0</v>
      </c>
      <c r="CR34" s="144">
        <v>3215</v>
      </c>
      <c r="CS34" s="144">
        <v>36.165999999999997</v>
      </c>
      <c r="CT34" s="144">
        <v>21.507016</v>
      </c>
      <c r="CU34" s="144">
        <v>0</v>
      </c>
      <c r="CV34" s="144">
        <v>3152</v>
      </c>
      <c r="CW34" s="144">
        <v>40.003</v>
      </c>
      <c r="CX34" s="144">
        <v>21.870463000000001</v>
      </c>
      <c r="CY34" s="144">
        <v>0</v>
      </c>
      <c r="CZ34" s="172" t="s">
        <v>43</v>
      </c>
      <c r="DA34" s="168" t="s">
        <v>197</v>
      </c>
      <c r="DB34" s="144">
        <v>3335</v>
      </c>
      <c r="DC34" s="144">
        <v>43.658999999999999</v>
      </c>
      <c r="DD34" s="144">
        <v>26.698533999999999</v>
      </c>
      <c r="DE34" s="144">
        <v>0</v>
      </c>
      <c r="DF34" s="144">
        <v>3264</v>
      </c>
      <c r="DG34" s="144">
        <v>47.51</v>
      </c>
      <c r="DH34" s="144">
        <v>27.035069</v>
      </c>
      <c r="DI34" s="144">
        <v>0</v>
      </c>
      <c r="DJ34" s="144">
        <v>3316</v>
      </c>
      <c r="DK34" s="144">
        <v>51.302999999999997</v>
      </c>
      <c r="DL34" s="144">
        <v>33.000765999999999</v>
      </c>
      <c r="DM34" s="144">
        <v>0</v>
      </c>
      <c r="DN34" s="144">
        <v>3365</v>
      </c>
      <c r="DO34" s="144">
        <v>58.021000000000001</v>
      </c>
      <c r="DP34" s="144">
        <v>35.721462000000002</v>
      </c>
      <c r="DQ34" s="144">
        <v>0</v>
      </c>
      <c r="DR34" s="172" t="s">
        <v>43</v>
      </c>
      <c r="DS34" s="168" t="s">
        <v>197</v>
      </c>
      <c r="DT34" s="144">
        <v>2998</v>
      </c>
      <c r="DU34" s="144">
        <v>52.463999999999999</v>
      </c>
      <c r="DV34" s="144">
        <v>34.322752000000001</v>
      </c>
      <c r="DW34" s="144">
        <v>0</v>
      </c>
      <c r="DX34" s="144">
        <v>2925</v>
      </c>
      <c r="DY34" s="144">
        <v>59.122999999999998</v>
      </c>
      <c r="DZ34" s="144">
        <v>38.719011999999999</v>
      </c>
      <c r="EA34" s="144">
        <v>0</v>
      </c>
      <c r="EB34" s="144">
        <v>2280</v>
      </c>
      <c r="EC34" s="144">
        <v>47.121000000000002</v>
      </c>
      <c r="ED34" s="144">
        <v>31.187211000000001</v>
      </c>
      <c r="EE34" s="144">
        <v>0</v>
      </c>
      <c r="EF34" s="144">
        <v>2503</v>
      </c>
      <c r="EG34" s="144">
        <v>59.978999999999999</v>
      </c>
      <c r="EH34" s="144">
        <v>38.933410000000002</v>
      </c>
      <c r="EI34" s="144">
        <v>0</v>
      </c>
      <c r="EJ34" s="172" t="s">
        <v>43</v>
      </c>
      <c r="EK34" s="168" t="s">
        <v>197</v>
      </c>
      <c r="EL34" s="144">
        <v>1414</v>
      </c>
      <c r="EM34" s="144">
        <v>34.860999999999997</v>
      </c>
      <c r="EN34" s="144">
        <v>23.703430000000001</v>
      </c>
      <c r="EO34" s="144">
        <v>0</v>
      </c>
      <c r="EP34" s="144">
        <v>1602</v>
      </c>
      <c r="EQ34" s="144">
        <v>43.640999999999998</v>
      </c>
      <c r="ER34" s="144">
        <v>29.445758000000001</v>
      </c>
      <c r="ES34" s="144">
        <v>0</v>
      </c>
      <c r="ET34" s="144">
        <v>1231</v>
      </c>
      <c r="EU34" s="144">
        <v>36.454999999999998</v>
      </c>
      <c r="EV34" s="144">
        <v>26.007878999999999</v>
      </c>
      <c r="EW34" s="144">
        <v>0</v>
      </c>
      <c r="EX34" s="144">
        <v>1463</v>
      </c>
      <c r="EY34" s="144">
        <v>43.808</v>
      </c>
      <c r="EZ34" s="144">
        <v>32.856741999999997</v>
      </c>
      <c r="FA34" s="144">
        <v>0</v>
      </c>
      <c r="FB34" s="172" t="s">
        <v>43</v>
      </c>
      <c r="FC34" s="168" t="s">
        <v>197</v>
      </c>
      <c r="FD34" s="144">
        <v>1034</v>
      </c>
      <c r="FE34" s="144">
        <v>30.888000000000002</v>
      </c>
      <c r="FF34" s="144">
        <v>21.981379</v>
      </c>
      <c r="FG34" s="144">
        <v>0</v>
      </c>
      <c r="FH34" s="144">
        <v>1222</v>
      </c>
      <c r="FI34" s="144">
        <v>35.496000000000002</v>
      </c>
      <c r="FJ34" s="144">
        <v>25.522109</v>
      </c>
      <c r="FK34" s="144">
        <v>0</v>
      </c>
      <c r="FL34" s="144">
        <v>878</v>
      </c>
      <c r="FM34" s="144">
        <v>22.481000000000002</v>
      </c>
      <c r="FN34" s="144">
        <v>15.230972</v>
      </c>
      <c r="FO34" s="144">
        <v>0</v>
      </c>
      <c r="FP34" s="144">
        <v>1159</v>
      </c>
      <c r="FQ34" s="144">
        <v>27.413</v>
      </c>
      <c r="FR34" s="144">
        <v>18.642147999999999</v>
      </c>
      <c r="FS34" s="144">
        <v>0</v>
      </c>
      <c r="FT34" s="172" t="s">
        <v>43</v>
      </c>
    </row>
    <row r="35" spans="1:176" ht="14.85" customHeight="1">
      <c r="A35" s="165" t="s">
        <v>223</v>
      </c>
      <c r="B35" s="143">
        <v>487175</v>
      </c>
      <c r="C35" s="143">
        <v>3698.491</v>
      </c>
      <c r="D35" s="143">
        <v>2331.8719470000001</v>
      </c>
      <c r="E35" s="143">
        <v>181.68092799999999</v>
      </c>
      <c r="F35" s="143">
        <v>231359</v>
      </c>
      <c r="G35" s="143">
        <v>1649.723</v>
      </c>
      <c r="H35" s="143">
        <v>1062.814635</v>
      </c>
      <c r="I35" s="143">
        <v>78.812015000000002</v>
      </c>
      <c r="J35" s="143">
        <v>255816</v>
      </c>
      <c r="K35" s="143">
        <v>2048.768</v>
      </c>
      <c r="L35" s="143">
        <v>1269.0573119999999</v>
      </c>
      <c r="M35" s="143">
        <v>102.86891300000001</v>
      </c>
      <c r="N35" s="166" t="s">
        <v>310</v>
      </c>
      <c r="O35" s="165" t="s">
        <v>223</v>
      </c>
      <c r="P35" s="143">
        <v>14031</v>
      </c>
      <c r="Q35" s="143">
        <v>127.43600000000001</v>
      </c>
      <c r="R35" s="143">
        <v>69.896127000000007</v>
      </c>
      <c r="S35" s="143">
        <v>2.19028</v>
      </c>
      <c r="T35" s="143">
        <v>12691</v>
      </c>
      <c r="U35" s="143">
        <v>107.68899999999999</v>
      </c>
      <c r="V35" s="143">
        <v>58.522435999999999</v>
      </c>
      <c r="W35" s="143">
        <v>1.8540380000000001</v>
      </c>
      <c r="X35" s="143">
        <v>13472</v>
      </c>
      <c r="Y35" s="143">
        <v>103.614</v>
      </c>
      <c r="Z35" s="143">
        <v>45.693770000000001</v>
      </c>
      <c r="AA35" s="143">
        <v>4.7846120000000001</v>
      </c>
      <c r="AB35" s="143">
        <v>11983</v>
      </c>
      <c r="AC35" s="143">
        <v>92.346000000000004</v>
      </c>
      <c r="AD35" s="143">
        <v>39.311677000000003</v>
      </c>
      <c r="AE35" s="143">
        <v>4.2129640000000004</v>
      </c>
      <c r="AF35" s="166" t="s">
        <v>310</v>
      </c>
      <c r="AG35" s="165" t="s">
        <v>223</v>
      </c>
      <c r="AH35" s="143">
        <v>13390</v>
      </c>
      <c r="AI35" s="143">
        <v>73.275999999999996</v>
      </c>
      <c r="AJ35" s="143">
        <v>33.233994000000003</v>
      </c>
      <c r="AK35" s="143">
        <v>3.240964</v>
      </c>
      <c r="AL35" s="143">
        <v>11853</v>
      </c>
      <c r="AM35" s="143">
        <v>63.598999999999997</v>
      </c>
      <c r="AN35" s="143">
        <v>25.596730000000001</v>
      </c>
      <c r="AO35" s="143">
        <v>2.7298040000000001</v>
      </c>
      <c r="AP35" s="143">
        <v>15301</v>
      </c>
      <c r="AQ35" s="143">
        <v>64.537999999999997</v>
      </c>
      <c r="AR35" s="143">
        <v>30.322620000000001</v>
      </c>
      <c r="AS35" s="143">
        <v>3.00102</v>
      </c>
      <c r="AT35" s="143">
        <v>15345</v>
      </c>
      <c r="AU35" s="143">
        <v>68.956999999999994</v>
      </c>
      <c r="AV35" s="143">
        <v>30.350076000000001</v>
      </c>
      <c r="AW35" s="143">
        <v>3.0939160000000001</v>
      </c>
      <c r="AX35" s="167" t="s">
        <v>310</v>
      </c>
      <c r="AY35" s="165" t="s">
        <v>223</v>
      </c>
      <c r="AZ35" s="143">
        <v>17783</v>
      </c>
      <c r="BA35" s="143">
        <v>54.69</v>
      </c>
      <c r="BB35" s="143">
        <v>25.458114999999999</v>
      </c>
      <c r="BC35" s="143">
        <v>2.7505999999999999</v>
      </c>
      <c r="BD35" s="143">
        <v>19992</v>
      </c>
      <c r="BE35" s="143">
        <v>77.686000000000007</v>
      </c>
      <c r="BF35" s="143">
        <v>35.857056</v>
      </c>
      <c r="BG35" s="143">
        <v>3.842314</v>
      </c>
      <c r="BH35" s="143">
        <v>14295</v>
      </c>
      <c r="BI35" s="143">
        <v>51.427999999999997</v>
      </c>
      <c r="BJ35" s="143">
        <v>24.330399</v>
      </c>
      <c r="BK35" s="143">
        <v>2.6752760000000002</v>
      </c>
      <c r="BL35" s="143">
        <v>15893</v>
      </c>
      <c r="BM35" s="143">
        <v>78.353999999999999</v>
      </c>
      <c r="BN35" s="143">
        <v>36.566249999999997</v>
      </c>
      <c r="BO35" s="143">
        <v>3.9719739999999999</v>
      </c>
      <c r="BP35" s="167" t="s">
        <v>310</v>
      </c>
      <c r="BQ35" s="165" t="s">
        <v>223</v>
      </c>
      <c r="BR35" s="143">
        <v>13425</v>
      </c>
      <c r="BS35" s="143">
        <v>57.865000000000002</v>
      </c>
      <c r="BT35" s="143">
        <v>28.592911999999998</v>
      </c>
      <c r="BU35" s="143">
        <v>3.0073479999999999</v>
      </c>
      <c r="BV35" s="143">
        <v>16529</v>
      </c>
      <c r="BW35" s="143">
        <v>92.730999999999995</v>
      </c>
      <c r="BX35" s="143">
        <v>43.206381999999998</v>
      </c>
      <c r="BY35" s="143">
        <v>4.6682220000000001</v>
      </c>
      <c r="BZ35" s="143">
        <v>15408</v>
      </c>
      <c r="CA35" s="143">
        <v>76.191999999999993</v>
      </c>
      <c r="CB35" s="143">
        <v>41.172291999999999</v>
      </c>
      <c r="CC35" s="143">
        <v>4.0201539999999998</v>
      </c>
      <c r="CD35" s="143">
        <v>19285</v>
      </c>
      <c r="CE35" s="143">
        <v>118.78100000000001</v>
      </c>
      <c r="CF35" s="143">
        <v>57.785558999999999</v>
      </c>
      <c r="CG35" s="143">
        <v>5.965986</v>
      </c>
      <c r="CH35" s="167" t="s">
        <v>310</v>
      </c>
      <c r="CI35" s="165" t="s">
        <v>223</v>
      </c>
      <c r="CJ35" s="143">
        <v>14587</v>
      </c>
      <c r="CK35" s="143">
        <v>80.013000000000005</v>
      </c>
      <c r="CL35" s="143">
        <v>48.071995000000001</v>
      </c>
      <c r="CM35" s="143">
        <v>4.0359179999999997</v>
      </c>
      <c r="CN35" s="143">
        <v>17902</v>
      </c>
      <c r="CO35" s="143">
        <v>118.41500000000001</v>
      </c>
      <c r="CP35" s="143">
        <v>63.288240999999999</v>
      </c>
      <c r="CQ35" s="143">
        <v>6.0342739999999999</v>
      </c>
      <c r="CR35" s="143">
        <v>15557</v>
      </c>
      <c r="CS35" s="143">
        <v>97.161000000000001</v>
      </c>
      <c r="CT35" s="143">
        <v>66.475286999999994</v>
      </c>
      <c r="CU35" s="143">
        <v>4.9958929999999997</v>
      </c>
      <c r="CV35" s="143">
        <v>17761</v>
      </c>
      <c r="CW35" s="143">
        <v>129.91900000000001</v>
      </c>
      <c r="CX35" s="143">
        <v>75.338024000000004</v>
      </c>
      <c r="CY35" s="143">
        <v>6.9091079999999998</v>
      </c>
      <c r="CZ35" s="167" t="s">
        <v>310</v>
      </c>
      <c r="DA35" s="165" t="s">
        <v>223</v>
      </c>
      <c r="DB35" s="143">
        <v>16658</v>
      </c>
      <c r="DC35" s="143">
        <v>121.083</v>
      </c>
      <c r="DD35" s="143">
        <v>88.166830000000004</v>
      </c>
      <c r="DE35" s="143">
        <v>6.2163890000000004</v>
      </c>
      <c r="DF35" s="143">
        <v>17957</v>
      </c>
      <c r="DG35" s="143">
        <v>148.65799999999999</v>
      </c>
      <c r="DH35" s="143">
        <v>95.850369999999998</v>
      </c>
      <c r="DI35" s="143">
        <v>8.1789860000000001</v>
      </c>
      <c r="DJ35" s="143">
        <v>16760</v>
      </c>
      <c r="DK35" s="143">
        <v>140.453</v>
      </c>
      <c r="DL35" s="143">
        <v>107.265147</v>
      </c>
      <c r="DM35" s="143">
        <v>7.2162519999999999</v>
      </c>
      <c r="DN35" s="143">
        <v>19003</v>
      </c>
      <c r="DO35" s="143">
        <v>179.262</v>
      </c>
      <c r="DP35" s="143">
        <v>123.755729</v>
      </c>
      <c r="DQ35" s="143">
        <v>9.9021559999999997</v>
      </c>
      <c r="DR35" s="167" t="s">
        <v>310</v>
      </c>
      <c r="DS35" s="165" t="s">
        <v>223</v>
      </c>
      <c r="DT35" s="143">
        <v>15774</v>
      </c>
      <c r="DU35" s="143">
        <v>154.46799999999999</v>
      </c>
      <c r="DV35" s="143">
        <v>117.14979200000001</v>
      </c>
      <c r="DW35" s="143">
        <v>8.1688209999999994</v>
      </c>
      <c r="DX35" s="143">
        <v>17477</v>
      </c>
      <c r="DY35" s="143">
        <v>190.51499999999999</v>
      </c>
      <c r="DZ35" s="143">
        <v>139.75584599999999</v>
      </c>
      <c r="EA35" s="143">
        <v>10.502229</v>
      </c>
      <c r="EB35" s="143">
        <v>12493</v>
      </c>
      <c r="EC35" s="143">
        <v>141.06100000000001</v>
      </c>
      <c r="ED35" s="143">
        <v>105.009609</v>
      </c>
      <c r="EE35" s="143">
        <v>7.309056</v>
      </c>
      <c r="EF35" s="143">
        <v>14610</v>
      </c>
      <c r="EG35" s="143">
        <v>186.869</v>
      </c>
      <c r="EH35" s="143">
        <v>137.287847</v>
      </c>
      <c r="EI35" s="143">
        <v>10.034506</v>
      </c>
      <c r="EJ35" s="167" t="s">
        <v>310</v>
      </c>
      <c r="EK35" s="165" t="s">
        <v>223</v>
      </c>
      <c r="EL35" s="143">
        <v>7594</v>
      </c>
      <c r="EM35" s="143">
        <v>101.908</v>
      </c>
      <c r="EN35" s="143">
        <v>71.572498999999993</v>
      </c>
      <c r="EO35" s="143">
        <v>5.3884679999999996</v>
      </c>
      <c r="EP35" s="143">
        <v>9228</v>
      </c>
      <c r="EQ35" s="143">
        <v>133.48500000000001</v>
      </c>
      <c r="ER35" s="143">
        <v>98.953558000000001</v>
      </c>
      <c r="ES35" s="143">
        <v>7.0784940000000001</v>
      </c>
      <c r="ET35" s="143">
        <v>6387</v>
      </c>
      <c r="EU35" s="143">
        <v>90.251000000000005</v>
      </c>
      <c r="EV35" s="143">
        <v>70.189331999999993</v>
      </c>
      <c r="EW35" s="143">
        <v>4.7954249999999998</v>
      </c>
      <c r="EX35" s="143">
        <v>8214</v>
      </c>
      <c r="EY35" s="143">
        <v>122.98</v>
      </c>
      <c r="EZ35" s="143">
        <v>99.107337000000001</v>
      </c>
      <c r="FA35" s="143">
        <v>6.5091710000000003</v>
      </c>
      <c r="FB35" s="167" t="s">
        <v>310</v>
      </c>
      <c r="FC35" s="165" t="s">
        <v>223</v>
      </c>
      <c r="FD35" s="143">
        <v>4195</v>
      </c>
      <c r="FE35" s="143">
        <v>61.225999999999999</v>
      </c>
      <c r="FF35" s="143">
        <v>47.282046999999999</v>
      </c>
      <c r="FG35" s="143">
        <v>3.1021580000000002</v>
      </c>
      <c r="FH35" s="143">
        <v>5654</v>
      </c>
      <c r="FI35" s="143">
        <v>83.081999999999994</v>
      </c>
      <c r="FJ35" s="143">
        <v>66.446841000000006</v>
      </c>
      <c r="FK35" s="143">
        <v>4.5081610000000003</v>
      </c>
      <c r="FL35" s="143">
        <v>4249</v>
      </c>
      <c r="FM35" s="143">
        <v>53.06</v>
      </c>
      <c r="FN35" s="143">
        <v>42.931868000000001</v>
      </c>
      <c r="FO35" s="143">
        <v>1.913381</v>
      </c>
      <c r="FP35" s="143">
        <v>4439</v>
      </c>
      <c r="FQ35" s="143">
        <v>55.44</v>
      </c>
      <c r="FR35" s="143">
        <v>42.077353000000002</v>
      </c>
      <c r="FS35" s="143">
        <v>2.8726099999999999</v>
      </c>
      <c r="FT35" s="167" t="s">
        <v>310</v>
      </c>
    </row>
    <row r="36" spans="1:176" ht="14.85" customHeight="1">
      <c r="A36" s="168" t="s">
        <v>198</v>
      </c>
      <c r="B36" s="144">
        <v>301615</v>
      </c>
      <c r="C36" s="144">
        <v>2331.7260000000001</v>
      </c>
      <c r="D36" s="144">
        <v>1458.1000779999999</v>
      </c>
      <c r="E36" s="144">
        <v>115.841942</v>
      </c>
      <c r="F36" s="144">
        <v>142316</v>
      </c>
      <c r="G36" s="144">
        <v>1040.6289999999999</v>
      </c>
      <c r="H36" s="144">
        <v>664.41863499999999</v>
      </c>
      <c r="I36" s="144">
        <v>50.592280000000002</v>
      </c>
      <c r="J36" s="144">
        <v>159299</v>
      </c>
      <c r="K36" s="144">
        <v>1291.097</v>
      </c>
      <c r="L36" s="144">
        <v>793.68144299999994</v>
      </c>
      <c r="M36" s="144">
        <v>65.249662000000001</v>
      </c>
      <c r="N36" s="170" t="s">
        <v>45</v>
      </c>
      <c r="O36" s="168" t="s">
        <v>198</v>
      </c>
      <c r="P36" s="144">
        <v>8827</v>
      </c>
      <c r="Q36" s="144">
        <v>87.137</v>
      </c>
      <c r="R36" s="144">
        <v>47.966116</v>
      </c>
      <c r="S36" s="144">
        <v>1.506324</v>
      </c>
      <c r="T36" s="144">
        <v>8019</v>
      </c>
      <c r="U36" s="144">
        <v>73.808000000000007</v>
      </c>
      <c r="V36" s="144">
        <v>40.137504999999997</v>
      </c>
      <c r="W36" s="144">
        <v>1.2907439999999999</v>
      </c>
      <c r="X36" s="144">
        <v>8316</v>
      </c>
      <c r="Y36" s="144">
        <v>69.825000000000003</v>
      </c>
      <c r="Z36" s="144">
        <v>32.431457000000002</v>
      </c>
      <c r="AA36" s="144">
        <v>3.2928999999999999</v>
      </c>
      <c r="AB36" s="144">
        <v>7403</v>
      </c>
      <c r="AC36" s="144">
        <v>61.537999999999997</v>
      </c>
      <c r="AD36" s="144">
        <v>27.480799000000001</v>
      </c>
      <c r="AE36" s="144">
        <v>2.8437320000000001</v>
      </c>
      <c r="AF36" s="170" t="s">
        <v>45</v>
      </c>
      <c r="AG36" s="168" t="s">
        <v>198</v>
      </c>
      <c r="AH36" s="144">
        <v>8028</v>
      </c>
      <c r="AI36" s="144">
        <v>45.854999999999997</v>
      </c>
      <c r="AJ36" s="144">
        <v>22.74503</v>
      </c>
      <c r="AK36" s="144">
        <v>2.0827840000000002</v>
      </c>
      <c r="AL36" s="144">
        <v>7208</v>
      </c>
      <c r="AM36" s="144">
        <v>40.600999999999999</v>
      </c>
      <c r="AN36" s="144">
        <v>17.100733999999999</v>
      </c>
      <c r="AO36" s="144">
        <v>1.764632</v>
      </c>
      <c r="AP36" s="144">
        <v>9392</v>
      </c>
      <c r="AQ36" s="144">
        <v>41.47</v>
      </c>
      <c r="AR36" s="144">
        <v>20.614583</v>
      </c>
      <c r="AS36" s="144">
        <v>1.934102</v>
      </c>
      <c r="AT36" s="144">
        <v>9598</v>
      </c>
      <c r="AU36" s="144">
        <v>45.517000000000003</v>
      </c>
      <c r="AV36" s="144">
        <v>20.772300999999999</v>
      </c>
      <c r="AW36" s="144">
        <v>2.0518200000000002</v>
      </c>
      <c r="AX36" s="172" t="s">
        <v>45</v>
      </c>
      <c r="AY36" s="168" t="s">
        <v>198</v>
      </c>
      <c r="AZ36" s="144">
        <v>11340</v>
      </c>
      <c r="BA36" s="144">
        <v>36.226999999999997</v>
      </c>
      <c r="BB36" s="144">
        <v>17.288879000000001</v>
      </c>
      <c r="BC36" s="144">
        <v>1.8461799999999999</v>
      </c>
      <c r="BD36" s="144">
        <v>13008</v>
      </c>
      <c r="BE36" s="144">
        <v>52.75</v>
      </c>
      <c r="BF36" s="144">
        <v>24.826730999999999</v>
      </c>
      <c r="BG36" s="144">
        <v>2.6355019999999998</v>
      </c>
      <c r="BH36" s="144">
        <v>9001</v>
      </c>
      <c r="BI36" s="144">
        <v>33.335000000000001</v>
      </c>
      <c r="BJ36" s="144">
        <v>16.112938</v>
      </c>
      <c r="BK36" s="144">
        <v>1.773334</v>
      </c>
      <c r="BL36" s="144">
        <v>10084</v>
      </c>
      <c r="BM36" s="144">
        <v>52.014000000000003</v>
      </c>
      <c r="BN36" s="144">
        <v>24.405614</v>
      </c>
      <c r="BO36" s="144">
        <v>2.663732</v>
      </c>
      <c r="BP36" s="172" t="s">
        <v>45</v>
      </c>
      <c r="BQ36" s="168" t="s">
        <v>198</v>
      </c>
      <c r="BR36" s="144">
        <v>8517</v>
      </c>
      <c r="BS36" s="144">
        <v>38.414999999999999</v>
      </c>
      <c r="BT36" s="144">
        <v>19.164514</v>
      </c>
      <c r="BU36" s="144">
        <v>2.0115460000000001</v>
      </c>
      <c r="BV36" s="144">
        <v>10449</v>
      </c>
      <c r="BW36" s="144">
        <v>60.514000000000003</v>
      </c>
      <c r="BX36" s="144">
        <v>28.19491</v>
      </c>
      <c r="BY36" s="144">
        <v>3.0700080000000001</v>
      </c>
      <c r="BZ36" s="144">
        <v>9711</v>
      </c>
      <c r="CA36" s="144">
        <v>49.304000000000002</v>
      </c>
      <c r="CB36" s="144">
        <v>26.737269000000001</v>
      </c>
      <c r="CC36" s="144">
        <v>2.646852</v>
      </c>
      <c r="CD36" s="144">
        <v>12208</v>
      </c>
      <c r="CE36" s="144">
        <v>77.234999999999999</v>
      </c>
      <c r="CF36" s="144">
        <v>37.495311999999998</v>
      </c>
      <c r="CG36" s="144">
        <v>3.8952520000000002</v>
      </c>
      <c r="CH36" s="172" t="s">
        <v>45</v>
      </c>
      <c r="CI36" s="168" t="s">
        <v>198</v>
      </c>
      <c r="CJ36" s="144">
        <v>8933</v>
      </c>
      <c r="CK36" s="144">
        <v>50.524999999999999</v>
      </c>
      <c r="CL36" s="144">
        <v>29.929991999999999</v>
      </c>
      <c r="CM36" s="144">
        <v>2.6170079999999998</v>
      </c>
      <c r="CN36" s="144">
        <v>11176</v>
      </c>
      <c r="CO36" s="144">
        <v>77.132999999999996</v>
      </c>
      <c r="CP36" s="144">
        <v>41.743059000000002</v>
      </c>
      <c r="CQ36" s="144">
        <v>3.9729299999999999</v>
      </c>
      <c r="CR36" s="144">
        <v>9309</v>
      </c>
      <c r="CS36" s="144">
        <v>60.823</v>
      </c>
      <c r="CT36" s="144">
        <v>41.160254000000002</v>
      </c>
      <c r="CU36" s="144">
        <v>3.1828759999999998</v>
      </c>
      <c r="CV36" s="144">
        <v>11012</v>
      </c>
      <c r="CW36" s="144">
        <v>82.983000000000004</v>
      </c>
      <c r="CX36" s="144">
        <v>48.245323999999997</v>
      </c>
      <c r="CY36" s="144">
        <v>4.411924</v>
      </c>
      <c r="CZ36" s="172" t="s">
        <v>45</v>
      </c>
      <c r="DA36" s="168" t="s">
        <v>198</v>
      </c>
      <c r="DB36" s="144">
        <v>9977</v>
      </c>
      <c r="DC36" s="144">
        <v>73.921000000000006</v>
      </c>
      <c r="DD36" s="144">
        <v>52.787506999999998</v>
      </c>
      <c r="DE36" s="144">
        <v>3.882943</v>
      </c>
      <c r="DF36" s="144">
        <v>10886</v>
      </c>
      <c r="DG36" s="144">
        <v>91.295000000000002</v>
      </c>
      <c r="DH36" s="144">
        <v>58.578459000000002</v>
      </c>
      <c r="DI36" s="144">
        <v>5.0540599999999998</v>
      </c>
      <c r="DJ36" s="144">
        <v>10130</v>
      </c>
      <c r="DK36" s="144">
        <v>86.99</v>
      </c>
      <c r="DL36" s="144">
        <v>65.067104</v>
      </c>
      <c r="DM36" s="144">
        <v>4.6200619999999999</v>
      </c>
      <c r="DN36" s="144">
        <v>11834</v>
      </c>
      <c r="DO36" s="144">
        <v>113.89700000000001</v>
      </c>
      <c r="DP36" s="144">
        <v>77.555475000000001</v>
      </c>
      <c r="DQ36" s="144">
        <v>6.4286180000000002</v>
      </c>
      <c r="DR36" s="172" t="s">
        <v>45</v>
      </c>
      <c r="DS36" s="168" t="s">
        <v>198</v>
      </c>
      <c r="DT36" s="144">
        <v>9738</v>
      </c>
      <c r="DU36" s="144">
        <v>96.584999999999994</v>
      </c>
      <c r="DV36" s="144">
        <v>72.741825000000006</v>
      </c>
      <c r="DW36" s="144">
        <v>5.3209629999999999</v>
      </c>
      <c r="DX36" s="144">
        <v>10814</v>
      </c>
      <c r="DY36" s="144">
        <v>118.321</v>
      </c>
      <c r="DZ36" s="144">
        <v>86.001068000000004</v>
      </c>
      <c r="EA36" s="144">
        <v>6.624123</v>
      </c>
      <c r="EB36" s="144">
        <v>7613</v>
      </c>
      <c r="EC36" s="144">
        <v>87.391999999999996</v>
      </c>
      <c r="ED36" s="144">
        <v>63.751784000000001</v>
      </c>
      <c r="EE36" s="144">
        <v>4.6239790000000003</v>
      </c>
      <c r="EF36" s="144">
        <v>8970</v>
      </c>
      <c r="EG36" s="144">
        <v>112.16</v>
      </c>
      <c r="EH36" s="144">
        <v>82.142977000000002</v>
      </c>
      <c r="EI36" s="144">
        <v>6.0974159999999999</v>
      </c>
      <c r="EJ36" s="172" t="s">
        <v>45</v>
      </c>
      <c r="EK36" s="168" t="s">
        <v>198</v>
      </c>
      <c r="EL36" s="144">
        <v>4593</v>
      </c>
      <c r="EM36" s="144">
        <v>61.790999999999997</v>
      </c>
      <c r="EN36" s="144">
        <v>42.150117999999999</v>
      </c>
      <c r="EO36" s="144">
        <v>3.3290950000000001</v>
      </c>
      <c r="EP36" s="144">
        <v>5568</v>
      </c>
      <c r="EQ36" s="144">
        <v>77.200999999999993</v>
      </c>
      <c r="ER36" s="144">
        <v>57.656809000000003</v>
      </c>
      <c r="ES36" s="144">
        <v>4.1047750000000001</v>
      </c>
      <c r="ET36" s="144">
        <v>3808</v>
      </c>
      <c r="EU36" s="144">
        <v>52.737000000000002</v>
      </c>
      <c r="EV36" s="144">
        <v>40.454487</v>
      </c>
      <c r="EW36" s="144">
        <v>2.8791370000000001</v>
      </c>
      <c r="EX36" s="144">
        <v>4981</v>
      </c>
      <c r="EY36" s="144">
        <v>72.924000000000007</v>
      </c>
      <c r="EZ36" s="144">
        <v>57.471772999999999</v>
      </c>
      <c r="FA36" s="144">
        <v>3.8770720000000001</v>
      </c>
      <c r="FB36" s="172" t="s">
        <v>45</v>
      </c>
      <c r="FC36" s="168" t="s">
        <v>198</v>
      </c>
      <c r="FD36" s="144">
        <v>2501</v>
      </c>
      <c r="FE36" s="144">
        <v>35.756999999999998</v>
      </c>
      <c r="FF36" s="144">
        <v>27.021008999999999</v>
      </c>
      <c r="FG36" s="144">
        <v>1.864778</v>
      </c>
      <c r="FH36" s="144">
        <v>3389</v>
      </c>
      <c r="FI36" s="144">
        <v>48.011000000000003</v>
      </c>
      <c r="FJ36" s="144">
        <v>38.963956000000003</v>
      </c>
      <c r="FK36" s="144">
        <v>2.7068240000000001</v>
      </c>
      <c r="FL36" s="144">
        <v>2582</v>
      </c>
      <c r="FM36" s="144">
        <v>32.54</v>
      </c>
      <c r="FN36" s="144">
        <v>26.293769000000001</v>
      </c>
      <c r="FO36" s="144">
        <v>1.1774169999999999</v>
      </c>
      <c r="FP36" s="144">
        <v>2692</v>
      </c>
      <c r="FQ36" s="144">
        <v>33.195</v>
      </c>
      <c r="FR36" s="144">
        <v>24.908636999999999</v>
      </c>
      <c r="FS36" s="144">
        <v>1.7564979999999999</v>
      </c>
      <c r="FT36" s="172" t="s">
        <v>45</v>
      </c>
    </row>
    <row r="37" spans="1:176" ht="14.85" customHeight="1" thickBot="1">
      <c r="A37" s="173" t="s">
        <v>199</v>
      </c>
      <c r="B37" s="145">
        <v>194382</v>
      </c>
      <c r="C37" s="146">
        <v>1366.7650000000001</v>
      </c>
      <c r="D37" s="146">
        <v>873.77186900000004</v>
      </c>
      <c r="E37" s="146">
        <v>65.838986000000006</v>
      </c>
      <c r="F37" s="146">
        <v>93166</v>
      </c>
      <c r="G37" s="146">
        <v>609.09400000000005</v>
      </c>
      <c r="H37" s="146">
        <v>398.39600000000002</v>
      </c>
      <c r="I37" s="146">
        <v>28.219735</v>
      </c>
      <c r="J37" s="146">
        <v>101216</v>
      </c>
      <c r="K37" s="146">
        <v>757.67100000000005</v>
      </c>
      <c r="L37" s="146">
        <v>475.37586900000002</v>
      </c>
      <c r="M37" s="146">
        <v>37.619250999999998</v>
      </c>
      <c r="N37" s="176" t="s">
        <v>46</v>
      </c>
      <c r="O37" s="173" t="s">
        <v>199</v>
      </c>
      <c r="P37" s="145">
        <v>5563</v>
      </c>
      <c r="Q37" s="146">
        <v>40.298999999999999</v>
      </c>
      <c r="R37" s="146">
        <v>21.930011</v>
      </c>
      <c r="S37" s="146">
        <v>0.68395600000000001</v>
      </c>
      <c r="T37" s="146">
        <v>4977</v>
      </c>
      <c r="U37" s="146">
        <v>33.881</v>
      </c>
      <c r="V37" s="146">
        <v>18.384931000000002</v>
      </c>
      <c r="W37" s="146">
        <v>0.56329399999999996</v>
      </c>
      <c r="X37" s="146">
        <v>5417</v>
      </c>
      <c r="Y37" s="146">
        <v>33.789000000000001</v>
      </c>
      <c r="Z37" s="146">
        <v>13.262313000000001</v>
      </c>
      <c r="AA37" s="146">
        <v>1.4917119999999999</v>
      </c>
      <c r="AB37" s="146">
        <v>4810</v>
      </c>
      <c r="AC37" s="146">
        <v>30.808</v>
      </c>
      <c r="AD37" s="146">
        <v>11.830878</v>
      </c>
      <c r="AE37" s="146">
        <v>1.369232</v>
      </c>
      <c r="AF37" s="176" t="s">
        <v>46</v>
      </c>
      <c r="AG37" s="173" t="s">
        <v>199</v>
      </c>
      <c r="AH37" s="145">
        <v>5566</v>
      </c>
      <c r="AI37" s="146">
        <v>27.420999999999999</v>
      </c>
      <c r="AJ37" s="146">
        <v>10.488963999999999</v>
      </c>
      <c r="AK37" s="146">
        <v>1.15818</v>
      </c>
      <c r="AL37" s="146">
        <v>4801</v>
      </c>
      <c r="AM37" s="146">
        <v>22.998000000000001</v>
      </c>
      <c r="AN37" s="146">
        <v>8.4959959999999999</v>
      </c>
      <c r="AO37" s="146">
        <v>0.96517200000000003</v>
      </c>
      <c r="AP37" s="146">
        <v>6111</v>
      </c>
      <c r="AQ37" s="146">
        <v>23.068000000000001</v>
      </c>
      <c r="AR37" s="146">
        <v>9.7080369999999991</v>
      </c>
      <c r="AS37" s="146">
        <v>1.066918</v>
      </c>
      <c r="AT37" s="146">
        <v>6002</v>
      </c>
      <c r="AU37" s="146">
        <v>23.44</v>
      </c>
      <c r="AV37" s="146">
        <v>9.5777750000000008</v>
      </c>
      <c r="AW37" s="146">
        <v>1.0420959999999999</v>
      </c>
      <c r="AX37" s="179" t="s">
        <v>46</v>
      </c>
      <c r="AY37" s="173" t="s">
        <v>199</v>
      </c>
      <c r="AZ37" s="145">
        <v>6718</v>
      </c>
      <c r="BA37" s="146">
        <v>18.463000000000001</v>
      </c>
      <c r="BB37" s="146">
        <v>8.1692359999999997</v>
      </c>
      <c r="BC37" s="146">
        <v>0.90442</v>
      </c>
      <c r="BD37" s="146">
        <v>7331</v>
      </c>
      <c r="BE37" s="146">
        <v>24.936</v>
      </c>
      <c r="BF37" s="146">
        <v>11.030324999999999</v>
      </c>
      <c r="BG37" s="146">
        <v>1.206812</v>
      </c>
      <c r="BH37" s="146">
        <v>5518</v>
      </c>
      <c r="BI37" s="146">
        <v>18.093</v>
      </c>
      <c r="BJ37" s="146">
        <v>8.2174610000000001</v>
      </c>
      <c r="BK37" s="146">
        <v>0.90194200000000002</v>
      </c>
      <c r="BL37" s="146">
        <v>6101</v>
      </c>
      <c r="BM37" s="146">
        <v>26.34</v>
      </c>
      <c r="BN37" s="146">
        <v>12.160636</v>
      </c>
      <c r="BO37" s="146">
        <v>1.3082419999999999</v>
      </c>
      <c r="BP37" s="179" t="s">
        <v>46</v>
      </c>
      <c r="BQ37" s="173" t="s">
        <v>199</v>
      </c>
      <c r="BR37" s="145">
        <v>5106</v>
      </c>
      <c r="BS37" s="146">
        <v>19.45</v>
      </c>
      <c r="BT37" s="146">
        <v>9.4283979999999996</v>
      </c>
      <c r="BU37" s="146">
        <v>0.99580199999999996</v>
      </c>
      <c r="BV37" s="146">
        <v>6348</v>
      </c>
      <c r="BW37" s="146">
        <v>32.216999999999999</v>
      </c>
      <c r="BX37" s="146">
        <v>15.011471999999999</v>
      </c>
      <c r="BY37" s="146">
        <v>1.598214</v>
      </c>
      <c r="BZ37" s="146">
        <v>5938</v>
      </c>
      <c r="CA37" s="146">
        <v>26.888000000000002</v>
      </c>
      <c r="CB37" s="146">
        <v>14.435022999999999</v>
      </c>
      <c r="CC37" s="146">
        <v>1.373302</v>
      </c>
      <c r="CD37" s="146">
        <v>7392</v>
      </c>
      <c r="CE37" s="146">
        <v>41.545999999999999</v>
      </c>
      <c r="CF37" s="146">
        <v>20.290247000000001</v>
      </c>
      <c r="CG37" s="146">
        <v>2.0707339999999999</v>
      </c>
      <c r="CH37" s="179" t="s">
        <v>46</v>
      </c>
      <c r="CI37" s="173" t="s">
        <v>199</v>
      </c>
      <c r="CJ37" s="145">
        <v>5903</v>
      </c>
      <c r="CK37" s="146">
        <v>29.488</v>
      </c>
      <c r="CL37" s="146">
        <v>18.142002999999999</v>
      </c>
      <c r="CM37" s="146">
        <v>1.4189099999999999</v>
      </c>
      <c r="CN37" s="146">
        <v>7001</v>
      </c>
      <c r="CO37" s="146">
        <v>41.281999999999996</v>
      </c>
      <c r="CP37" s="146">
        <v>21.545182</v>
      </c>
      <c r="CQ37" s="146">
        <v>2.0613440000000001</v>
      </c>
      <c r="CR37" s="146">
        <v>6502</v>
      </c>
      <c r="CS37" s="146">
        <v>36.338000000000001</v>
      </c>
      <c r="CT37" s="146">
        <v>25.315033</v>
      </c>
      <c r="CU37" s="146">
        <v>1.8130170000000001</v>
      </c>
      <c r="CV37" s="146">
        <v>7012</v>
      </c>
      <c r="CW37" s="146">
        <v>46.936</v>
      </c>
      <c r="CX37" s="146">
        <v>27.092700000000001</v>
      </c>
      <c r="CY37" s="146">
        <v>2.4971839999999998</v>
      </c>
      <c r="CZ37" s="179" t="s">
        <v>46</v>
      </c>
      <c r="DA37" s="173" t="s">
        <v>199</v>
      </c>
      <c r="DB37" s="145">
        <v>6975</v>
      </c>
      <c r="DC37" s="146">
        <v>47.161999999999999</v>
      </c>
      <c r="DD37" s="146">
        <v>35.379322999999999</v>
      </c>
      <c r="DE37" s="146">
        <v>2.3334459999999999</v>
      </c>
      <c r="DF37" s="146">
        <v>7382</v>
      </c>
      <c r="DG37" s="146">
        <v>57.363</v>
      </c>
      <c r="DH37" s="146">
        <v>37.271911000000003</v>
      </c>
      <c r="DI37" s="146">
        <v>3.1249259999999999</v>
      </c>
      <c r="DJ37" s="146">
        <v>6932</v>
      </c>
      <c r="DK37" s="146">
        <v>53.463000000000001</v>
      </c>
      <c r="DL37" s="146">
        <v>42.198042999999998</v>
      </c>
      <c r="DM37" s="146">
        <v>2.59619</v>
      </c>
      <c r="DN37" s="146">
        <v>7490</v>
      </c>
      <c r="DO37" s="146">
        <v>65.364999999999995</v>
      </c>
      <c r="DP37" s="146">
        <v>46.200254000000001</v>
      </c>
      <c r="DQ37" s="146">
        <v>3.473538</v>
      </c>
      <c r="DR37" s="179" t="s">
        <v>46</v>
      </c>
      <c r="DS37" s="173" t="s">
        <v>199</v>
      </c>
      <c r="DT37" s="145">
        <v>6329</v>
      </c>
      <c r="DU37" s="146">
        <v>57.883000000000003</v>
      </c>
      <c r="DV37" s="146">
        <v>44.407966999999999</v>
      </c>
      <c r="DW37" s="146">
        <v>2.847858</v>
      </c>
      <c r="DX37" s="146">
        <v>7024</v>
      </c>
      <c r="DY37" s="146">
        <v>72.194000000000003</v>
      </c>
      <c r="DZ37" s="146">
        <v>53.754778000000002</v>
      </c>
      <c r="EA37" s="146">
        <v>3.8781059999999998</v>
      </c>
      <c r="EB37" s="146">
        <v>5151</v>
      </c>
      <c r="EC37" s="146">
        <v>53.668999999999997</v>
      </c>
      <c r="ED37" s="146">
        <v>41.257824999999997</v>
      </c>
      <c r="EE37" s="146">
        <v>2.6850770000000002</v>
      </c>
      <c r="EF37" s="146">
        <v>6006</v>
      </c>
      <c r="EG37" s="146">
        <v>74.709000000000003</v>
      </c>
      <c r="EH37" s="146">
        <v>55.144869999999997</v>
      </c>
      <c r="EI37" s="146">
        <v>3.93709</v>
      </c>
      <c r="EJ37" s="179" t="s">
        <v>46</v>
      </c>
      <c r="EK37" s="173" t="s">
        <v>199</v>
      </c>
      <c r="EL37" s="145">
        <v>3179</v>
      </c>
      <c r="EM37" s="146">
        <v>40.116999999999997</v>
      </c>
      <c r="EN37" s="146">
        <v>29.422381000000001</v>
      </c>
      <c r="EO37" s="146">
        <v>2.0593729999999999</v>
      </c>
      <c r="EP37" s="146">
        <v>3893</v>
      </c>
      <c r="EQ37" s="146">
        <v>56.283999999999999</v>
      </c>
      <c r="ER37" s="146">
        <v>41.296748999999998</v>
      </c>
      <c r="ES37" s="146">
        <v>2.973719</v>
      </c>
      <c r="ET37" s="146">
        <v>2732</v>
      </c>
      <c r="EU37" s="146">
        <v>37.514000000000003</v>
      </c>
      <c r="EV37" s="146">
        <v>29.734845</v>
      </c>
      <c r="EW37" s="146">
        <v>1.916288</v>
      </c>
      <c r="EX37" s="146">
        <v>3412</v>
      </c>
      <c r="EY37" s="146">
        <v>50.055999999999997</v>
      </c>
      <c r="EZ37" s="146">
        <v>41.635564000000002</v>
      </c>
      <c r="FA37" s="146">
        <v>2.6320990000000002</v>
      </c>
      <c r="FB37" s="179" t="s">
        <v>46</v>
      </c>
      <c r="FC37" s="173" t="s">
        <v>199</v>
      </c>
      <c r="FD37" s="145">
        <v>1790</v>
      </c>
      <c r="FE37" s="146">
        <v>25.469000000000001</v>
      </c>
      <c r="FF37" s="146">
        <v>20.261037999999999</v>
      </c>
      <c r="FG37" s="146">
        <v>1.2373799999999999</v>
      </c>
      <c r="FH37" s="146">
        <v>2400</v>
      </c>
      <c r="FI37" s="146">
        <v>35.070999999999998</v>
      </c>
      <c r="FJ37" s="146">
        <v>27.482885</v>
      </c>
      <c r="FK37" s="146">
        <v>1.801337</v>
      </c>
      <c r="FL37" s="146">
        <v>1736</v>
      </c>
      <c r="FM37" s="146">
        <v>20.52</v>
      </c>
      <c r="FN37" s="146">
        <v>16.638099</v>
      </c>
      <c r="FO37" s="146">
        <v>0.73596399999999995</v>
      </c>
      <c r="FP37" s="146">
        <v>1834</v>
      </c>
      <c r="FQ37" s="146">
        <v>22.245000000000001</v>
      </c>
      <c r="FR37" s="146">
        <v>17.168716</v>
      </c>
      <c r="FS37" s="146">
        <v>1.116112</v>
      </c>
      <c r="FT37" s="179" t="s">
        <v>46</v>
      </c>
    </row>
    <row r="38" spans="1:176" s="183" customFormat="1" ht="14.1" customHeight="1">
      <c r="A38" s="30" t="s">
        <v>662</v>
      </c>
      <c r="B38" s="30"/>
      <c r="C38" s="30"/>
      <c r="D38" s="30"/>
      <c r="E38" s="30"/>
      <c r="F38" s="30"/>
      <c r="G38" s="102"/>
      <c r="H38" s="40" t="s">
        <v>663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664</v>
      </c>
      <c r="B39" s="196"/>
      <c r="C39" s="30"/>
      <c r="D39" s="30"/>
      <c r="E39" s="30"/>
      <c r="F39" s="30"/>
      <c r="G39" s="102"/>
      <c r="H39" s="30" t="s">
        <v>665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666</v>
      </c>
      <c r="B40" s="30"/>
      <c r="C40" s="197"/>
      <c r="D40" s="197"/>
      <c r="E40" s="197"/>
      <c r="F40" s="197"/>
      <c r="G40" s="197"/>
      <c r="H40" s="30" t="s">
        <v>667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668</v>
      </c>
      <c r="B41" s="30"/>
      <c r="C41" s="198"/>
      <c r="D41" s="198"/>
      <c r="E41" s="198"/>
      <c r="F41" s="198"/>
      <c r="G41" s="197"/>
      <c r="H41" s="30" t="s">
        <v>669</v>
      </c>
      <c r="N41" s="189"/>
    </row>
    <row r="42" spans="1:176" s="188" customFormat="1" ht="14.1" customHeight="1">
      <c r="A42" s="197"/>
      <c r="B42" s="197"/>
      <c r="C42" s="199"/>
      <c r="D42" s="199"/>
      <c r="E42" s="199"/>
      <c r="F42" s="199"/>
      <c r="G42" s="198"/>
      <c r="H42" s="200" t="s">
        <v>670</v>
      </c>
      <c r="K42" s="191"/>
      <c r="L42" s="191"/>
      <c r="N42" s="189"/>
    </row>
    <row r="43" spans="1:176" s="188" customFormat="1" ht="14.1" customHeight="1">
      <c r="A43" s="197"/>
      <c r="B43" s="197"/>
      <c r="C43" s="197"/>
      <c r="D43" s="197"/>
      <c r="E43" s="197"/>
      <c r="F43" s="197"/>
      <c r="G43" s="201"/>
      <c r="H43" s="200" t="s">
        <v>671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43" t="s">
        <v>660</v>
      </c>
      <c r="B1" s="244"/>
      <c r="C1" s="244"/>
      <c r="D1" s="244"/>
      <c r="E1" s="244"/>
      <c r="F1" s="244"/>
      <c r="G1" s="244"/>
      <c r="H1" s="245" t="s">
        <v>661</v>
      </c>
      <c r="I1" s="245"/>
      <c r="J1" s="245"/>
      <c r="K1" s="245"/>
      <c r="L1" s="245"/>
      <c r="M1" s="245"/>
      <c r="N1" s="245"/>
      <c r="O1" s="243" t="s">
        <v>660</v>
      </c>
      <c r="P1" s="244"/>
      <c r="Q1" s="244"/>
      <c r="R1" s="244"/>
      <c r="S1" s="244"/>
      <c r="T1" s="244"/>
      <c r="U1" s="244"/>
      <c r="V1" s="244"/>
      <c r="W1" s="244"/>
      <c r="X1" s="245" t="s">
        <v>661</v>
      </c>
      <c r="Y1" s="245"/>
      <c r="Z1" s="245"/>
      <c r="AA1" s="245"/>
      <c r="AB1" s="245"/>
      <c r="AC1" s="245"/>
      <c r="AD1" s="245"/>
      <c r="AE1" s="245"/>
      <c r="AF1" s="245"/>
      <c r="AG1" s="243" t="s">
        <v>660</v>
      </c>
      <c r="AH1" s="244"/>
      <c r="AI1" s="244"/>
      <c r="AJ1" s="244"/>
      <c r="AK1" s="244"/>
      <c r="AL1" s="244"/>
      <c r="AM1" s="244"/>
      <c r="AN1" s="244"/>
      <c r="AO1" s="244"/>
      <c r="AP1" s="245" t="s">
        <v>661</v>
      </c>
      <c r="AQ1" s="245"/>
      <c r="AR1" s="245"/>
      <c r="AS1" s="245"/>
      <c r="AT1" s="245"/>
      <c r="AU1" s="245"/>
      <c r="AV1" s="245"/>
      <c r="AW1" s="245"/>
      <c r="AX1" s="245"/>
      <c r="AY1" s="243" t="s">
        <v>660</v>
      </c>
      <c r="AZ1" s="244"/>
      <c r="BA1" s="244"/>
      <c r="BB1" s="244"/>
      <c r="BC1" s="244"/>
      <c r="BD1" s="244"/>
      <c r="BE1" s="244"/>
      <c r="BF1" s="244"/>
      <c r="BG1" s="244"/>
      <c r="BH1" s="245" t="s">
        <v>661</v>
      </c>
      <c r="BI1" s="245"/>
      <c r="BJ1" s="245"/>
      <c r="BK1" s="245"/>
      <c r="BL1" s="245"/>
      <c r="BM1" s="245"/>
      <c r="BN1" s="245"/>
      <c r="BO1" s="245"/>
      <c r="BP1" s="245"/>
      <c r="BQ1" s="243" t="s">
        <v>660</v>
      </c>
      <c r="BR1" s="244"/>
      <c r="BS1" s="244"/>
      <c r="BT1" s="244"/>
      <c r="BU1" s="244"/>
      <c r="BV1" s="244"/>
      <c r="BW1" s="244"/>
      <c r="BX1" s="244"/>
      <c r="BY1" s="244"/>
      <c r="BZ1" s="245" t="s">
        <v>661</v>
      </c>
      <c r="CA1" s="245"/>
      <c r="CB1" s="245"/>
      <c r="CC1" s="245"/>
      <c r="CD1" s="245"/>
      <c r="CE1" s="245"/>
      <c r="CF1" s="245"/>
      <c r="CG1" s="245"/>
      <c r="CH1" s="245"/>
      <c r="CI1" s="243" t="s">
        <v>660</v>
      </c>
      <c r="CJ1" s="244"/>
      <c r="CK1" s="244"/>
      <c r="CL1" s="244"/>
      <c r="CM1" s="244"/>
      <c r="CN1" s="244"/>
      <c r="CO1" s="244"/>
      <c r="CP1" s="244"/>
      <c r="CQ1" s="244"/>
      <c r="CR1" s="245" t="s">
        <v>661</v>
      </c>
      <c r="CS1" s="245"/>
      <c r="CT1" s="245"/>
      <c r="CU1" s="245"/>
      <c r="CV1" s="245"/>
      <c r="CW1" s="245"/>
      <c r="CX1" s="245"/>
      <c r="CY1" s="245"/>
      <c r="CZ1" s="245"/>
      <c r="DA1" s="243" t="s">
        <v>660</v>
      </c>
      <c r="DB1" s="244"/>
      <c r="DC1" s="244"/>
      <c r="DD1" s="244"/>
      <c r="DE1" s="244"/>
      <c r="DF1" s="244"/>
      <c r="DG1" s="244"/>
      <c r="DH1" s="244"/>
      <c r="DI1" s="244"/>
      <c r="DJ1" s="245" t="s">
        <v>661</v>
      </c>
      <c r="DK1" s="245"/>
      <c r="DL1" s="245"/>
      <c r="DM1" s="245"/>
      <c r="DN1" s="245"/>
      <c r="DO1" s="245"/>
      <c r="DP1" s="245"/>
      <c r="DQ1" s="245"/>
      <c r="DR1" s="245"/>
      <c r="DS1" s="243" t="s">
        <v>660</v>
      </c>
      <c r="DT1" s="244"/>
      <c r="DU1" s="244"/>
      <c r="DV1" s="244"/>
      <c r="DW1" s="244"/>
      <c r="DX1" s="244"/>
      <c r="DY1" s="244"/>
      <c r="DZ1" s="244"/>
      <c r="EA1" s="244"/>
      <c r="EB1" s="245" t="s">
        <v>661</v>
      </c>
      <c r="EC1" s="245"/>
      <c r="ED1" s="245"/>
      <c r="EE1" s="245"/>
      <c r="EF1" s="245"/>
      <c r="EG1" s="245"/>
      <c r="EH1" s="245"/>
      <c r="EI1" s="245"/>
      <c r="EJ1" s="245"/>
      <c r="EK1" s="243" t="s">
        <v>660</v>
      </c>
      <c r="EL1" s="244"/>
      <c r="EM1" s="244"/>
      <c r="EN1" s="244"/>
      <c r="EO1" s="244"/>
      <c r="EP1" s="244"/>
      <c r="EQ1" s="244"/>
      <c r="ER1" s="244"/>
      <c r="ES1" s="244"/>
      <c r="ET1" s="245" t="s">
        <v>661</v>
      </c>
      <c r="EU1" s="245"/>
      <c r="EV1" s="245"/>
      <c r="EW1" s="245"/>
      <c r="EX1" s="245"/>
      <c r="EY1" s="245"/>
      <c r="EZ1" s="245"/>
      <c r="FA1" s="245"/>
      <c r="FB1" s="245"/>
      <c r="FC1" s="243" t="s">
        <v>660</v>
      </c>
      <c r="FD1" s="244"/>
      <c r="FE1" s="244"/>
      <c r="FF1" s="244"/>
      <c r="FG1" s="244"/>
      <c r="FH1" s="244"/>
      <c r="FI1" s="244"/>
      <c r="FJ1" s="244"/>
      <c r="FK1" s="244"/>
      <c r="FL1" s="245" t="s">
        <v>661</v>
      </c>
      <c r="FM1" s="245"/>
      <c r="FN1" s="245"/>
      <c r="FO1" s="245"/>
      <c r="FP1" s="245"/>
      <c r="FQ1" s="245"/>
      <c r="FR1" s="245"/>
      <c r="FS1" s="245"/>
      <c r="FT1" s="245"/>
    </row>
    <row r="2" spans="1:176" ht="24.75" customHeight="1">
      <c r="A2" s="246" t="s">
        <v>568</v>
      </c>
      <c r="B2" s="246"/>
      <c r="C2" s="246"/>
      <c r="D2" s="246"/>
      <c r="E2" s="246"/>
      <c r="F2" s="246"/>
      <c r="G2" s="246"/>
      <c r="H2" s="247" t="s">
        <v>569</v>
      </c>
      <c r="I2" s="247"/>
      <c r="J2" s="247"/>
      <c r="K2" s="247"/>
      <c r="L2" s="247"/>
      <c r="M2" s="247"/>
      <c r="N2" s="247"/>
      <c r="O2" s="246" t="s">
        <v>570</v>
      </c>
      <c r="P2" s="248"/>
      <c r="Q2" s="248"/>
      <c r="R2" s="248"/>
      <c r="S2" s="248"/>
      <c r="T2" s="248"/>
      <c r="U2" s="248"/>
      <c r="V2" s="248"/>
      <c r="W2" s="248"/>
      <c r="X2" s="249" t="s">
        <v>571</v>
      </c>
      <c r="Y2" s="249"/>
      <c r="Z2" s="249"/>
      <c r="AA2" s="249"/>
      <c r="AB2" s="249"/>
      <c r="AC2" s="249"/>
      <c r="AD2" s="249"/>
      <c r="AE2" s="249"/>
      <c r="AF2" s="249"/>
      <c r="AG2" s="240" t="s">
        <v>572</v>
      </c>
      <c r="AH2" s="241"/>
      <c r="AI2" s="241"/>
      <c r="AJ2" s="241"/>
      <c r="AK2" s="241"/>
      <c r="AL2" s="241"/>
      <c r="AM2" s="241"/>
      <c r="AN2" s="241"/>
      <c r="AO2" s="241"/>
      <c r="AP2" s="242" t="s">
        <v>573</v>
      </c>
      <c r="AQ2" s="242"/>
      <c r="AR2" s="242"/>
      <c r="AS2" s="242"/>
      <c r="AT2" s="242"/>
      <c r="AU2" s="242"/>
      <c r="AV2" s="242"/>
      <c r="AW2" s="242"/>
      <c r="AX2" s="242"/>
      <c r="AY2" s="240" t="s">
        <v>574</v>
      </c>
      <c r="AZ2" s="241"/>
      <c r="BA2" s="241"/>
      <c r="BB2" s="241"/>
      <c r="BC2" s="241"/>
      <c r="BD2" s="241"/>
      <c r="BE2" s="241"/>
      <c r="BF2" s="241"/>
      <c r="BG2" s="241"/>
      <c r="BH2" s="242" t="s">
        <v>575</v>
      </c>
      <c r="BI2" s="242"/>
      <c r="BJ2" s="242"/>
      <c r="BK2" s="242"/>
      <c r="BL2" s="242"/>
      <c r="BM2" s="242"/>
      <c r="BN2" s="242"/>
      <c r="BO2" s="242"/>
      <c r="BP2" s="242"/>
      <c r="BQ2" s="240" t="s">
        <v>576</v>
      </c>
      <c r="BR2" s="241"/>
      <c r="BS2" s="241"/>
      <c r="BT2" s="241"/>
      <c r="BU2" s="241"/>
      <c r="BV2" s="241"/>
      <c r="BW2" s="241"/>
      <c r="BX2" s="241"/>
      <c r="BY2" s="241"/>
      <c r="BZ2" s="242" t="s">
        <v>577</v>
      </c>
      <c r="CA2" s="242"/>
      <c r="CB2" s="242"/>
      <c r="CC2" s="242"/>
      <c r="CD2" s="242"/>
      <c r="CE2" s="242"/>
      <c r="CF2" s="242"/>
      <c r="CG2" s="242"/>
      <c r="CH2" s="242"/>
      <c r="CI2" s="240" t="s">
        <v>578</v>
      </c>
      <c r="CJ2" s="241"/>
      <c r="CK2" s="241"/>
      <c r="CL2" s="241"/>
      <c r="CM2" s="241"/>
      <c r="CN2" s="241"/>
      <c r="CO2" s="241"/>
      <c r="CP2" s="241"/>
      <c r="CQ2" s="241"/>
      <c r="CR2" s="242" t="s">
        <v>579</v>
      </c>
      <c r="CS2" s="242"/>
      <c r="CT2" s="242"/>
      <c r="CU2" s="242"/>
      <c r="CV2" s="242"/>
      <c r="CW2" s="242"/>
      <c r="CX2" s="242"/>
      <c r="CY2" s="242"/>
      <c r="CZ2" s="242"/>
      <c r="DA2" s="240" t="s">
        <v>580</v>
      </c>
      <c r="DB2" s="241"/>
      <c r="DC2" s="241"/>
      <c r="DD2" s="241"/>
      <c r="DE2" s="241"/>
      <c r="DF2" s="241"/>
      <c r="DG2" s="241"/>
      <c r="DH2" s="241"/>
      <c r="DI2" s="241"/>
      <c r="DJ2" s="242" t="s">
        <v>581</v>
      </c>
      <c r="DK2" s="242"/>
      <c r="DL2" s="242"/>
      <c r="DM2" s="242"/>
      <c r="DN2" s="242"/>
      <c r="DO2" s="242"/>
      <c r="DP2" s="242"/>
      <c r="DQ2" s="242"/>
      <c r="DR2" s="242"/>
      <c r="DS2" s="240" t="s">
        <v>582</v>
      </c>
      <c r="DT2" s="241"/>
      <c r="DU2" s="241"/>
      <c r="DV2" s="241"/>
      <c r="DW2" s="241"/>
      <c r="DX2" s="241"/>
      <c r="DY2" s="241"/>
      <c r="DZ2" s="241"/>
      <c r="EA2" s="241"/>
      <c r="EB2" s="242" t="s">
        <v>583</v>
      </c>
      <c r="EC2" s="242"/>
      <c r="ED2" s="242"/>
      <c r="EE2" s="242"/>
      <c r="EF2" s="242"/>
      <c r="EG2" s="242"/>
      <c r="EH2" s="242"/>
      <c r="EI2" s="242"/>
      <c r="EJ2" s="242"/>
      <c r="EK2" s="240" t="s">
        <v>584</v>
      </c>
      <c r="EL2" s="241"/>
      <c r="EM2" s="241"/>
      <c r="EN2" s="241"/>
      <c r="EO2" s="241"/>
      <c r="EP2" s="241"/>
      <c r="EQ2" s="241"/>
      <c r="ER2" s="241"/>
      <c r="ES2" s="241"/>
      <c r="ET2" s="242" t="s">
        <v>585</v>
      </c>
      <c r="EU2" s="242"/>
      <c r="EV2" s="242"/>
      <c r="EW2" s="242"/>
      <c r="EX2" s="242"/>
      <c r="EY2" s="242"/>
      <c r="EZ2" s="242"/>
      <c r="FA2" s="242"/>
      <c r="FB2" s="242"/>
      <c r="FC2" s="240" t="s">
        <v>586</v>
      </c>
      <c r="FD2" s="241"/>
      <c r="FE2" s="241"/>
      <c r="FF2" s="241"/>
      <c r="FG2" s="241"/>
      <c r="FH2" s="241"/>
      <c r="FI2" s="241"/>
      <c r="FJ2" s="241"/>
      <c r="FK2" s="241"/>
      <c r="FL2" s="242" t="s">
        <v>587</v>
      </c>
      <c r="FM2" s="242"/>
      <c r="FN2" s="242"/>
      <c r="FO2" s="242"/>
      <c r="FP2" s="242"/>
      <c r="FQ2" s="242"/>
      <c r="FR2" s="242"/>
      <c r="FS2" s="242"/>
      <c r="FT2" s="242"/>
    </row>
    <row r="3" spans="1:176" ht="24.95" customHeight="1">
      <c r="A3" s="255" t="s">
        <v>588</v>
      </c>
      <c r="B3" s="255"/>
      <c r="C3" s="255"/>
      <c r="D3" s="255"/>
      <c r="E3" s="255"/>
      <c r="F3" s="255"/>
      <c r="G3" s="255"/>
      <c r="H3" s="255">
        <v>2016</v>
      </c>
      <c r="I3" s="255"/>
      <c r="J3" s="255"/>
      <c r="K3" s="255"/>
      <c r="L3" s="255"/>
      <c r="M3" s="255"/>
      <c r="N3" s="255"/>
      <c r="O3" s="299" t="s">
        <v>589</v>
      </c>
      <c r="P3" s="299"/>
      <c r="Q3" s="255"/>
      <c r="R3" s="255"/>
      <c r="S3" s="255"/>
      <c r="T3" s="255"/>
      <c r="U3" s="255"/>
      <c r="V3" s="255"/>
      <c r="W3" s="255"/>
      <c r="X3" s="255">
        <v>2016</v>
      </c>
      <c r="Y3" s="255"/>
      <c r="Z3" s="255"/>
      <c r="AA3" s="255"/>
      <c r="AB3" s="255"/>
      <c r="AC3" s="255"/>
      <c r="AD3" s="255"/>
      <c r="AE3" s="255"/>
      <c r="AF3" s="255"/>
      <c r="AG3" s="300" t="s">
        <v>589</v>
      </c>
      <c r="AH3" s="300"/>
      <c r="AI3" s="301"/>
      <c r="AJ3" s="301"/>
      <c r="AK3" s="301"/>
      <c r="AL3" s="301"/>
      <c r="AM3" s="301"/>
      <c r="AN3" s="301"/>
      <c r="AO3" s="301"/>
      <c r="AP3" s="301">
        <v>2016</v>
      </c>
      <c r="AQ3" s="301"/>
      <c r="AR3" s="301"/>
      <c r="AS3" s="301"/>
      <c r="AT3" s="301"/>
      <c r="AU3" s="301"/>
      <c r="AV3" s="301"/>
      <c r="AW3" s="301"/>
      <c r="AX3" s="301"/>
      <c r="AY3" s="300" t="s">
        <v>589</v>
      </c>
      <c r="AZ3" s="300"/>
      <c r="BA3" s="301"/>
      <c r="BB3" s="301"/>
      <c r="BC3" s="301"/>
      <c r="BD3" s="301"/>
      <c r="BE3" s="301"/>
      <c r="BF3" s="301"/>
      <c r="BG3" s="301"/>
      <c r="BH3" s="301">
        <v>2016</v>
      </c>
      <c r="BI3" s="301"/>
      <c r="BJ3" s="301"/>
      <c r="BK3" s="301"/>
      <c r="BL3" s="301"/>
      <c r="BM3" s="301"/>
      <c r="BN3" s="301"/>
      <c r="BO3" s="301"/>
      <c r="BP3" s="301"/>
      <c r="BQ3" s="300" t="s">
        <v>589</v>
      </c>
      <c r="BR3" s="300"/>
      <c r="BS3" s="301"/>
      <c r="BT3" s="301"/>
      <c r="BU3" s="301"/>
      <c r="BV3" s="301"/>
      <c r="BW3" s="301"/>
      <c r="BX3" s="301"/>
      <c r="BY3" s="301"/>
      <c r="BZ3" s="301">
        <v>2016</v>
      </c>
      <c r="CA3" s="301"/>
      <c r="CB3" s="301"/>
      <c r="CC3" s="301"/>
      <c r="CD3" s="301"/>
      <c r="CE3" s="301"/>
      <c r="CF3" s="301"/>
      <c r="CG3" s="301"/>
      <c r="CH3" s="301"/>
      <c r="CI3" s="300" t="s">
        <v>589</v>
      </c>
      <c r="CJ3" s="300"/>
      <c r="CK3" s="301"/>
      <c r="CL3" s="301"/>
      <c r="CM3" s="301"/>
      <c r="CN3" s="301"/>
      <c r="CO3" s="301"/>
      <c r="CP3" s="301"/>
      <c r="CQ3" s="301"/>
      <c r="CR3" s="301">
        <v>2016</v>
      </c>
      <c r="CS3" s="301"/>
      <c r="CT3" s="301"/>
      <c r="CU3" s="301"/>
      <c r="CV3" s="301"/>
      <c r="CW3" s="301"/>
      <c r="CX3" s="301"/>
      <c r="CY3" s="301"/>
      <c r="CZ3" s="301"/>
      <c r="DA3" s="300" t="s">
        <v>589</v>
      </c>
      <c r="DB3" s="300"/>
      <c r="DC3" s="301"/>
      <c r="DD3" s="301"/>
      <c r="DE3" s="301"/>
      <c r="DF3" s="301"/>
      <c r="DG3" s="301"/>
      <c r="DH3" s="301"/>
      <c r="DI3" s="301"/>
      <c r="DJ3" s="301">
        <v>2016</v>
      </c>
      <c r="DK3" s="301"/>
      <c r="DL3" s="301"/>
      <c r="DM3" s="301"/>
      <c r="DN3" s="301"/>
      <c r="DO3" s="301"/>
      <c r="DP3" s="301"/>
      <c r="DQ3" s="301"/>
      <c r="DR3" s="301"/>
      <c r="DS3" s="300" t="s">
        <v>589</v>
      </c>
      <c r="DT3" s="300"/>
      <c r="DU3" s="301"/>
      <c r="DV3" s="301"/>
      <c r="DW3" s="301"/>
      <c r="DX3" s="301"/>
      <c r="DY3" s="301"/>
      <c r="DZ3" s="301"/>
      <c r="EA3" s="301"/>
      <c r="EB3" s="301">
        <v>2016</v>
      </c>
      <c r="EC3" s="301"/>
      <c r="ED3" s="301"/>
      <c r="EE3" s="301"/>
      <c r="EF3" s="301"/>
      <c r="EG3" s="301"/>
      <c r="EH3" s="301"/>
      <c r="EI3" s="301"/>
      <c r="EJ3" s="301"/>
      <c r="EK3" s="300" t="s">
        <v>589</v>
      </c>
      <c r="EL3" s="300"/>
      <c r="EM3" s="301"/>
      <c r="EN3" s="301"/>
      <c r="EO3" s="301"/>
      <c r="EP3" s="301"/>
      <c r="EQ3" s="301"/>
      <c r="ER3" s="301"/>
      <c r="ES3" s="301"/>
      <c r="ET3" s="301">
        <v>2016</v>
      </c>
      <c r="EU3" s="301"/>
      <c r="EV3" s="301"/>
      <c r="EW3" s="301"/>
      <c r="EX3" s="301"/>
      <c r="EY3" s="301"/>
      <c r="EZ3" s="301"/>
      <c r="FA3" s="301"/>
      <c r="FB3" s="301"/>
      <c r="FC3" s="300" t="s">
        <v>589</v>
      </c>
      <c r="FD3" s="300"/>
      <c r="FE3" s="301"/>
      <c r="FF3" s="301"/>
      <c r="FG3" s="301"/>
      <c r="FH3" s="301"/>
      <c r="FI3" s="301"/>
      <c r="FJ3" s="301"/>
      <c r="FK3" s="301"/>
      <c r="FL3" s="301">
        <v>2016</v>
      </c>
      <c r="FM3" s="301"/>
      <c r="FN3" s="301"/>
      <c r="FO3" s="301"/>
      <c r="FP3" s="301"/>
      <c r="FQ3" s="301"/>
      <c r="FR3" s="301"/>
      <c r="FS3" s="301"/>
      <c r="FT3" s="301"/>
    </row>
    <row r="4" spans="1:176" ht="21" customHeight="1" thickBot="1">
      <c r="A4" s="251" t="s">
        <v>590</v>
      </c>
      <c r="B4" s="251"/>
      <c r="C4" s="252"/>
      <c r="D4" s="150"/>
      <c r="E4" s="150"/>
      <c r="F4" s="150"/>
      <c r="H4" s="151"/>
      <c r="I4" s="151"/>
      <c r="J4" s="151"/>
      <c r="K4" s="151"/>
      <c r="N4" s="75" t="s">
        <v>591</v>
      </c>
      <c r="O4" s="251" t="s">
        <v>590</v>
      </c>
      <c r="P4" s="251"/>
      <c r="Q4" s="252"/>
      <c r="R4" s="152"/>
      <c r="S4" s="152"/>
      <c r="T4" s="152"/>
      <c r="U4" s="153"/>
      <c r="Z4" s="151"/>
      <c r="AA4" s="151"/>
      <c r="AB4" s="151"/>
      <c r="AC4" s="151"/>
      <c r="AF4" s="75" t="s">
        <v>591</v>
      </c>
      <c r="AG4" s="253" t="s">
        <v>590</v>
      </c>
      <c r="AH4" s="253"/>
      <c r="AI4" s="254"/>
      <c r="AJ4" s="154"/>
      <c r="AK4" s="154"/>
      <c r="AL4" s="154"/>
      <c r="AM4" s="154"/>
      <c r="AN4" s="155"/>
      <c r="AO4" s="155"/>
      <c r="AP4" s="155"/>
      <c r="AQ4" s="155"/>
      <c r="AR4" s="156"/>
      <c r="AS4" s="156"/>
      <c r="AT4" s="156"/>
      <c r="AU4" s="156"/>
      <c r="AV4" s="155"/>
      <c r="AW4" s="155"/>
      <c r="AX4" s="75" t="s">
        <v>591</v>
      </c>
      <c r="AY4" s="253" t="s">
        <v>590</v>
      </c>
      <c r="AZ4" s="253"/>
      <c r="BA4" s="254"/>
      <c r="BB4" s="154"/>
      <c r="BC4" s="154"/>
      <c r="BD4" s="154"/>
      <c r="BE4" s="154"/>
      <c r="BF4" s="155"/>
      <c r="BG4" s="155"/>
      <c r="BH4" s="155"/>
      <c r="BI4" s="155"/>
      <c r="BJ4" s="156"/>
      <c r="BK4" s="156"/>
      <c r="BL4" s="156"/>
      <c r="BM4" s="156"/>
      <c r="BN4" s="155"/>
      <c r="BO4" s="155"/>
      <c r="BP4" s="75" t="s">
        <v>591</v>
      </c>
      <c r="BQ4" s="253" t="s">
        <v>590</v>
      </c>
      <c r="BR4" s="253"/>
      <c r="BS4" s="254"/>
      <c r="BT4" s="154"/>
      <c r="BU4" s="154"/>
      <c r="BV4" s="154"/>
      <c r="BW4" s="154"/>
      <c r="BX4" s="155"/>
      <c r="BY4" s="155"/>
      <c r="BZ4" s="155"/>
      <c r="CA4" s="155"/>
      <c r="CB4" s="156"/>
      <c r="CC4" s="156"/>
      <c r="CD4" s="156"/>
      <c r="CE4" s="156"/>
      <c r="CF4" s="155"/>
      <c r="CG4" s="155"/>
      <c r="CH4" s="75" t="s">
        <v>591</v>
      </c>
      <c r="CI4" s="253" t="s">
        <v>590</v>
      </c>
      <c r="CJ4" s="253"/>
      <c r="CK4" s="254"/>
      <c r="CL4" s="154"/>
      <c r="CM4" s="154"/>
      <c r="CN4" s="154"/>
      <c r="CO4" s="154"/>
      <c r="CP4" s="155"/>
      <c r="CQ4" s="155"/>
      <c r="CR4" s="155"/>
      <c r="CS4" s="155"/>
      <c r="CT4" s="156"/>
      <c r="CU4" s="156"/>
      <c r="CV4" s="156"/>
      <c r="CW4" s="156"/>
      <c r="CX4" s="155"/>
      <c r="CY4" s="155"/>
      <c r="CZ4" s="75" t="s">
        <v>591</v>
      </c>
      <c r="DA4" s="253" t="s">
        <v>590</v>
      </c>
      <c r="DB4" s="253"/>
      <c r="DC4" s="254"/>
      <c r="DD4" s="154"/>
      <c r="DE4" s="154"/>
      <c r="DF4" s="154"/>
      <c r="DG4" s="154"/>
      <c r="DH4" s="155"/>
      <c r="DI4" s="155"/>
      <c r="DJ4" s="155"/>
      <c r="DK4" s="155"/>
      <c r="DL4" s="156"/>
      <c r="DM4" s="156"/>
      <c r="DN4" s="156"/>
      <c r="DO4" s="156"/>
      <c r="DP4" s="155"/>
      <c r="DQ4" s="155"/>
      <c r="DR4" s="75" t="s">
        <v>591</v>
      </c>
      <c r="DS4" s="253" t="s">
        <v>590</v>
      </c>
      <c r="DT4" s="253"/>
      <c r="DU4" s="254"/>
      <c r="DV4" s="154"/>
      <c r="DW4" s="154"/>
      <c r="DX4" s="154"/>
      <c r="DY4" s="154"/>
      <c r="DZ4" s="155"/>
      <c r="EA4" s="155"/>
      <c r="EB4" s="155"/>
      <c r="EC4" s="155"/>
      <c r="ED4" s="156"/>
      <c r="EE4" s="156"/>
      <c r="EF4" s="156"/>
      <c r="EG4" s="156"/>
      <c r="EH4" s="155"/>
      <c r="EI4" s="155"/>
      <c r="EJ4" s="75" t="s">
        <v>591</v>
      </c>
      <c r="EK4" s="253" t="s">
        <v>590</v>
      </c>
      <c r="EL4" s="253"/>
      <c r="EM4" s="254"/>
      <c r="EN4" s="154"/>
      <c r="EO4" s="154"/>
      <c r="EP4" s="154"/>
      <c r="EQ4" s="154"/>
      <c r="ER4" s="155"/>
      <c r="ES4" s="155"/>
      <c r="ET4" s="155"/>
      <c r="EU4" s="155"/>
      <c r="EV4" s="156"/>
      <c r="EW4" s="156"/>
      <c r="EX4" s="156"/>
      <c r="EY4" s="156"/>
      <c r="EZ4" s="155"/>
      <c r="FA4" s="155"/>
      <c r="FB4" s="75" t="s">
        <v>591</v>
      </c>
      <c r="FC4" s="253" t="s">
        <v>590</v>
      </c>
      <c r="FD4" s="253"/>
      <c r="FE4" s="254"/>
      <c r="FF4" s="154"/>
      <c r="FG4" s="154"/>
      <c r="FH4" s="154"/>
      <c r="FI4" s="154"/>
      <c r="FJ4" s="155"/>
      <c r="FK4" s="155"/>
      <c r="FL4" s="155"/>
      <c r="FM4" s="155"/>
      <c r="FN4" s="156"/>
      <c r="FO4" s="156"/>
      <c r="FP4" s="156"/>
      <c r="FQ4" s="156"/>
      <c r="FR4" s="155"/>
      <c r="FS4" s="155"/>
      <c r="FT4" s="75" t="s">
        <v>591</v>
      </c>
    </row>
    <row r="5" spans="1:176" ht="30" customHeight="1">
      <c r="A5" s="256" t="s">
        <v>592</v>
      </c>
      <c r="B5" s="259" t="s">
        <v>593</v>
      </c>
      <c r="C5" s="260"/>
      <c r="D5" s="260"/>
      <c r="E5" s="260"/>
      <c r="F5" s="260"/>
      <c r="G5" s="260"/>
      <c r="H5" s="261" t="s">
        <v>594</v>
      </c>
      <c r="I5" s="261"/>
      <c r="J5" s="261"/>
      <c r="K5" s="261"/>
      <c r="L5" s="261"/>
      <c r="M5" s="262"/>
      <c r="N5" s="263" t="s">
        <v>595</v>
      </c>
      <c r="O5" s="266" t="s">
        <v>592</v>
      </c>
      <c r="P5" s="269" t="s">
        <v>596</v>
      </c>
      <c r="Q5" s="270"/>
      <c r="R5" s="270"/>
      <c r="S5" s="270"/>
      <c r="T5" s="270"/>
      <c r="U5" s="270"/>
      <c r="V5" s="270"/>
      <c r="W5" s="271"/>
      <c r="X5" s="270" t="s">
        <v>597</v>
      </c>
      <c r="Y5" s="270"/>
      <c r="Z5" s="270"/>
      <c r="AA5" s="270"/>
      <c r="AB5" s="270"/>
      <c r="AC5" s="270"/>
      <c r="AD5" s="270"/>
      <c r="AE5" s="271"/>
      <c r="AF5" s="263" t="s">
        <v>595</v>
      </c>
      <c r="AG5" s="277" t="s">
        <v>592</v>
      </c>
      <c r="AH5" s="280" t="s">
        <v>598</v>
      </c>
      <c r="AI5" s="272"/>
      <c r="AJ5" s="272"/>
      <c r="AK5" s="272"/>
      <c r="AL5" s="272"/>
      <c r="AM5" s="272"/>
      <c r="AN5" s="272"/>
      <c r="AO5" s="273"/>
      <c r="AP5" s="272" t="s">
        <v>599</v>
      </c>
      <c r="AQ5" s="272"/>
      <c r="AR5" s="272"/>
      <c r="AS5" s="272"/>
      <c r="AT5" s="272"/>
      <c r="AU5" s="272"/>
      <c r="AV5" s="272"/>
      <c r="AW5" s="273"/>
      <c r="AX5" s="274" t="s">
        <v>595</v>
      </c>
      <c r="AY5" s="277" t="s">
        <v>592</v>
      </c>
      <c r="AZ5" s="280" t="s">
        <v>600</v>
      </c>
      <c r="BA5" s="272"/>
      <c r="BB5" s="272"/>
      <c r="BC5" s="272"/>
      <c r="BD5" s="272"/>
      <c r="BE5" s="272"/>
      <c r="BF5" s="272"/>
      <c r="BG5" s="273"/>
      <c r="BH5" s="272" t="s">
        <v>601</v>
      </c>
      <c r="BI5" s="272"/>
      <c r="BJ5" s="272"/>
      <c r="BK5" s="272"/>
      <c r="BL5" s="272"/>
      <c r="BM5" s="272"/>
      <c r="BN5" s="272"/>
      <c r="BO5" s="273"/>
      <c r="BP5" s="274" t="s">
        <v>595</v>
      </c>
      <c r="BQ5" s="277" t="s">
        <v>592</v>
      </c>
      <c r="BR5" s="280" t="s">
        <v>602</v>
      </c>
      <c r="BS5" s="272"/>
      <c r="BT5" s="272"/>
      <c r="BU5" s="272"/>
      <c r="BV5" s="272"/>
      <c r="BW5" s="272"/>
      <c r="BX5" s="272"/>
      <c r="BY5" s="273"/>
      <c r="BZ5" s="272" t="s">
        <v>603</v>
      </c>
      <c r="CA5" s="272"/>
      <c r="CB5" s="272"/>
      <c r="CC5" s="272"/>
      <c r="CD5" s="272"/>
      <c r="CE5" s="272"/>
      <c r="CF5" s="272"/>
      <c r="CG5" s="273"/>
      <c r="CH5" s="274" t="s">
        <v>595</v>
      </c>
      <c r="CI5" s="277" t="s">
        <v>592</v>
      </c>
      <c r="CJ5" s="280" t="s">
        <v>604</v>
      </c>
      <c r="CK5" s="272"/>
      <c r="CL5" s="272"/>
      <c r="CM5" s="272"/>
      <c r="CN5" s="272"/>
      <c r="CO5" s="272"/>
      <c r="CP5" s="272"/>
      <c r="CQ5" s="273"/>
      <c r="CR5" s="272" t="s">
        <v>605</v>
      </c>
      <c r="CS5" s="272"/>
      <c r="CT5" s="272"/>
      <c r="CU5" s="272"/>
      <c r="CV5" s="272"/>
      <c r="CW5" s="272"/>
      <c r="CX5" s="272"/>
      <c r="CY5" s="273"/>
      <c r="CZ5" s="274" t="s">
        <v>595</v>
      </c>
      <c r="DA5" s="277" t="s">
        <v>592</v>
      </c>
      <c r="DB5" s="280" t="s">
        <v>606</v>
      </c>
      <c r="DC5" s="272"/>
      <c r="DD5" s="272"/>
      <c r="DE5" s="272"/>
      <c r="DF5" s="272"/>
      <c r="DG5" s="272"/>
      <c r="DH5" s="272"/>
      <c r="DI5" s="273"/>
      <c r="DJ5" s="272" t="s">
        <v>607</v>
      </c>
      <c r="DK5" s="272"/>
      <c r="DL5" s="272"/>
      <c r="DM5" s="272"/>
      <c r="DN5" s="272"/>
      <c r="DO5" s="272"/>
      <c r="DP5" s="272"/>
      <c r="DQ5" s="273"/>
      <c r="DR5" s="274" t="s">
        <v>595</v>
      </c>
      <c r="DS5" s="277" t="s">
        <v>592</v>
      </c>
      <c r="DT5" s="280" t="s">
        <v>608</v>
      </c>
      <c r="DU5" s="272"/>
      <c r="DV5" s="272"/>
      <c r="DW5" s="272"/>
      <c r="DX5" s="272"/>
      <c r="DY5" s="272"/>
      <c r="DZ5" s="272"/>
      <c r="EA5" s="273"/>
      <c r="EB5" s="272" t="s">
        <v>609</v>
      </c>
      <c r="EC5" s="272"/>
      <c r="ED5" s="272"/>
      <c r="EE5" s="272"/>
      <c r="EF5" s="272"/>
      <c r="EG5" s="272"/>
      <c r="EH5" s="272"/>
      <c r="EI5" s="273"/>
      <c r="EJ5" s="274" t="s">
        <v>595</v>
      </c>
      <c r="EK5" s="277" t="s">
        <v>592</v>
      </c>
      <c r="EL5" s="280" t="s">
        <v>610</v>
      </c>
      <c r="EM5" s="272"/>
      <c r="EN5" s="272"/>
      <c r="EO5" s="272"/>
      <c r="EP5" s="272"/>
      <c r="EQ5" s="272"/>
      <c r="ER5" s="272"/>
      <c r="ES5" s="273"/>
      <c r="ET5" s="272" t="s">
        <v>611</v>
      </c>
      <c r="EU5" s="272"/>
      <c r="EV5" s="272"/>
      <c r="EW5" s="272"/>
      <c r="EX5" s="272"/>
      <c r="EY5" s="272"/>
      <c r="EZ5" s="272"/>
      <c r="FA5" s="273"/>
      <c r="FB5" s="274" t="s">
        <v>595</v>
      </c>
      <c r="FC5" s="277" t="s">
        <v>592</v>
      </c>
      <c r="FD5" s="280" t="s">
        <v>612</v>
      </c>
      <c r="FE5" s="272"/>
      <c r="FF5" s="272"/>
      <c r="FG5" s="272"/>
      <c r="FH5" s="272"/>
      <c r="FI5" s="272"/>
      <c r="FJ5" s="272"/>
      <c r="FK5" s="273"/>
      <c r="FL5" s="272" t="s">
        <v>613</v>
      </c>
      <c r="FM5" s="272"/>
      <c r="FN5" s="272"/>
      <c r="FO5" s="272"/>
      <c r="FP5" s="272"/>
      <c r="FQ5" s="272"/>
      <c r="FR5" s="272"/>
      <c r="FS5" s="273"/>
      <c r="FT5" s="274" t="s">
        <v>595</v>
      </c>
    </row>
    <row r="6" spans="1:176" ht="30" customHeight="1">
      <c r="A6" s="257"/>
      <c r="B6" s="290" t="s">
        <v>614</v>
      </c>
      <c r="C6" s="290"/>
      <c r="D6" s="290"/>
      <c r="E6" s="290"/>
      <c r="F6" s="291" t="s">
        <v>615</v>
      </c>
      <c r="G6" s="292"/>
      <c r="H6" s="292" t="s">
        <v>616</v>
      </c>
      <c r="I6" s="293"/>
      <c r="J6" s="294" t="s">
        <v>617</v>
      </c>
      <c r="K6" s="292"/>
      <c r="L6" s="292"/>
      <c r="M6" s="293"/>
      <c r="N6" s="264"/>
      <c r="O6" s="267"/>
      <c r="P6" s="294" t="s">
        <v>618</v>
      </c>
      <c r="Q6" s="292"/>
      <c r="R6" s="292"/>
      <c r="S6" s="293"/>
      <c r="T6" s="294" t="s">
        <v>617</v>
      </c>
      <c r="U6" s="292"/>
      <c r="V6" s="292"/>
      <c r="W6" s="293"/>
      <c r="X6" s="292" t="s">
        <v>618</v>
      </c>
      <c r="Y6" s="292"/>
      <c r="Z6" s="292"/>
      <c r="AA6" s="293"/>
      <c r="AB6" s="294" t="s">
        <v>617</v>
      </c>
      <c r="AC6" s="292"/>
      <c r="AD6" s="292"/>
      <c r="AE6" s="293"/>
      <c r="AF6" s="264"/>
      <c r="AG6" s="278"/>
      <c r="AH6" s="285" t="s">
        <v>619</v>
      </c>
      <c r="AI6" s="282"/>
      <c r="AJ6" s="282"/>
      <c r="AK6" s="283"/>
      <c r="AL6" s="284" t="s">
        <v>617</v>
      </c>
      <c r="AM6" s="282"/>
      <c r="AN6" s="282"/>
      <c r="AO6" s="283"/>
      <c r="AP6" s="281" t="s">
        <v>619</v>
      </c>
      <c r="AQ6" s="282"/>
      <c r="AR6" s="282"/>
      <c r="AS6" s="283"/>
      <c r="AT6" s="284" t="s">
        <v>617</v>
      </c>
      <c r="AU6" s="282"/>
      <c r="AV6" s="282"/>
      <c r="AW6" s="283"/>
      <c r="AX6" s="275"/>
      <c r="AY6" s="278"/>
      <c r="AZ6" s="285" t="s">
        <v>619</v>
      </c>
      <c r="BA6" s="282"/>
      <c r="BB6" s="282"/>
      <c r="BC6" s="283"/>
      <c r="BD6" s="284" t="s">
        <v>617</v>
      </c>
      <c r="BE6" s="282"/>
      <c r="BF6" s="282"/>
      <c r="BG6" s="283"/>
      <c r="BH6" s="281" t="s">
        <v>619</v>
      </c>
      <c r="BI6" s="282"/>
      <c r="BJ6" s="282"/>
      <c r="BK6" s="283"/>
      <c r="BL6" s="284" t="s">
        <v>617</v>
      </c>
      <c r="BM6" s="282"/>
      <c r="BN6" s="282"/>
      <c r="BO6" s="283"/>
      <c r="BP6" s="275"/>
      <c r="BQ6" s="278"/>
      <c r="BR6" s="285" t="s">
        <v>619</v>
      </c>
      <c r="BS6" s="282"/>
      <c r="BT6" s="282"/>
      <c r="BU6" s="283"/>
      <c r="BV6" s="284" t="s">
        <v>617</v>
      </c>
      <c r="BW6" s="282"/>
      <c r="BX6" s="282"/>
      <c r="BY6" s="283"/>
      <c r="BZ6" s="281" t="s">
        <v>619</v>
      </c>
      <c r="CA6" s="282"/>
      <c r="CB6" s="282"/>
      <c r="CC6" s="283"/>
      <c r="CD6" s="284" t="s">
        <v>617</v>
      </c>
      <c r="CE6" s="282"/>
      <c r="CF6" s="282"/>
      <c r="CG6" s="283"/>
      <c r="CH6" s="275"/>
      <c r="CI6" s="278"/>
      <c r="CJ6" s="285" t="s">
        <v>619</v>
      </c>
      <c r="CK6" s="282"/>
      <c r="CL6" s="282"/>
      <c r="CM6" s="283"/>
      <c r="CN6" s="284" t="s">
        <v>617</v>
      </c>
      <c r="CO6" s="282"/>
      <c r="CP6" s="282"/>
      <c r="CQ6" s="283"/>
      <c r="CR6" s="281" t="s">
        <v>619</v>
      </c>
      <c r="CS6" s="282"/>
      <c r="CT6" s="282"/>
      <c r="CU6" s="283"/>
      <c r="CV6" s="284" t="s">
        <v>617</v>
      </c>
      <c r="CW6" s="282"/>
      <c r="CX6" s="282"/>
      <c r="CY6" s="283"/>
      <c r="CZ6" s="275"/>
      <c r="DA6" s="278"/>
      <c r="DB6" s="285" t="s">
        <v>619</v>
      </c>
      <c r="DC6" s="282"/>
      <c r="DD6" s="282"/>
      <c r="DE6" s="283"/>
      <c r="DF6" s="284" t="s">
        <v>617</v>
      </c>
      <c r="DG6" s="282"/>
      <c r="DH6" s="282"/>
      <c r="DI6" s="283"/>
      <c r="DJ6" s="281" t="s">
        <v>619</v>
      </c>
      <c r="DK6" s="282"/>
      <c r="DL6" s="282"/>
      <c r="DM6" s="283"/>
      <c r="DN6" s="284" t="s">
        <v>617</v>
      </c>
      <c r="DO6" s="282"/>
      <c r="DP6" s="282"/>
      <c r="DQ6" s="283"/>
      <c r="DR6" s="275"/>
      <c r="DS6" s="278"/>
      <c r="DT6" s="285" t="s">
        <v>619</v>
      </c>
      <c r="DU6" s="282"/>
      <c r="DV6" s="282"/>
      <c r="DW6" s="283"/>
      <c r="DX6" s="284" t="s">
        <v>617</v>
      </c>
      <c r="DY6" s="282"/>
      <c r="DZ6" s="282"/>
      <c r="EA6" s="283"/>
      <c r="EB6" s="281" t="s">
        <v>619</v>
      </c>
      <c r="EC6" s="282"/>
      <c r="ED6" s="282"/>
      <c r="EE6" s="283"/>
      <c r="EF6" s="284" t="s">
        <v>617</v>
      </c>
      <c r="EG6" s="282"/>
      <c r="EH6" s="282"/>
      <c r="EI6" s="283"/>
      <c r="EJ6" s="275"/>
      <c r="EK6" s="278"/>
      <c r="EL6" s="285" t="s">
        <v>619</v>
      </c>
      <c r="EM6" s="282"/>
      <c r="EN6" s="282"/>
      <c r="EO6" s="283"/>
      <c r="EP6" s="284" t="s">
        <v>617</v>
      </c>
      <c r="EQ6" s="282"/>
      <c r="ER6" s="282"/>
      <c r="ES6" s="283"/>
      <c r="ET6" s="281" t="s">
        <v>619</v>
      </c>
      <c r="EU6" s="282"/>
      <c r="EV6" s="282"/>
      <c r="EW6" s="283"/>
      <c r="EX6" s="284" t="s">
        <v>617</v>
      </c>
      <c r="EY6" s="282"/>
      <c r="EZ6" s="282"/>
      <c r="FA6" s="283"/>
      <c r="FB6" s="275"/>
      <c r="FC6" s="278"/>
      <c r="FD6" s="285" t="s">
        <v>619</v>
      </c>
      <c r="FE6" s="282"/>
      <c r="FF6" s="282"/>
      <c r="FG6" s="283"/>
      <c r="FH6" s="284" t="s">
        <v>617</v>
      </c>
      <c r="FI6" s="282"/>
      <c r="FJ6" s="282"/>
      <c r="FK6" s="283"/>
      <c r="FL6" s="281" t="s">
        <v>619</v>
      </c>
      <c r="FM6" s="282"/>
      <c r="FN6" s="282"/>
      <c r="FO6" s="283"/>
      <c r="FP6" s="284" t="s">
        <v>617</v>
      </c>
      <c r="FQ6" s="282"/>
      <c r="FR6" s="282"/>
      <c r="FS6" s="283"/>
      <c r="FT6" s="275"/>
    </row>
    <row r="7" spans="1:176" ht="33" customHeight="1">
      <c r="A7" s="257"/>
      <c r="B7" s="295" t="s">
        <v>620</v>
      </c>
      <c r="C7" s="295" t="s">
        <v>621</v>
      </c>
      <c r="D7" s="294" t="s">
        <v>284</v>
      </c>
      <c r="E7" s="293"/>
      <c r="F7" s="295" t="s">
        <v>620</v>
      </c>
      <c r="G7" s="295" t="s">
        <v>621</v>
      </c>
      <c r="H7" s="292" t="s">
        <v>284</v>
      </c>
      <c r="I7" s="293"/>
      <c r="J7" s="295" t="s">
        <v>620</v>
      </c>
      <c r="K7" s="295" t="s">
        <v>621</v>
      </c>
      <c r="L7" s="294" t="s">
        <v>284</v>
      </c>
      <c r="M7" s="293"/>
      <c r="N7" s="264"/>
      <c r="O7" s="267"/>
      <c r="P7" s="295" t="s">
        <v>620</v>
      </c>
      <c r="Q7" s="295" t="s">
        <v>622</v>
      </c>
      <c r="R7" s="294" t="s">
        <v>284</v>
      </c>
      <c r="S7" s="293"/>
      <c r="T7" s="295" t="s">
        <v>620</v>
      </c>
      <c r="U7" s="295" t="s">
        <v>622</v>
      </c>
      <c r="V7" s="294" t="s">
        <v>284</v>
      </c>
      <c r="W7" s="293"/>
      <c r="X7" s="297" t="s">
        <v>620</v>
      </c>
      <c r="Y7" s="295" t="s">
        <v>622</v>
      </c>
      <c r="Z7" s="294" t="s">
        <v>284</v>
      </c>
      <c r="AA7" s="293"/>
      <c r="AB7" s="295" t="s">
        <v>620</v>
      </c>
      <c r="AC7" s="295" t="s">
        <v>622</v>
      </c>
      <c r="AD7" s="294" t="s">
        <v>284</v>
      </c>
      <c r="AE7" s="293"/>
      <c r="AF7" s="264"/>
      <c r="AG7" s="278"/>
      <c r="AH7" s="286" t="s">
        <v>620</v>
      </c>
      <c r="AI7" s="286" t="s">
        <v>622</v>
      </c>
      <c r="AJ7" s="284" t="s">
        <v>284</v>
      </c>
      <c r="AK7" s="283"/>
      <c r="AL7" s="286" t="s">
        <v>620</v>
      </c>
      <c r="AM7" s="286" t="s">
        <v>622</v>
      </c>
      <c r="AN7" s="284" t="s">
        <v>284</v>
      </c>
      <c r="AO7" s="283"/>
      <c r="AP7" s="288" t="s">
        <v>620</v>
      </c>
      <c r="AQ7" s="286" t="s">
        <v>622</v>
      </c>
      <c r="AR7" s="284" t="s">
        <v>284</v>
      </c>
      <c r="AS7" s="283"/>
      <c r="AT7" s="286" t="s">
        <v>620</v>
      </c>
      <c r="AU7" s="286" t="s">
        <v>622</v>
      </c>
      <c r="AV7" s="284" t="s">
        <v>284</v>
      </c>
      <c r="AW7" s="283"/>
      <c r="AX7" s="275"/>
      <c r="AY7" s="278"/>
      <c r="AZ7" s="286" t="s">
        <v>620</v>
      </c>
      <c r="BA7" s="286" t="s">
        <v>622</v>
      </c>
      <c r="BB7" s="284" t="s">
        <v>284</v>
      </c>
      <c r="BC7" s="283"/>
      <c r="BD7" s="286" t="s">
        <v>620</v>
      </c>
      <c r="BE7" s="286" t="s">
        <v>622</v>
      </c>
      <c r="BF7" s="284" t="s">
        <v>284</v>
      </c>
      <c r="BG7" s="283"/>
      <c r="BH7" s="288" t="s">
        <v>620</v>
      </c>
      <c r="BI7" s="286" t="s">
        <v>622</v>
      </c>
      <c r="BJ7" s="284" t="s">
        <v>284</v>
      </c>
      <c r="BK7" s="283"/>
      <c r="BL7" s="286" t="s">
        <v>620</v>
      </c>
      <c r="BM7" s="286" t="s">
        <v>622</v>
      </c>
      <c r="BN7" s="284" t="s">
        <v>284</v>
      </c>
      <c r="BO7" s="283"/>
      <c r="BP7" s="275"/>
      <c r="BQ7" s="278"/>
      <c r="BR7" s="286" t="s">
        <v>620</v>
      </c>
      <c r="BS7" s="286" t="s">
        <v>622</v>
      </c>
      <c r="BT7" s="284" t="s">
        <v>284</v>
      </c>
      <c r="BU7" s="283"/>
      <c r="BV7" s="286" t="s">
        <v>620</v>
      </c>
      <c r="BW7" s="286" t="s">
        <v>622</v>
      </c>
      <c r="BX7" s="284" t="s">
        <v>284</v>
      </c>
      <c r="BY7" s="283"/>
      <c r="BZ7" s="288" t="s">
        <v>620</v>
      </c>
      <c r="CA7" s="286" t="s">
        <v>622</v>
      </c>
      <c r="CB7" s="284" t="s">
        <v>284</v>
      </c>
      <c r="CC7" s="283"/>
      <c r="CD7" s="286" t="s">
        <v>620</v>
      </c>
      <c r="CE7" s="286" t="s">
        <v>622</v>
      </c>
      <c r="CF7" s="284" t="s">
        <v>284</v>
      </c>
      <c r="CG7" s="283"/>
      <c r="CH7" s="275"/>
      <c r="CI7" s="278"/>
      <c r="CJ7" s="286" t="s">
        <v>620</v>
      </c>
      <c r="CK7" s="286" t="s">
        <v>622</v>
      </c>
      <c r="CL7" s="284" t="s">
        <v>284</v>
      </c>
      <c r="CM7" s="283"/>
      <c r="CN7" s="286" t="s">
        <v>620</v>
      </c>
      <c r="CO7" s="286" t="s">
        <v>622</v>
      </c>
      <c r="CP7" s="284" t="s">
        <v>284</v>
      </c>
      <c r="CQ7" s="283"/>
      <c r="CR7" s="288" t="s">
        <v>620</v>
      </c>
      <c r="CS7" s="286" t="s">
        <v>622</v>
      </c>
      <c r="CT7" s="284" t="s">
        <v>284</v>
      </c>
      <c r="CU7" s="283"/>
      <c r="CV7" s="286" t="s">
        <v>620</v>
      </c>
      <c r="CW7" s="286" t="s">
        <v>622</v>
      </c>
      <c r="CX7" s="284" t="s">
        <v>284</v>
      </c>
      <c r="CY7" s="283"/>
      <c r="CZ7" s="275"/>
      <c r="DA7" s="278"/>
      <c r="DB7" s="286" t="s">
        <v>620</v>
      </c>
      <c r="DC7" s="286" t="s">
        <v>622</v>
      </c>
      <c r="DD7" s="284" t="s">
        <v>284</v>
      </c>
      <c r="DE7" s="283"/>
      <c r="DF7" s="286" t="s">
        <v>620</v>
      </c>
      <c r="DG7" s="286" t="s">
        <v>622</v>
      </c>
      <c r="DH7" s="284" t="s">
        <v>284</v>
      </c>
      <c r="DI7" s="283"/>
      <c r="DJ7" s="288" t="s">
        <v>620</v>
      </c>
      <c r="DK7" s="286" t="s">
        <v>622</v>
      </c>
      <c r="DL7" s="284" t="s">
        <v>284</v>
      </c>
      <c r="DM7" s="283"/>
      <c r="DN7" s="286" t="s">
        <v>620</v>
      </c>
      <c r="DO7" s="286" t="s">
        <v>622</v>
      </c>
      <c r="DP7" s="284" t="s">
        <v>284</v>
      </c>
      <c r="DQ7" s="283"/>
      <c r="DR7" s="275"/>
      <c r="DS7" s="278"/>
      <c r="DT7" s="286" t="s">
        <v>620</v>
      </c>
      <c r="DU7" s="286" t="s">
        <v>622</v>
      </c>
      <c r="DV7" s="284" t="s">
        <v>284</v>
      </c>
      <c r="DW7" s="283"/>
      <c r="DX7" s="286" t="s">
        <v>620</v>
      </c>
      <c r="DY7" s="286" t="s">
        <v>622</v>
      </c>
      <c r="DZ7" s="284" t="s">
        <v>284</v>
      </c>
      <c r="EA7" s="283"/>
      <c r="EB7" s="288" t="s">
        <v>620</v>
      </c>
      <c r="EC7" s="286" t="s">
        <v>622</v>
      </c>
      <c r="ED7" s="284" t="s">
        <v>284</v>
      </c>
      <c r="EE7" s="283"/>
      <c r="EF7" s="286" t="s">
        <v>620</v>
      </c>
      <c r="EG7" s="286" t="s">
        <v>622</v>
      </c>
      <c r="EH7" s="284" t="s">
        <v>284</v>
      </c>
      <c r="EI7" s="283"/>
      <c r="EJ7" s="275"/>
      <c r="EK7" s="278"/>
      <c r="EL7" s="286" t="s">
        <v>620</v>
      </c>
      <c r="EM7" s="286" t="s">
        <v>622</v>
      </c>
      <c r="EN7" s="284" t="s">
        <v>284</v>
      </c>
      <c r="EO7" s="283"/>
      <c r="EP7" s="286" t="s">
        <v>620</v>
      </c>
      <c r="EQ7" s="286" t="s">
        <v>622</v>
      </c>
      <c r="ER7" s="284" t="s">
        <v>284</v>
      </c>
      <c r="ES7" s="283"/>
      <c r="ET7" s="288" t="s">
        <v>620</v>
      </c>
      <c r="EU7" s="286" t="s">
        <v>622</v>
      </c>
      <c r="EV7" s="284" t="s">
        <v>284</v>
      </c>
      <c r="EW7" s="283"/>
      <c r="EX7" s="286" t="s">
        <v>620</v>
      </c>
      <c r="EY7" s="286" t="s">
        <v>622</v>
      </c>
      <c r="EZ7" s="284" t="s">
        <v>284</v>
      </c>
      <c r="FA7" s="283"/>
      <c r="FB7" s="275"/>
      <c r="FC7" s="278"/>
      <c r="FD7" s="286" t="s">
        <v>620</v>
      </c>
      <c r="FE7" s="286" t="s">
        <v>622</v>
      </c>
      <c r="FF7" s="284" t="s">
        <v>284</v>
      </c>
      <c r="FG7" s="283"/>
      <c r="FH7" s="286" t="s">
        <v>620</v>
      </c>
      <c r="FI7" s="286" t="s">
        <v>622</v>
      </c>
      <c r="FJ7" s="284" t="s">
        <v>284</v>
      </c>
      <c r="FK7" s="283"/>
      <c r="FL7" s="288" t="s">
        <v>620</v>
      </c>
      <c r="FM7" s="286" t="s">
        <v>622</v>
      </c>
      <c r="FN7" s="284" t="s">
        <v>284</v>
      </c>
      <c r="FO7" s="283"/>
      <c r="FP7" s="286" t="s">
        <v>620</v>
      </c>
      <c r="FQ7" s="286" t="s">
        <v>622</v>
      </c>
      <c r="FR7" s="284" t="s">
        <v>284</v>
      </c>
      <c r="FS7" s="283"/>
      <c r="FT7" s="275"/>
    </row>
    <row r="8" spans="1:176" ht="45" customHeight="1">
      <c r="A8" s="258"/>
      <c r="B8" s="296"/>
      <c r="C8" s="296"/>
      <c r="D8" s="78" t="s">
        <v>623</v>
      </c>
      <c r="E8" s="79" t="s">
        <v>624</v>
      </c>
      <c r="F8" s="296"/>
      <c r="G8" s="296"/>
      <c r="H8" s="157" t="s">
        <v>623</v>
      </c>
      <c r="I8" s="79" t="s">
        <v>624</v>
      </c>
      <c r="J8" s="296"/>
      <c r="K8" s="296"/>
      <c r="L8" s="78" t="s">
        <v>623</v>
      </c>
      <c r="M8" s="79" t="s">
        <v>624</v>
      </c>
      <c r="N8" s="265"/>
      <c r="O8" s="268"/>
      <c r="P8" s="296"/>
      <c r="Q8" s="296"/>
      <c r="R8" s="78" t="s">
        <v>623</v>
      </c>
      <c r="S8" s="79" t="s">
        <v>624</v>
      </c>
      <c r="T8" s="296"/>
      <c r="U8" s="296"/>
      <c r="V8" s="78" t="s">
        <v>623</v>
      </c>
      <c r="W8" s="158" t="s">
        <v>624</v>
      </c>
      <c r="X8" s="298"/>
      <c r="Y8" s="296"/>
      <c r="Z8" s="78" t="s">
        <v>623</v>
      </c>
      <c r="AA8" s="79" t="s">
        <v>624</v>
      </c>
      <c r="AB8" s="296"/>
      <c r="AC8" s="296"/>
      <c r="AD8" s="78" t="s">
        <v>623</v>
      </c>
      <c r="AE8" s="79" t="s">
        <v>624</v>
      </c>
      <c r="AF8" s="265"/>
      <c r="AG8" s="279"/>
      <c r="AH8" s="287"/>
      <c r="AI8" s="287"/>
      <c r="AJ8" s="78" t="s">
        <v>623</v>
      </c>
      <c r="AK8" s="79" t="s">
        <v>624</v>
      </c>
      <c r="AL8" s="287"/>
      <c r="AM8" s="287"/>
      <c r="AN8" s="78" t="s">
        <v>623</v>
      </c>
      <c r="AO8" s="158" t="s">
        <v>624</v>
      </c>
      <c r="AP8" s="289"/>
      <c r="AQ8" s="287"/>
      <c r="AR8" s="78" t="s">
        <v>623</v>
      </c>
      <c r="AS8" s="79" t="s">
        <v>624</v>
      </c>
      <c r="AT8" s="287"/>
      <c r="AU8" s="287"/>
      <c r="AV8" s="78" t="s">
        <v>623</v>
      </c>
      <c r="AW8" s="79" t="s">
        <v>624</v>
      </c>
      <c r="AX8" s="276"/>
      <c r="AY8" s="279"/>
      <c r="AZ8" s="287"/>
      <c r="BA8" s="287"/>
      <c r="BB8" s="78" t="s">
        <v>623</v>
      </c>
      <c r="BC8" s="79" t="s">
        <v>624</v>
      </c>
      <c r="BD8" s="287"/>
      <c r="BE8" s="287"/>
      <c r="BF8" s="78" t="s">
        <v>623</v>
      </c>
      <c r="BG8" s="158" t="s">
        <v>624</v>
      </c>
      <c r="BH8" s="289"/>
      <c r="BI8" s="287"/>
      <c r="BJ8" s="78" t="s">
        <v>623</v>
      </c>
      <c r="BK8" s="79" t="s">
        <v>624</v>
      </c>
      <c r="BL8" s="287"/>
      <c r="BM8" s="287"/>
      <c r="BN8" s="78" t="s">
        <v>623</v>
      </c>
      <c r="BO8" s="79" t="s">
        <v>624</v>
      </c>
      <c r="BP8" s="276"/>
      <c r="BQ8" s="279"/>
      <c r="BR8" s="287"/>
      <c r="BS8" s="287"/>
      <c r="BT8" s="78" t="s">
        <v>623</v>
      </c>
      <c r="BU8" s="79" t="s">
        <v>624</v>
      </c>
      <c r="BV8" s="287"/>
      <c r="BW8" s="287"/>
      <c r="BX8" s="78" t="s">
        <v>623</v>
      </c>
      <c r="BY8" s="158" t="s">
        <v>624</v>
      </c>
      <c r="BZ8" s="289"/>
      <c r="CA8" s="287"/>
      <c r="CB8" s="78" t="s">
        <v>623</v>
      </c>
      <c r="CC8" s="79" t="s">
        <v>624</v>
      </c>
      <c r="CD8" s="287"/>
      <c r="CE8" s="287"/>
      <c r="CF8" s="78" t="s">
        <v>623</v>
      </c>
      <c r="CG8" s="79" t="s">
        <v>624</v>
      </c>
      <c r="CH8" s="276"/>
      <c r="CI8" s="279"/>
      <c r="CJ8" s="287"/>
      <c r="CK8" s="287"/>
      <c r="CL8" s="78" t="s">
        <v>623</v>
      </c>
      <c r="CM8" s="79" t="s">
        <v>624</v>
      </c>
      <c r="CN8" s="287"/>
      <c r="CO8" s="287"/>
      <c r="CP8" s="78" t="s">
        <v>623</v>
      </c>
      <c r="CQ8" s="158" t="s">
        <v>624</v>
      </c>
      <c r="CR8" s="289"/>
      <c r="CS8" s="287"/>
      <c r="CT8" s="78" t="s">
        <v>623</v>
      </c>
      <c r="CU8" s="79" t="s">
        <v>624</v>
      </c>
      <c r="CV8" s="287"/>
      <c r="CW8" s="287"/>
      <c r="CX8" s="78" t="s">
        <v>623</v>
      </c>
      <c r="CY8" s="79" t="s">
        <v>624</v>
      </c>
      <c r="CZ8" s="276"/>
      <c r="DA8" s="279"/>
      <c r="DB8" s="287"/>
      <c r="DC8" s="287"/>
      <c r="DD8" s="78" t="s">
        <v>623</v>
      </c>
      <c r="DE8" s="79" t="s">
        <v>624</v>
      </c>
      <c r="DF8" s="287"/>
      <c r="DG8" s="287"/>
      <c r="DH8" s="78" t="s">
        <v>623</v>
      </c>
      <c r="DI8" s="158" t="s">
        <v>624</v>
      </c>
      <c r="DJ8" s="289"/>
      <c r="DK8" s="287"/>
      <c r="DL8" s="78" t="s">
        <v>623</v>
      </c>
      <c r="DM8" s="79" t="s">
        <v>624</v>
      </c>
      <c r="DN8" s="287"/>
      <c r="DO8" s="287"/>
      <c r="DP8" s="78" t="s">
        <v>623</v>
      </c>
      <c r="DQ8" s="79" t="s">
        <v>624</v>
      </c>
      <c r="DR8" s="276"/>
      <c r="DS8" s="279"/>
      <c r="DT8" s="287"/>
      <c r="DU8" s="287"/>
      <c r="DV8" s="78" t="s">
        <v>623</v>
      </c>
      <c r="DW8" s="79" t="s">
        <v>624</v>
      </c>
      <c r="DX8" s="287"/>
      <c r="DY8" s="287"/>
      <c r="DZ8" s="78" t="s">
        <v>623</v>
      </c>
      <c r="EA8" s="158" t="s">
        <v>624</v>
      </c>
      <c r="EB8" s="289"/>
      <c r="EC8" s="287"/>
      <c r="ED8" s="78" t="s">
        <v>623</v>
      </c>
      <c r="EE8" s="79" t="s">
        <v>624</v>
      </c>
      <c r="EF8" s="287"/>
      <c r="EG8" s="287"/>
      <c r="EH8" s="78" t="s">
        <v>623</v>
      </c>
      <c r="EI8" s="79" t="s">
        <v>624</v>
      </c>
      <c r="EJ8" s="276"/>
      <c r="EK8" s="279"/>
      <c r="EL8" s="287"/>
      <c r="EM8" s="287"/>
      <c r="EN8" s="78" t="s">
        <v>623</v>
      </c>
      <c r="EO8" s="79" t="s">
        <v>624</v>
      </c>
      <c r="EP8" s="287"/>
      <c r="EQ8" s="287"/>
      <c r="ER8" s="78" t="s">
        <v>623</v>
      </c>
      <c r="ES8" s="158" t="s">
        <v>624</v>
      </c>
      <c r="ET8" s="289"/>
      <c r="EU8" s="287"/>
      <c r="EV8" s="78" t="s">
        <v>623</v>
      </c>
      <c r="EW8" s="79" t="s">
        <v>624</v>
      </c>
      <c r="EX8" s="287"/>
      <c r="EY8" s="287"/>
      <c r="EZ8" s="78" t="s">
        <v>623</v>
      </c>
      <c r="FA8" s="79" t="s">
        <v>624</v>
      </c>
      <c r="FB8" s="276"/>
      <c r="FC8" s="279"/>
      <c r="FD8" s="287"/>
      <c r="FE8" s="287"/>
      <c r="FF8" s="78" t="s">
        <v>623</v>
      </c>
      <c r="FG8" s="79" t="s">
        <v>624</v>
      </c>
      <c r="FH8" s="287"/>
      <c r="FI8" s="287"/>
      <c r="FJ8" s="78" t="s">
        <v>623</v>
      </c>
      <c r="FK8" s="158" t="s">
        <v>624</v>
      </c>
      <c r="FL8" s="289"/>
      <c r="FM8" s="287"/>
      <c r="FN8" s="78" t="s">
        <v>623</v>
      </c>
      <c r="FO8" s="79" t="s">
        <v>624</v>
      </c>
      <c r="FP8" s="287"/>
      <c r="FQ8" s="287"/>
      <c r="FR8" s="78" t="s">
        <v>623</v>
      </c>
      <c r="FS8" s="79" t="s">
        <v>624</v>
      </c>
      <c r="FT8" s="276"/>
    </row>
    <row r="9" spans="1:176" ht="14.85" customHeight="1">
      <c r="A9" s="159" t="s">
        <v>625</v>
      </c>
      <c r="B9" s="160">
        <v>20190918</v>
      </c>
      <c r="C9" s="160">
        <v>186899.462</v>
      </c>
      <c r="D9" s="160">
        <v>99365.465893000001</v>
      </c>
      <c r="E9" s="160">
        <v>9898.7307180000007</v>
      </c>
      <c r="F9" s="160">
        <v>9589198</v>
      </c>
      <c r="G9" s="160">
        <v>83588.422999999995</v>
      </c>
      <c r="H9" s="160">
        <v>45507.816948</v>
      </c>
      <c r="I9" s="160">
        <v>4357.2240840000004</v>
      </c>
      <c r="J9" s="160">
        <v>10601720</v>
      </c>
      <c r="K9" s="160">
        <v>103311.039</v>
      </c>
      <c r="L9" s="160">
        <v>53857.648945000001</v>
      </c>
      <c r="M9" s="160">
        <v>5541.5066340000003</v>
      </c>
      <c r="N9" s="161" t="s">
        <v>15</v>
      </c>
      <c r="O9" s="159" t="s">
        <v>495</v>
      </c>
      <c r="P9" s="160">
        <v>499044</v>
      </c>
      <c r="Q9" s="160">
        <v>7787.6580000000004</v>
      </c>
      <c r="R9" s="160">
        <v>4108.616336</v>
      </c>
      <c r="S9" s="160">
        <v>153.78412499999999</v>
      </c>
      <c r="T9" s="160">
        <v>465617</v>
      </c>
      <c r="U9" s="160">
        <v>6687.3249999999998</v>
      </c>
      <c r="V9" s="160">
        <v>3447.427698</v>
      </c>
      <c r="W9" s="160">
        <v>133.217421</v>
      </c>
      <c r="X9" s="160">
        <v>486858</v>
      </c>
      <c r="Y9" s="160">
        <v>6402.8969999999999</v>
      </c>
      <c r="Z9" s="160">
        <v>2861.5919560000002</v>
      </c>
      <c r="AA9" s="160">
        <v>319.26523300000002</v>
      </c>
      <c r="AB9" s="160">
        <v>445845</v>
      </c>
      <c r="AC9" s="160">
        <v>5549.915</v>
      </c>
      <c r="AD9" s="160">
        <v>2319.2907580000001</v>
      </c>
      <c r="AE9" s="160">
        <v>275.262745</v>
      </c>
      <c r="AF9" s="161" t="s">
        <v>15</v>
      </c>
      <c r="AG9" s="162" t="s">
        <v>495</v>
      </c>
      <c r="AH9" s="163">
        <v>546821</v>
      </c>
      <c r="AI9" s="163">
        <v>4448.78</v>
      </c>
      <c r="AJ9" s="163">
        <v>1698.4679699999999</v>
      </c>
      <c r="AK9" s="163">
        <v>220.07990599999999</v>
      </c>
      <c r="AL9" s="163">
        <v>498514</v>
      </c>
      <c r="AM9" s="163">
        <v>3888.9830000000002</v>
      </c>
      <c r="AN9" s="163">
        <v>1426.8598219999999</v>
      </c>
      <c r="AO9" s="163">
        <v>188.63653600000001</v>
      </c>
      <c r="AP9" s="163">
        <v>654670</v>
      </c>
      <c r="AQ9" s="163">
        <v>3929.866</v>
      </c>
      <c r="AR9" s="163">
        <v>1549.4719009999999</v>
      </c>
      <c r="AS9" s="163">
        <v>196.45619400000001</v>
      </c>
      <c r="AT9" s="163">
        <v>626928</v>
      </c>
      <c r="AU9" s="163">
        <v>4023.3960000000002</v>
      </c>
      <c r="AV9" s="163">
        <v>1559.6759770000001</v>
      </c>
      <c r="AW9" s="163">
        <v>197.03892999999999</v>
      </c>
      <c r="AX9" s="164" t="s">
        <v>15</v>
      </c>
      <c r="AY9" s="162" t="s">
        <v>495</v>
      </c>
      <c r="AZ9" s="163">
        <v>702733</v>
      </c>
      <c r="BA9" s="163">
        <v>3432.4479999999999</v>
      </c>
      <c r="BB9" s="163">
        <v>1428.7880660000001</v>
      </c>
      <c r="BC9" s="163">
        <v>177.82627099999999</v>
      </c>
      <c r="BD9" s="163">
        <v>722559</v>
      </c>
      <c r="BE9" s="163">
        <v>4491.9390000000003</v>
      </c>
      <c r="BF9" s="163">
        <v>1880.2575650000001</v>
      </c>
      <c r="BG9" s="163">
        <v>230.53471999999999</v>
      </c>
      <c r="BH9" s="163">
        <v>696143</v>
      </c>
      <c r="BI9" s="163">
        <v>3646.8670000000002</v>
      </c>
      <c r="BJ9" s="163">
        <v>1556.30232</v>
      </c>
      <c r="BK9" s="163">
        <v>198.38511399999999</v>
      </c>
      <c r="BL9" s="163">
        <v>745343</v>
      </c>
      <c r="BM9" s="163">
        <v>5222.5550000000003</v>
      </c>
      <c r="BN9" s="163">
        <v>2241.6989060000001</v>
      </c>
      <c r="BO9" s="163">
        <v>276.75653199999999</v>
      </c>
      <c r="BP9" s="164" t="s">
        <v>15</v>
      </c>
      <c r="BQ9" s="162" t="s">
        <v>495</v>
      </c>
      <c r="BR9" s="163">
        <v>730937</v>
      </c>
      <c r="BS9" s="163">
        <v>4307.5240000000003</v>
      </c>
      <c r="BT9" s="163">
        <v>1891.290203</v>
      </c>
      <c r="BU9" s="163">
        <v>240.394992</v>
      </c>
      <c r="BV9" s="163">
        <v>864753</v>
      </c>
      <c r="BW9" s="163">
        <v>6744.4830000000002</v>
      </c>
      <c r="BX9" s="163">
        <v>2908.6440560000001</v>
      </c>
      <c r="BY9" s="163">
        <v>359.702878</v>
      </c>
      <c r="BZ9" s="163">
        <v>786389</v>
      </c>
      <c r="CA9" s="163">
        <v>5226.6360000000004</v>
      </c>
      <c r="CB9" s="163">
        <v>2419.8433070000001</v>
      </c>
      <c r="CC9" s="163">
        <v>296.96521000000001</v>
      </c>
      <c r="CD9" s="163">
        <v>943859</v>
      </c>
      <c r="CE9" s="163">
        <v>7713.7669999999998</v>
      </c>
      <c r="CF9" s="163">
        <v>3369.2125799999999</v>
      </c>
      <c r="CG9" s="163">
        <v>417.74240600000002</v>
      </c>
      <c r="CH9" s="164" t="s">
        <v>15</v>
      </c>
      <c r="CI9" s="162" t="s">
        <v>495</v>
      </c>
      <c r="CJ9" s="163">
        <v>684239</v>
      </c>
      <c r="CK9" s="163">
        <v>4809.7240000000002</v>
      </c>
      <c r="CL9" s="163">
        <v>2455.7410629999999</v>
      </c>
      <c r="CM9" s="163">
        <v>277.89558599999998</v>
      </c>
      <c r="CN9" s="163">
        <v>817204</v>
      </c>
      <c r="CO9" s="163">
        <v>6631.1909999999998</v>
      </c>
      <c r="CP9" s="163">
        <v>3043.499378</v>
      </c>
      <c r="CQ9" s="163">
        <v>369.32943599999999</v>
      </c>
      <c r="CR9" s="163">
        <v>666324</v>
      </c>
      <c r="CS9" s="163">
        <v>5036.942</v>
      </c>
      <c r="CT9" s="163">
        <v>2845.8124509999998</v>
      </c>
      <c r="CU9" s="163">
        <v>294.53640300000001</v>
      </c>
      <c r="CV9" s="163">
        <v>772774</v>
      </c>
      <c r="CW9" s="163">
        <v>6674.5330000000004</v>
      </c>
      <c r="CX9" s="163">
        <v>3285.0520969999998</v>
      </c>
      <c r="CY9" s="163">
        <v>387.69696499999998</v>
      </c>
      <c r="CZ9" s="164" t="s">
        <v>15</v>
      </c>
      <c r="DA9" s="162" t="s">
        <v>495</v>
      </c>
      <c r="DB9" s="163">
        <v>689861</v>
      </c>
      <c r="DC9" s="163">
        <v>5881.8689999999997</v>
      </c>
      <c r="DD9" s="163">
        <v>3563.971622</v>
      </c>
      <c r="DE9" s="163">
        <v>347.36053500000003</v>
      </c>
      <c r="DF9" s="163">
        <v>794792</v>
      </c>
      <c r="DG9" s="163">
        <v>7786.0510000000004</v>
      </c>
      <c r="DH9" s="163">
        <v>4122.2701370000004</v>
      </c>
      <c r="DI9" s="163">
        <v>470.65804400000002</v>
      </c>
      <c r="DJ9" s="163">
        <v>655255</v>
      </c>
      <c r="DK9" s="163">
        <v>6149.5010000000002</v>
      </c>
      <c r="DL9" s="163">
        <v>3916.3969619999998</v>
      </c>
      <c r="DM9" s="163">
        <v>365.735051</v>
      </c>
      <c r="DN9" s="163">
        <v>758725</v>
      </c>
      <c r="DO9" s="163">
        <v>8206.73</v>
      </c>
      <c r="DP9" s="163">
        <v>4652.9593990000003</v>
      </c>
      <c r="DQ9" s="163">
        <v>498.00389200000001</v>
      </c>
      <c r="DR9" s="164" t="s">
        <v>15</v>
      </c>
      <c r="DS9" s="162" t="s">
        <v>495</v>
      </c>
      <c r="DT9" s="163">
        <v>590649</v>
      </c>
      <c r="DU9" s="163">
        <v>6214.5990000000002</v>
      </c>
      <c r="DV9" s="163">
        <v>4090.6291390000001</v>
      </c>
      <c r="DW9" s="163">
        <v>369.33196099999998</v>
      </c>
      <c r="DX9" s="163">
        <v>686258</v>
      </c>
      <c r="DY9" s="163">
        <v>8282.66</v>
      </c>
      <c r="DZ9" s="163">
        <v>5037.1628419999997</v>
      </c>
      <c r="EA9" s="163">
        <v>500.98820699999999</v>
      </c>
      <c r="EB9" s="163">
        <v>435599</v>
      </c>
      <c r="EC9" s="163">
        <v>5351.6869999999999</v>
      </c>
      <c r="ED9" s="163">
        <v>3560.2754169999998</v>
      </c>
      <c r="EE9" s="163">
        <v>313.76513</v>
      </c>
      <c r="EF9" s="163">
        <v>507148</v>
      </c>
      <c r="EG9" s="163">
        <v>7080.3429999999998</v>
      </c>
      <c r="EH9" s="163">
        <v>4564.4026610000001</v>
      </c>
      <c r="EI9" s="163">
        <v>419.19303500000001</v>
      </c>
      <c r="EJ9" s="164" t="s">
        <v>15</v>
      </c>
      <c r="EK9" s="162" t="s">
        <v>495</v>
      </c>
      <c r="EL9" s="163">
        <v>260675</v>
      </c>
      <c r="EM9" s="163">
        <v>3635.6570000000002</v>
      </c>
      <c r="EN9" s="163">
        <v>2417.899555</v>
      </c>
      <c r="EO9" s="163">
        <v>211.16524100000001</v>
      </c>
      <c r="EP9" s="163">
        <v>313484</v>
      </c>
      <c r="EQ9" s="163">
        <v>4799.4489999999996</v>
      </c>
      <c r="ER9" s="163">
        <v>3227.2475049999998</v>
      </c>
      <c r="ES9" s="163">
        <v>274.46432399999998</v>
      </c>
      <c r="ET9" s="163">
        <v>222029</v>
      </c>
      <c r="EU9" s="163">
        <v>3324.6990000000001</v>
      </c>
      <c r="EV9" s="163">
        <v>2365.7639170000002</v>
      </c>
      <c r="EW9" s="163">
        <v>192.895048</v>
      </c>
      <c r="EX9" s="163">
        <v>286505</v>
      </c>
      <c r="EY9" s="163">
        <v>4521.942</v>
      </c>
      <c r="EZ9" s="163">
        <v>3291.6659500000001</v>
      </c>
      <c r="FA9" s="163">
        <v>256.61366500000003</v>
      </c>
      <c r="FB9" s="164" t="s">
        <v>15</v>
      </c>
      <c r="FC9" s="162" t="s">
        <v>495</v>
      </c>
      <c r="FD9" s="163">
        <v>145098</v>
      </c>
      <c r="FE9" s="163">
        <v>2187.0749999999998</v>
      </c>
      <c r="FF9" s="163">
        <v>1530.963964</v>
      </c>
      <c r="FG9" s="163">
        <v>114.068843</v>
      </c>
      <c r="FH9" s="163">
        <v>192487</v>
      </c>
      <c r="FI9" s="163">
        <v>2929.7959999999998</v>
      </c>
      <c r="FJ9" s="163">
        <v>2082.2626770000002</v>
      </c>
      <c r="FK9" s="163">
        <v>168.65765099999999</v>
      </c>
      <c r="FL9" s="163">
        <v>135874</v>
      </c>
      <c r="FM9" s="163">
        <v>1813.9939999999999</v>
      </c>
      <c r="FN9" s="163">
        <v>1245.9907989999999</v>
      </c>
      <c r="FO9" s="163">
        <v>67.313241000000005</v>
      </c>
      <c r="FP9" s="163">
        <v>158925</v>
      </c>
      <c r="FQ9" s="163">
        <v>2075.9810000000002</v>
      </c>
      <c r="FR9" s="163">
        <v>1398.058937</v>
      </c>
      <c r="FS9" s="163">
        <v>117.009247</v>
      </c>
      <c r="FT9" s="164" t="s">
        <v>15</v>
      </c>
    </row>
    <row r="10" spans="1:176" ht="14.85" customHeight="1">
      <c r="A10" s="165" t="s">
        <v>626</v>
      </c>
      <c r="B10" s="160">
        <v>6950830</v>
      </c>
      <c r="C10" s="160">
        <v>56430.91</v>
      </c>
      <c r="D10" s="160">
        <v>29754.012644999999</v>
      </c>
      <c r="E10" s="160">
        <v>3036.8624169999998</v>
      </c>
      <c r="F10" s="160">
        <v>3195152</v>
      </c>
      <c r="G10" s="160">
        <v>24613.525000000001</v>
      </c>
      <c r="H10" s="160">
        <v>13399.813276000001</v>
      </c>
      <c r="I10" s="160">
        <v>1302.3986480000001</v>
      </c>
      <c r="J10" s="160">
        <v>3755678</v>
      </c>
      <c r="K10" s="160">
        <v>31817.384999999998</v>
      </c>
      <c r="L10" s="160">
        <v>16354.199369</v>
      </c>
      <c r="M10" s="160">
        <v>1734.463769</v>
      </c>
      <c r="N10" s="166" t="s">
        <v>627</v>
      </c>
      <c r="O10" s="165" t="s">
        <v>626</v>
      </c>
      <c r="P10" s="160">
        <v>173523</v>
      </c>
      <c r="Q10" s="160">
        <v>2373.6260000000002</v>
      </c>
      <c r="R10" s="160">
        <v>1262.373572</v>
      </c>
      <c r="S10" s="160">
        <v>46.069223000000001</v>
      </c>
      <c r="T10" s="160">
        <v>161388</v>
      </c>
      <c r="U10" s="160">
        <v>2043.492</v>
      </c>
      <c r="V10" s="160">
        <v>1058.329907</v>
      </c>
      <c r="W10" s="160">
        <v>40.167054999999998</v>
      </c>
      <c r="X10" s="160">
        <v>160310</v>
      </c>
      <c r="Y10" s="160">
        <v>1930.048</v>
      </c>
      <c r="Z10" s="160">
        <v>920.71273799999994</v>
      </c>
      <c r="AA10" s="160">
        <v>95.326072999999994</v>
      </c>
      <c r="AB10" s="160">
        <v>146928</v>
      </c>
      <c r="AC10" s="160">
        <v>1651.375</v>
      </c>
      <c r="AD10" s="160">
        <v>717.15657599999997</v>
      </c>
      <c r="AE10" s="160">
        <v>81.920170999999996</v>
      </c>
      <c r="AF10" s="166" t="s">
        <v>627</v>
      </c>
      <c r="AG10" s="165" t="s">
        <v>626</v>
      </c>
      <c r="AH10" s="163">
        <v>168286</v>
      </c>
      <c r="AI10" s="163">
        <v>1304.2190000000001</v>
      </c>
      <c r="AJ10" s="163">
        <v>513.02669400000002</v>
      </c>
      <c r="AK10" s="163">
        <v>64.074448000000004</v>
      </c>
      <c r="AL10" s="163">
        <v>153057</v>
      </c>
      <c r="AM10" s="163">
        <v>1137.386</v>
      </c>
      <c r="AN10" s="163">
        <v>428.80051200000003</v>
      </c>
      <c r="AO10" s="163">
        <v>55.089779999999998</v>
      </c>
      <c r="AP10" s="163">
        <v>208130</v>
      </c>
      <c r="AQ10" s="163">
        <v>1163.8420000000001</v>
      </c>
      <c r="AR10" s="163">
        <v>464.97699699999998</v>
      </c>
      <c r="AS10" s="163">
        <v>58.090783999999999</v>
      </c>
      <c r="AT10" s="163">
        <v>208326</v>
      </c>
      <c r="AU10" s="163">
        <v>1221.6959999999999</v>
      </c>
      <c r="AV10" s="163">
        <v>479.29242099999999</v>
      </c>
      <c r="AW10" s="163">
        <v>59.940980000000003</v>
      </c>
      <c r="AX10" s="167" t="s">
        <v>627</v>
      </c>
      <c r="AY10" s="165" t="s">
        <v>626</v>
      </c>
      <c r="AZ10" s="163">
        <v>241679</v>
      </c>
      <c r="BA10" s="163">
        <v>1026.8389999999999</v>
      </c>
      <c r="BB10" s="163">
        <v>430.78398600000003</v>
      </c>
      <c r="BC10" s="163">
        <v>53.451655000000002</v>
      </c>
      <c r="BD10" s="163">
        <v>279056</v>
      </c>
      <c r="BE10" s="163">
        <v>1467.596</v>
      </c>
      <c r="BF10" s="163">
        <v>609.53405499999997</v>
      </c>
      <c r="BG10" s="163">
        <v>75.285533999999998</v>
      </c>
      <c r="BH10" s="163">
        <v>243273</v>
      </c>
      <c r="BI10" s="163">
        <v>1159.5619999999999</v>
      </c>
      <c r="BJ10" s="163">
        <v>499.77994000000001</v>
      </c>
      <c r="BK10" s="163">
        <v>63.543958000000003</v>
      </c>
      <c r="BL10" s="163">
        <v>290415</v>
      </c>
      <c r="BM10" s="163">
        <v>1810.749</v>
      </c>
      <c r="BN10" s="163">
        <v>767.570694</v>
      </c>
      <c r="BO10" s="163">
        <v>95.948644000000002</v>
      </c>
      <c r="BP10" s="167" t="s">
        <v>627</v>
      </c>
      <c r="BQ10" s="165" t="s">
        <v>626</v>
      </c>
      <c r="BR10" s="163">
        <v>251634</v>
      </c>
      <c r="BS10" s="163">
        <v>1343.1</v>
      </c>
      <c r="BT10" s="163">
        <v>593.11919699999999</v>
      </c>
      <c r="BU10" s="163">
        <v>75.634097999999994</v>
      </c>
      <c r="BV10" s="163">
        <v>326800</v>
      </c>
      <c r="BW10" s="163">
        <v>2294.4259999999999</v>
      </c>
      <c r="BX10" s="163">
        <v>986.51983900000005</v>
      </c>
      <c r="BY10" s="163">
        <v>122.23694</v>
      </c>
      <c r="BZ10" s="163">
        <v>268709</v>
      </c>
      <c r="CA10" s="163">
        <v>1610.472</v>
      </c>
      <c r="CB10" s="163">
        <v>741.22491500000001</v>
      </c>
      <c r="CC10" s="163">
        <v>91.909355000000005</v>
      </c>
      <c r="CD10" s="163">
        <v>345315</v>
      </c>
      <c r="CE10" s="163">
        <v>2559.6129999999998</v>
      </c>
      <c r="CF10" s="163">
        <v>1111.527654</v>
      </c>
      <c r="CG10" s="163">
        <v>138.12037599999999</v>
      </c>
      <c r="CH10" s="167" t="s">
        <v>627</v>
      </c>
      <c r="CI10" s="165" t="s">
        <v>626</v>
      </c>
      <c r="CJ10" s="163">
        <v>232321</v>
      </c>
      <c r="CK10" s="163">
        <v>1470.546</v>
      </c>
      <c r="CL10" s="163">
        <v>738.78600900000004</v>
      </c>
      <c r="CM10" s="163">
        <v>85.359797999999998</v>
      </c>
      <c r="CN10" s="163">
        <v>291124</v>
      </c>
      <c r="CO10" s="163">
        <v>2117.8440000000001</v>
      </c>
      <c r="CP10" s="163">
        <v>959.13527599999998</v>
      </c>
      <c r="CQ10" s="163">
        <v>117.856042</v>
      </c>
      <c r="CR10" s="163">
        <v>219678</v>
      </c>
      <c r="CS10" s="163">
        <v>1486.77</v>
      </c>
      <c r="CT10" s="163">
        <v>826.54055300000005</v>
      </c>
      <c r="CU10" s="163">
        <v>88.118668999999997</v>
      </c>
      <c r="CV10" s="163">
        <v>270261</v>
      </c>
      <c r="CW10" s="163">
        <v>2046.9849999999999</v>
      </c>
      <c r="CX10" s="163">
        <v>991.34578899999997</v>
      </c>
      <c r="CY10" s="163">
        <v>119.750771</v>
      </c>
      <c r="CZ10" s="167" t="s">
        <v>627</v>
      </c>
      <c r="DA10" s="165" t="s">
        <v>626</v>
      </c>
      <c r="DB10" s="163">
        <v>225883</v>
      </c>
      <c r="DC10" s="163">
        <v>1707.944</v>
      </c>
      <c r="DD10" s="163">
        <v>1024.158868</v>
      </c>
      <c r="DE10" s="163">
        <v>103.10818500000001</v>
      </c>
      <c r="DF10" s="163">
        <v>277981</v>
      </c>
      <c r="DG10" s="163">
        <v>2371.9140000000002</v>
      </c>
      <c r="DH10" s="163">
        <v>1237.883182</v>
      </c>
      <c r="DI10" s="163">
        <v>145.84567000000001</v>
      </c>
      <c r="DJ10" s="163">
        <v>216836</v>
      </c>
      <c r="DK10" s="163">
        <v>1777.5630000000001</v>
      </c>
      <c r="DL10" s="163">
        <v>1120.311357</v>
      </c>
      <c r="DM10" s="163">
        <v>108.652051</v>
      </c>
      <c r="DN10" s="163">
        <v>269275</v>
      </c>
      <c r="DO10" s="163">
        <v>2520.136</v>
      </c>
      <c r="DP10" s="163">
        <v>1405.4633510000001</v>
      </c>
      <c r="DQ10" s="163">
        <v>156.608892</v>
      </c>
      <c r="DR10" s="167" t="s">
        <v>627</v>
      </c>
      <c r="DS10" s="165" t="s">
        <v>626</v>
      </c>
      <c r="DT10" s="163">
        <v>201740</v>
      </c>
      <c r="DU10" s="163">
        <v>1841.08</v>
      </c>
      <c r="DV10" s="163">
        <v>1207.0009010000001</v>
      </c>
      <c r="DW10" s="163">
        <v>113.72615500000001</v>
      </c>
      <c r="DX10" s="163">
        <v>247772</v>
      </c>
      <c r="DY10" s="163">
        <v>2550.136</v>
      </c>
      <c r="DZ10" s="163">
        <v>1519.668052</v>
      </c>
      <c r="EA10" s="163">
        <v>160.349039</v>
      </c>
      <c r="EB10" s="163">
        <v>148196</v>
      </c>
      <c r="EC10" s="163">
        <v>1556.3109999999999</v>
      </c>
      <c r="ED10" s="163">
        <v>1040.3000489999999</v>
      </c>
      <c r="EE10" s="163">
        <v>95.571713000000003</v>
      </c>
      <c r="EF10" s="163">
        <v>180374</v>
      </c>
      <c r="EG10" s="163">
        <v>2097.134</v>
      </c>
      <c r="EH10" s="163">
        <v>1326.8618220000001</v>
      </c>
      <c r="EI10" s="163">
        <v>131.009446</v>
      </c>
      <c r="EJ10" s="167" t="s">
        <v>627</v>
      </c>
      <c r="EK10" s="165" t="s">
        <v>626</v>
      </c>
      <c r="EL10" s="163">
        <v>84540</v>
      </c>
      <c r="EM10" s="163">
        <v>1001.932</v>
      </c>
      <c r="EN10" s="163">
        <v>671.39535699999999</v>
      </c>
      <c r="EO10" s="163">
        <v>61.013311999999999</v>
      </c>
      <c r="EP10" s="163">
        <v>104686</v>
      </c>
      <c r="EQ10" s="163">
        <v>1344.701</v>
      </c>
      <c r="ER10" s="163">
        <v>898.50656200000003</v>
      </c>
      <c r="ES10" s="163">
        <v>81.239198000000002</v>
      </c>
      <c r="ET10" s="163">
        <v>66185</v>
      </c>
      <c r="EU10" s="163">
        <v>845.69799999999998</v>
      </c>
      <c r="EV10" s="163">
        <v>612.51299400000005</v>
      </c>
      <c r="EW10" s="163">
        <v>51.707369</v>
      </c>
      <c r="EX10" s="163">
        <v>91637</v>
      </c>
      <c r="EY10" s="163">
        <v>1226.7719999999999</v>
      </c>
      <c r="EZ10" s="163">
        <v>893.25943299999994</v>
      </c>
      <c r="FA10" s="163">
        <v>72.585018000000005</v>
      </c>
      <c r="FB10" s="167" t="s">
        <v>627</v>
      </c>
      <c r="FC10" s="165" t="s">
        <v>626</v>
      </c>
      <c r="FD10" s="163">
        <v>41677</v>
      </c>
      <c r="FE10" s="163">
        <v>529.01700000000005</v>
      </c>
      <c r="FF10" s="163">
        <v>382.58185700000001</v>
      </c>
      <c r="FG10" s="163">
        <v>28.615338999999999</v>
      </c>
      <c r="FH10" s="163">
        <v>59504</v>
      </c>
      <c r="FI10" s="163">
        <v>776.06299999999999</v>
      </c>
      <c r="FJ10" s="163">
        <v>557.75505999999996</v>
      </c>
      <c r="FK10" s="163">
        <v>47.207425000000001</v>
      </c>
      <c r="FL10" s="163">
        <v>42552</v>
      </c>
      <c r="FM10" s="163">
        <v>484.95600000000002</v>
      </c>
      <c r="FN10" s="163">
        <v>350.22729199999998</v>
      </c>
      <c r="FO10" s="163">
        <v>18.426462999999998</v>
      </c>
      <c r="FP10" s="163">
        <v>51779</v>
      </c>
      <c r="FQ10" s="163">
        <v>579.36699999999996</v>
      </c>
      <c r="FR10" s="163">
        <v>405.58918399999999</v>
      </c>
      <c r="FS10" s="163">
        <v>33.302788</v>
      </c>
      <c r="FT10" s="167" t="s">
        <v>627</v>
      </c>
    </row>
    <row r="11" spans="1:176" ht="14.85" customHeight="1">
      <c r="A11" s="168" t="s">
        <v>628</v>
      </c>
      <c r="B11" s="169">
        <v>4194406</v>
      </c>
      <c r="C11" s="169">
        <v>32406.503000000001</v>
      </c>
      <c r="D11" s="169">
        <v>16579.285621999999</v>
      </c>
      <c r="E11" s="169">
        <v>1735.860138</v>
      </c>
      <c r="F11" s="169">
        <v>1942108</v>
      </c>
      <c r="G11" s="169">
        <v>14337.297</v>
      </c>
      <c r="H11" s="169">
        <v>7547.2735320000002</v>
      </c>
      <c r="I11" s="169">
        <v>755.482078</v>
      </c>
      <c r="J11" s="169">
        <v>2252298</v>
      </c>
      <c r="K11" s="169">
        <v>18069.205999999998</v>
      </c>
      <c r="L11" s="169">
        <v>9032.0120900000002</v>
      </c>
      <c r="M11" s="169">
        <v>980.37806</v>
      </c>
      <c r="N11" s="170" t="s">
        <v>629</v>
      </c>
      <c r="O11" s="168" t="s">
        <v>628</v>
      </c>
      <c r="P11" s="169">
        <v>114991</v>
      </c>
      <c r="Q11" s="169">
        <v>1538.184</v>
      </c>
      <c r="R11" s="169">
        <v>818.28179399999999</v>
      </c>
      <c r="S11" s="169">
        <v>29.994627000000001</v>
      </c>
      <c r="T11" s="169">
        <v>107113</v>
      </c>
      <c r="U11" s="169">
        <v>1329.3430000000001</v>
      </c>
      <c r="V11" s="169">
        <v>690.76272100000006</v>
      </c>
      <c r="W11" s="169">
        <v>26.208099000000001</v>
      </c>
      <c r="X11" s="169">
        <v>102308</v>
      </c>
      <c r="Y11" s="169">
        <v>1200.3869999999999</v>
      </c>
      <c r="Z11" s="169">
        <v>566.77480800000001</v>
      </c>
      <c r="AA11" s="169">
        <v>60.247225</v>
      </c>
      <c r="AB11" s="169">
        <v>93700</v>
      </c>
      <c r="AC11" s="169">
        <v>1034.0740000000001</v>
      </c>
      <c r="AD11" s="169">
        <v>450.11776800000001</v>
      </c>
      <c r="AE11" s="169">
        <v>52.129916999999999</v>
      </c>
      <c r="AF11" s="170" t="s">
        <v>629</v>
      </c>
      <c r="AG11" s="168" t="s">
        <v>628</v>
      </c>
      <c r="AH11" s="171">
        <v>104516</v>
      </c>
      <c r="AI11" s="171">
        <v>781.06600000000003</v>
      </c>
      <c r="AJ11" s="171">
        <v>308.14335699999998</v>
      </c>
      <c r="AK11" s="171">
        <v>38.947353999999997</v>
      </c>
      <c r="AL11" s="171">
        <v>94895</v>
      </c>
      <c r="AM11" s="171">
        <v>676.70799999999997</v>
      </c>
      <c r="AN11" s="171">
        <v>256.339518</v>
      </c>
      <c r="AO11" s="171">
        <v>33.323439999999998</v>
      </c>
      <c r="AP11" s="171">
        <v>125987</v>
      </c>
      <c r="AQ11" s="171">
        <v>681.40700000000004</v>
      </c>
      <c r="AR11" s="171">
        <v>272.12383599999998</v>
      </c>
      <c r="AS11" s="171">
        <v>34.353774000000001</v>
      </c>
      <c r="AT11" s="171">
        <v>127542</v>
      </c>
      <c r="AU11" s="171">
        <v>711.11400000000003</v>
      </c>
      <c r="AV11" s="171">
        <v>278.54286000000002</v>
      </c>
      <c r="AW11" s="171">
        <v>35.294356000000001</v>
      </c>
      <c r="AX11" s="172" t="s">
        <v>629</v>
      </c>
      <c r="AY11" s="168" t="s">
        <v>628</v>
      </c>
      <c r="AZ11" s="171">
        <v>143907</v>
      </c>
      <c r="BA11" s="171">
        <v>577.67700000000002</v>
      </c>
      <c r="BB11" s="171">
        <v>239.55010999999999</v>
      </c>
      <c r="BC11" s="171">
        <v>30.488678</v>
      </c>
      <c r="BD11" s="171">
        <v>168709</v>
      </c>
      <c r="BE11" s="171">
        <v>816.36400000000003</v>
      </c>
      <c r="BF11" s="171">
        <v>336.49882600000001</v>
      </c>
      <c r="BG11" s="171">
        <v>42.048532000000002</v>
      </c>
      <c r="BH11" s="171">
        <v>149305</v>
      </c>
      <c r="BI11" s="171">
        <v>670.58399999999995</v>
      </c>
      <c r="BJ11" s="171">
        <v>285.16898300000003</v>
      </c>
      <c r="BK11" s="171">
        <v>36.913367999999998</v>
      </c>
      <c r="BL11" s="171">
        <v>176903</v>
      </c>
      <c r="BM11" s="171">
        <v>1011.302</v>
      </c>
      <c r="BN11" s="171">
        <v>423.987866</v>
      </c>
      <c r="BO11" s="171">
        <v>53.610613999999998</v>
      </c>
      <c r="BP11" s="172" t="s">
        <v>629</v>
      </c>
      <c r="BQ11" s="168" t="s">
        <v>628</v>
      </c>
      <c r="BR11" s="171">
        <v>158288</v>
      </c>
      <c r="BS11" s="171">
        <v>798.83</v>
      </c>
      <c r="BT11" s="171">
        <v>347.84502800000001</v>
      </c>
      <c r="BU11" s="171">
        <v>45.088628</v>
      </c>
      <c r="BV11" s="171">
        <v>202632</v>
      </c>
      <c r="BW11" s="171">
        <v>1312.8140000000001</v>
      </c>
      <c r="BX11" s="171">
        <v>557.82063800000003</v>
      </c>
      <c r="BY11" s="171">
        <v>70.283637999999996</v>
      </c>
      <c r="BZ11" s="171">
        <v>173247</v>
      </c>
      <c r="CA11" s="171">
        <v>984.2</v>
      </c>
      <c r="CB11" s="171">
        <v>444.94996800000001</v>
      </c>
      <c r="CC11" s="171">
        <v>56.393090000000001</v>
      </c>
      <c r="CD11" s="171">
        <v>217259</v>
      </c>
      <c r="CE11" s="171">
        <v>1497.2449999999999</v>
      </c>
      <c r="CF11" s="171">
        <v>641.51537199999996</v>
      </c>
      <c r="CG11" s="171">
        <v>81.569609999999997</v>
      </c>
      <c r="CH11" s="172" t="s">
        <v>629</v>
      </c>
      <c r="CI11" s="168" t="s">
        <v>628</v>
      </c>
      <c r="CJ11" s="171">
        <v>146369</v>
      </c>
      <c r="CK11" s="171">
        <v>880.95</v>
      </c>
      <c r="CL11" s="171">
        <v>432.78975600000001</v>
      </c>
      <c r="CM11" s="171">
        <v>51.42962</v>
      </c>
      <c r="CN11" s="171">
        <v>176722</v>
      </c>
      <c r="CO11" s="171">
        <v>1218.2829999999999</v>
      </c>
      <c r="CP11" s="171">
        <v>546.13937999999996</v>
      </c>
      <c r="CQ11" s="171">
        <v>68.563062000000002</v>
      </c>
      <c r="CR11" s="171">
        <v>133341</v>
      </c>
      <c r="CS11" s="171">
        <v>864.55799999999999</v>
      </c>
      <c r="CT11" s="171">
        <v>469.03383200000002</v>
      </c>
      <c r="CU11" s="171">
        <v>51.581567999999997</v>
      </c>
      <c r="CV11" s="171">
        <v>159409</v>
      </c>
      <c r="CW11" s="171">
        <v>1163.5809999999999</v>
      </c>
      <c r="CX11" s="171">
        <v>556.37664600000005</v>
      </c>
      <c r="CY11" s="171">
        <v>68.576149999999998</v>
      </c>
      <c r="CZ11" s="172" t="s">
        <v>629</v>
      </c>
      <c r="DA11" s="168" t="s">
        <v>628</v>
      </c>
      <c r="DB11" s="171">
        <v>136499</v>
      </c>
      <c r="DC11" s="171">
        <v>997.37199999999996</v>
      </c>
      <c r="DD11" s="171">
        <v>581.46783600000003</v>
      </c>
      <c r="DE11" s="171">
        <v>60.714336000000003</v>
      </c>
      <c r="DF11" s="171">
        <v>164923</v>
      </c>
      <c r="DG11" s="171">
        <v>1370.81</v>
      </c>
      <c r="DH11" s="171">
        <v>706.12829199999999</v>
      </c>
      <c r="DI11" s="171">
        <v>84.961377999999996</v>
      </c>
      <c r="DJ11" s="171">
        <v>129610</v>
      </c>
      <c r="DK11" s="171">
        <v>1035.3679999999999</v>
      </c>
      <c r="DL11" s="171">
        <v>630.74899800000003</v>
      </c>
      <c r="DM11" s="171">
        <v>63.651027999999997</v>
      </c>
      <c r="DN11" s="171">
        <v>158570</v>
      </c>
      <c r="DO11" s="171">
        <v>1445.0540000000001</v>
      </c>
      <c r="DP11" s="171">
        <v>786.97486500000002</v>
      </c>
      <c r="DQ11" s="171">
        <v>90.041768000000005</v>
      </c>
      <c r="DR11" s="172" t="s">
        <v>629</v>
      </c>
      <c r="DS11" s="168" t="s">
        <v>628</v>
      </c>
      <c r="DT11" s="171">
        <v>117335</v>
      </c>
      <c r="DU11" s="171">
        <v>1033.5260000000001</v>
      </c>
      <c r="DV11" s="171">
        <v>648.65286800000001</v>
      </c>
      <c r="DW11" s="171">
        <v>63.97645</v>
      </c>
      <c r="DX11" s="171">
        <v>143250</v>
      </c>
      <c r="DY11" s="171">
        <v>1424.356</v>
      </c>
      <c r="DZ11" s="171">
        <v>827.27003999999999</v>
      </c>
      <c r="EA11" s="171">
        <v>89.416848000000002</v>
      </c>
      <c r="EB11" s="171">
        <v>83881</v>
      </c>
      <c r="EC11" s="171">
        <v>858.44</v>
      </c>
      <c r="ED11" s="171">
        <v>548.25720899999999</v>
      </c>
      <c r="EE11" s="171">
        <v>52.597057999999997</v>
      </c>
      <c r="EF11" s="171">
        <v>100511</v>
      </c>
      <c r="EG11" s="171">
        <v>1124.5070000000001</v>
      </c>
      <c r="EH11" s="171">
        <v>685.48277700000006</v>
      </c>
      <c r="EI11" s="171">
        <v>69.916083999999998</v>
      </c>
      <c r="EJ11" s="172" t="s">
        <v>629</v>
      </c>
      <c r="EK11" s="168" t="s">
        <v>628</v>
      </c>
      <c r="EL11" s="171">
        <v>46371</v>
      </c>
      <c r="EM11" s="171">
        <v>531.86500000000001</v>
      </c>
      <c r="EN11" s="171">
        <v>338.35874699999999</v>
      </c>
      <c r="EO11" s="171">
        <v>32.395713999999998</v>
      </c>
      <c r="EP11" s="171">
        <v>56393</v>
      </c>
      <c r="EQ11" s="171">
        <v>687.86699999999996</v>
      </c>
      <c r="ER11" s="171">
        <v>438.06816099999998</v>
      </c>
      <c r="ES11" s="171">
        <v>41.144731999999998</v>
      </c>
      <c r="ET11" s="171">
        <v>34393</v>
      </c>
      <c r="EU11" s="171">
        <v>419.38499999999999</v>
      </c>
      <c r="EV11" s="171">
        <v>289.58651200000003</v>
      </c>
      <c r="EW11" s="171">
        <v>25.402056000000002</v>
      </c>
      <c r="EX11" s="171">
        <v>47764</v>
      </c>
      <c r="EY11" s="171">
        <v>602.37400000000002</v>
      </c>
      <c r="EZ11" s="171">
        <v>417.91980899999999</v>
      </c>
      <c r="FA11" s="171">
        <v>35.382871999999999</v>
      </c>
      <c r="FB11" s="172" t="s">
        <v>629</v>
      </c>
      <c r="FC11" s="168" t="s">
        <v>628</v>
      </c>
      <c r="FD11" s="171">
        <v>20823</v>
      </c>
      <c r="FE11" s="171">
        <v>250.88399999999999</v>
      </c>
      <c r="FF11" s="171">
        <v>170.281544</v>
      </c>
      <c r="FG11" s="171">
        <v>13.212794000000001</v>
      </c>
      <c r="FH11" s="171">
        <v>30313</v>
      </c>
      <c r="FI11" s="171">
        <v>372.375</v>
      </c>
      <c r="FJ11" s="171">
        <v>251.80875599999999</v>
      </c>
      <c r="FK11" s="171">
        <v>22.211359999999999</v>
      </c>
      <c r="FL11" s="171">
        <v>20937</v>
      </c>
      <c r="FM11" s="171">
        <v>232.614</v>
      </c>
      <c r="FN11" s="171">
        <v>155.25834599999999</v>
      </c>
      <c r="FO11" s="171">
        <v>8.0947099999999992</v>
      </c>
      <c r="FP11" s="171">
        <v>25690</v>
      </c>
      <c r="FQ11" s="171">
        <v>271.03500000000003</v>
      </c>
      <c r="FR11" s="171">
        <v>180.25779499999999</v>
      </c>
      <c r="FS11" s="171">
        <v>15.695600000000001</v>
      </c>
      <c r="FT11" s="172" t="s">
        <v>629</v>
      </c>
    </row>
    <row r="12" spans="1:176" ht="14.85" customHeight="1">
      <c r="A12" s="168" t="s">
        <v>182</v>
      </c>
      <c r="B12" s="169">
        <v>2821721</v>
      </c>
      <c r="C12" s="169">
        <v>17221.249</v>
      </c>
      <c r="D12" s="169">
        <v>9357.7066919999997</v>
      </c>
      <c r="E12" s="169">
        <v>984.07239700000002</v>
      </c>
      <c r="F12" s="169">
        <v>1218165</v>
      </c>
      <c r="G12" s="169">
        <v>7277.4409999999998</v>
      </c>
      <c r="H12" s="169">
        <v>4111.48369</v>
      </c>
      <c r="I12" s="169">
        <v>410.62317000000002</v>
      </c>
      <c r="J12" s="169">
        <v>1603556</v>
      </c>
      <c r="K12" s="169">
        <v>9943.8080000000009</v>
      </c>
      <c r="L12" s="169">
        <v>5246.2230019999997</v>
      </c>
      <c r="M12" s="169">
        <v>573.44922699999995</v>
      </c>
      <c r="N12" s="170" t="s">
        <v>17</v>
      </c>
      <c r="O12" s="168" t="s">
        <v>182</v>
      </c>
      <c r="P12" s="169">
        <v>58712</v>
      </c>
      <c r="Q12" s="169">
        <v>575.58100000000002</v>
      </c>
      <c r="R12" s="169">
        <v>309.96850999999998</v>
      </c>
      <c r="S12" s="169">
        <v>11.574120000000001</v>
      </c>
      <c r="T12" s="169">
        <v>54194</v>
      </c>
      <c r="U12" s="169">
        <v>489.61200000000002</v>
      </c>
      <c r="V12" s="169">
        <v>253.24958599999999</v>
      </c>
      <c r="W12" s="169">
        <v>10.037789999999999</v>
      </c>
      <c r="X12" s="169">
        <v>56740</v>
      </c>
      <c r="Y12" s="169">
        <v>525.26099999999997</v>
      </c>
      <c r="Z12" s="169">
        <v>265.78594600000002</v>
      </c>
      <c r="AA12" s="169">
        <v>26.151910000000001</v>
      </c>
      <c r="AB12" s="169">
        <v>51423</v>
      </c>
      <c r="AC12" s="169">
        <v>439.55200000000002</v>
      </c>
      <c r="AD12" s="169">
        <v>193.38654600000001</v>
      </c>
      <c r="AE12" s="169">
        <v>22.02214</v>
      </c>
      <c r="AF12" s="170" t="s">
        <v>17</v>
      </c>
      <c r="AG12" s="168" t="s">
        <v>182</v>
      </c>
      <c r="AH12" s="171">
        <v>56895</v>
      </c>
      <c r="AI12" s="171">
        <v>372.09699999999998</v>
      </c>
      <c r="AJ12" s="171">
        <v>147.81986800000001</v>
      </c>
      <c r="AK12" s="171">
        <v>18.61035</v>
      </c>
      <c r="AL12" s="171">
        <v>51636</v>
      </c>
      <c r="AM12" s="171">
        <v>322.2</v>
      </c>
      <c r="AN12" s="171">
        <v>121.697675</v>
      </c>
      <c r="AO12" s="171">
        <v>15.79813</v>
      </c>
      <c r="AP12" s="171">
        <v>73481</v>
      </c>
      <c r="AQ12" s="171">
        <v>342.83</v>
      </c>
      <c r="AR12" s="171">
        <v>138.50136900000001</v>
      </c>
      <c r="AS12" s="171">
        <v>17.506205999999999</v>
      </c>
      <c r="AT12" s="171">
        <v>79310</v>
      </c>
      <c r="AU12" s="171">
        <v>360.42099999999999</v>
      </c>
      <c r="AV12" s="171">
        <v>142.795163</v>
      </c>
      <c r="AW12" s="171">
        <v>18.030052000000001</v>
      </c>
      <c r="AX12" s="172" t="s">
        <v>17</v>
      </c>
      <c r="AY12" s="168" t="s">
        <v>182</v>
      </c>
      <c r="AZ12" s="171">
        <v>94792</v>
      </c>
      <c r="BA12" s="171">
        <v>330.96199999999999</v>
      </c>
      <c r="BB12" s="171">
        <v>141.58699899999999</v>
      </c>
      <c r="BC12" s="171">
        <v>17.908943000000001</v>
      </c>
      <c r="BD12" s="171">
        <v>131209</v>
      </c>
      <c r="BE12" s="171">
        <v>508.11599999999999</v>
      </c>
      <c r="BF12" s="171">
        <v>214.30284700000001</v>
      </c>
      <c r="BG12" s="171">
        <v>26.832730000000002</v>
      </c>
      <c r="BH12" s="171">
        <v>98636</v>
      </c>
      <c r="BI12" s="171">
        <v>376.38600000000002</v>
      </c>
      <c r="BJ12" s="171">
        <v>165.982921</v>
      </c>
      <c r="BK12" s="171">
        <v>21.47476</v>
      </c>
      <c r="BL12" s="171">
        <v>143233</v>
      </c>
      <c r="BM12" s="171">
        <v>641.14599999999996</v>
      </c>
      <c r="BN12" s="171">
        <v>278.11773899999997</v>
      </c>
      <c r="BO12" s="171">
        <v>34.925995999999998</v>
      </c>
      <c r="BP12" s="172" t="s">
        <v>17</v>
      </c>
      <c r="BQ12" s="168" t="s">
        <v>182</v>
      </c>
      <c r="BR12" s="171">
        <v>100818</v>
      </c>
      <c r="BS12" s="171">
        <v>422.60399999999998</v>
      </c>
      <c r="BT12" s="171">
        <v>190.981921</v>
      </c>
      <c r="BU12" s="171">
        <v>24.795736000000002</v>
      </c>
      <c r="BV12" s="171">
        <v>154958</v>
      </c>
      <c r="BW12" s="171">
        <v>776.85400000000004</v>
      </c>
      <c r="BX12" s="171">
        <v>343.48373299999997</v>
      </c>
      <c r="BY12" s="171">
        <v>42.527859999999997</v>
      </c>
      <c r="BZ12" s="171">
        <v>103024</v>
      </c>
      <c r="CA12" s="171">
        <v>478.57299999999998</v>
      </c>
      <c r="CB12" s="171">
        <v>225.16749100000001</v>
      </c>
      <c r="CC12" s="171">
        <v>28.387367000000001</v>
      </c>
      <c r="CD12" s="171">
        <v>152512</v>
      </c>
      <c r="CE12" s="171">
        <v>822.02800000000002</v>
      </c>
      <c r="CF12" s="171">
        <v>365.742909</v>
      </c>
      <c r="CG12" s="171">
        <v>45.367972000000002</v>
      </c>
      <c r="CH12" s="172" t="s">
        <v>17</v>
      </c>
      <c r="CI12" s="168" t="s">
        <v>182</v>
      </c>
      <c r="CJ12" s="171">
        <v>88549</v>
      </c>
      <c r="CK12" s="171">
        <v>440.07600000000002</v>
      </c>
      <c r="CL12" s="171">
        <v>225.05193199999999</v>
      </c>
      <c r="CM12" s="171">
        <v>26.653548000000001</v>
      </c>
      <c r="CN12" s="171">
        <v>125213</v>
      </c>
      <c r="CO12" s="171">
        <v>674.49599999999998</v>
      </c>
      <c r="CP12" s="171">
        <v>308.347916</v>
      </c>
      <c r="CQ12" s="171">
        <v>38.502332000000003</v>
      </c>
      <c r="CR12" s="171">
        <v>83435</v>
      </c>
      <c r="CS12" s="171">
        <v>447.33800000000002</v>
      </c>
      <c r="CT12" s="171">
        <v>252.448297</v>
      </c>
      <c r="CU12" s="171">
        <v>27.844061</v>
      </c>
      <c r="CV12" s="171">
        <v>114632</v>
      </c>
      <c r="CW12" s="171">
        <v>642.73699999999997</v>
      </c>
      <c r="CX12" s="171">
        <v>314.05413099999998</v>
      </c>
      <c r="CY12" s="171">
        <v>38.977207</v>
      </c>
      <c r="CZ12" s="172" t="s">
        <v>17</v>
      </c>
      <c r="DA12" s="168" t="s">
        <v>182</v>
      </c>
      <c r="DB12" s="171">
        <v>83140</v>
      </c>
      <c r="DC12" s="171">
        <v>492.49700000000001</v>
      </c>
      <c r="DD12" s="171">
        <v>299.22336999999999</v>
      </c>
      <c r="DE12" s="171">
        <v>31.589247</v>
      </c>
      <c r="DF12" s="171">
        <v>113180</v>
      </c>
      <c r="DG12" s="171">
        <v>709.20600000000002</v>
      </c>
      <c r="DH12" s="171">
        <v>371.34460200000001</v>
      </c>
      <c r="DI12" s="171">
        <v>45.654857999999997</v>
      </c>
      <c r="DJ12" s="171">
        <v>80160</v>
      </c>
      <c r="DK12" s="171">
        <v>509.80200000000002</v>
      </c>
      <c r="DL12" s="171">
        <v>330.30481700000001</v>
      </c>
      <c r="DM12" s="171">
        <v>33.174447000000001</v>
      </c>
      <c r="DN12" s="171">
        <v>110130</v>
      </c>
      <c r="DO12" s="171">
        <v>750.81899999999996</v>
      </c>
      <c r="DP12" s="171">
        <v>427.57128</v>
      </c>
      <c r="DQ12" s="171">
        <v>49.352944000000001</v>
      </c>
      <c r="DR12" s="172" t="s">
        <v>17</v>
      </c>
      <c r="DS12" s="168" t="s">
        <v>182</v>
      </c>
      <c r="DT12" s="171">
        <v>79429</v>
      </c>
      <c r="DU12" s="171">
        <v>559.75599999999997</v>
      </c>
      <c r="DV12" s="171">
        <v>383.22170899999998</v>
      </c>
      <c r="DW12" s="171">
        <v>36.856095000000003</v>
      </c>
      <c r="DX12" s="171">
        <v>104865</v>
      </c>
      <c r="DY12" s="171">
        <v>790.37599999999998</v>
      </c>
      <c r="DZ12" s="171">
        <v>479.19803000000002</v>
      </c>
      <c r="EA12" s="171">
        <v>53.186186999999997</v>
      </c>
      <c r="EB12" s="171">
        <v>61751</v>
      </c>
      <c r="EC12" s="171">
        <v>489.73899999999998</v>
      </c>
      <c r="ED12" s="171">
        <v>342.80628400000001</v>
      </c>
      <c r="EE12" s="171">
        <v>32.198025000000001</v>
      </c>
      <c r="EF12" s="171">
        <v>81262</v>
      </c>
      <c r="EG12" s="171">
        <v>693.86400000000003</v>
      </c>
      <c r="EH12" s="171">
        <v>454.77570800000001</v>
      </c>
      <c r="EI12" s="171">
        <v>46.301437999999997</v>
      </c>
      <c r="EJ12" s="172" t="s">
        <v>17</v>
      </c>
      <c r="EK12" s="168" t="s">
        <v>182</v>
      </c>
      <c r="EL12" s="171">
        <v>35291</v>
      </c>
      <c r="EM12" s="171">
        <v>313.89600000000002</v>
      </c>
      <c r="EN12" s="171">
        <v>223.390567</v>
      </c>
      <c r="EO12" s="171">
        <v>20.531934</v>
      </c>
      <c r="EP12" s="171">
        <v>47116</v>
      </c>
      <c r="EQ12" s="171">
        <v>447.09500000000003</v>
      </c>
      <c r="ER12" s="171">
        <v>313.18878899999999</v>
      </c>
      <c r="ES12" s="171">
        <v>29.305047999999999</v>
      </c>
      <c r="ET12" s="171">
        <v>27287</v>
      </c>
      <c r="EU12" s="171">
        <v>261.08600000000001</v>
      </c>
      <c r="EV12" s="171">
        <v>201.61538100000001</v>
      </c>
      <c r="EW12" s="171">
        <v>17.733165</v>
      </c>
      <c r="EX12" s="171">
        <v>40264</v>
      </c>
      <c r="EY12" s="171">
        <v>405.536</v>
      </c>
      <c r="EZ12" s="171">
        <v>310.14213999999998</v>
      </c>
      <c r="FA12" s="171">
        <v>26.046454000000001</v>
      </c>
      <c r="FB12" s="172" t="s">
        <v>17</v>
      </c>
      <c r="FC12" s="168" t="s">
        <v>182</v>
      </c>
      <c r="FD12" s="171">
        <v>17481</v>
      </c>
      <c r="FE12" s="171">
        <v>170.41399999999999</v>
      </c>
      <c r="FF12" s="171">
        <v>133.98201599999999</v>
      </c>
      <c r="FG12" s="171">
        <v>10.401835</v>
      </c>
      <c r="FH12" s="171">
        <v>25976</v>
      </c>
      <c r="FI12" s="171">
        <v>265.209</v>
      </c>
      <c r="FJ12" s="171">
        <v>203.214697</v>
      </c>
      <c r="FK12" s="171">
        <v>17.926113000000001</v>
      </c>
      <c r="FL12" s="171">
        <v>18544</v>
      </c>
      <c r="FM12" s="171">
        <v>168.54300000000001</v>
      </c>
      <c r="FN12" s="171">
        <v>133.64429200000001</v>
      </c>
      <c r="FO12" s="171">
        <v>7.2314210000000001</v>
      </c>
      <c r="FP12" s="171">
        <v>22443</v>
      </c>
      <c r="FQ12" s="171">
        <v>204.541</v>
      </c>
      <c r="FR12" s="171">
        <v>151.609511</v>
      </c>
      <c r="FS12" s="171">
        <v>12.653976</v>
      </c>
      <c r="FT12" s="172" t="s">
        <v>17</v>
      </c>
    </row>
    <row r="13" spans="1:176" ht="14.85" customHeight="1">
      <c r="A13" s="168" t="s">
        <v>183</v>
      </c>
      <c r="B13" s="169">
        <v>381561</v>
      </c>
      <c r="C13" s="169">
        <v>2915.1680000000001</v>
      </c>
      <c r="D13" s="169">
        <v>1460.828861</v>
      </c>
      <c r="E13" s="169">
        <v>156.07185999999999</v>
      </c>
      <c r="F13" s="169">
        <v>176233</v>
      </c>
      <c r="G13" s="169">
        <v>1240.085</v>
      </c>
      <c r="H13" s="169">
        <v>643.49236099999996</v>
      </c>
      <c r="I13" s="169">
        <v>65.635459999999995</v>
      </c>
      <c r="J13" s="169">
        <v>205328</v>
      </c>
      <c r="K13" s="169">
        <v>1675.0830000000001</v>
      </c>
      <c r="L13" s="169">
        <v>817.3365</v>
      </c>
      <c r="M13" s="169">
        <v>90.436400000000006</v>
      </c>
      <c r="N13" s="170" t="s">
        <v>18</v>
      </c>
      <c r="O13" s="168" t="s">
        <v>183</v>
      </c>
      <c r="P13" s="169">
        <v>9306</v>
      </c>
      <c r="Q13" s="169">
        <v>99.506</v>
      </c>
      <c r="R13" s="169">
        <v>53.852913000000001</v>
      </c>
      <c r="S13" s="169">
        <v>1.9451400000000001</v>
      </c>
      <c r="T13" s="169">
        <v>8638</v>
      </c>
      <c r="U13" s="169">
        <v>87.277000000000001</v>
      </c>
      <c r="V13" s="169">
        <v>46.458790999999998</v>
      </c>
      <c r="W13" s="169">
        <v>1.74631</v>
      </c>
      <c r="X13" s="169">
        <v>8574</v>
      </c>
      <c r="Y13" s="169">
        <v>81.510999999999996</v>
      </c>
      <c r="Z13" s="169">
        <v>36.371535999999999</v>
      </c>
      <c r="AA13" s="169">
        <v>4.08331</v>
      </c>
      <c r="AB13" s="169">
        <v>7894</v>
      </c>
      <c r="AC13" s="169">
        <v>71.117999999999995</v>
      </c>
      <c r="AD13" s="169">
        <v>30.515152</v>
      </c>
      <c r="AE13" s="169">
        <v>3.5583399999999998</v>
      </c>
      <c r="AF13" s="170" t="s">
        <v>18</v>
      </c>
      <c r="AG13" s="168" t="s">
        <v>183</v>
      </c>
      <c r="AH13" s="171">
        <v>9435</v>
      </c>
      <c r="AI13" s="171">
        <v>59.411999999999999</v>
      </c>
      <c r="AJ13" s="171">
        <v>22.862915000000001</v>
      </c>
      <c r="AK13" s="171">
        <v>2.90063</v>
      </c>
      <c r="AL13" s="171">
        <v>8659</v>
      </c>
      <c r="AM13" s="171">
        <v>52.793999999999997</v>
      </c>
      <c r="AN13" s="171">
        <v>19.642050999999999</v>
      </c>
      <c r="AO13" s="171">
        <v>2.5849299999999999</v>
      </c>
      <c r="AP13" s="171">
        <v>12380</v>
      </c>
      <c r="AQ13" s="171">
        <v>61.572000000000003</v>
      </c>
      <c r="AR13" s="171">
        <v>23.232319</v>
      </c>
      <c r="AS13" s="171">
        <v>3.0427599999999999</v>
      </c>
      <c r="AT13" s="171">
        <v>12518</v>
      </c>
      <c r="AU13" s="171">
        <v>64.849000000000004</v>
      </c>
      <c r="AV13" s="171">
        <v>24.583659999999998</v>
      </c>
      <c r="AW13" s="171">
        <v>3.1525400000000001</v>
      </c>
      <c r="AX13" s="172" t="s">
        <v>18</v>
      </c>
      <c r="AY13" s="168" t="s">
        <v>183</v>
      </c>
      <c r="AZ13" s="171">
        <v>13653</v>
      </c>
      <c r="BA13" s="171">
        <v>48.451999999999998</v>
      </c>
      <c r="BB13" s="171">
        <v>18.921778</v>
      </c>
      <c r="BC13" s="171">
        <v>2.5048400000000002</v>
      </c>
      <c r="BD13" s="171">
        <v>14230</v>
      </c>
      <c r="BE13" s="171">
        <v>64.123999999999995</v>
      </c>
      <c r="BF13" s="171">
        <v>25.246521999999999</v>
      </c>
      <c r="BG13" s="171">
        <v>3.2442099999999998</v>
      </c>
      <c r="BH13" s="171">
        <v>11747</v>
      </c>
      <c r="BI13" s="171">
        <v>47.978000000000002</v>
      </c>
      <c r="BJ13" s="171">
        <v>19.021939</v>
      </c>
      <c r="BK13" s="171">
        <v>2.5761500000000002</v>
      </c>
      <c r="BL13" s="171">
        <v>13614</v>
      </c>
      <c r="BM13" s="171">
        <v>75.379000000000005</v>
      </c>
      <c r="BN13" s="171">
        <v>30.583518999999999</v>
      </c>
      <c r="BO13" s="171">
        <v>3.9754700000000001</v>
      </c>
      <c r="BP13" s="172" t="s">
        <v>18</v>
      </c>
      <c r="BQ13" s="168" t="s">
        <v>183</v>
      </c>
      <c r="BR13" s="171">
        <v>11262</v>
      </c>
      <c r="BS13" s="171">
        <v>50.826000000000001</v>
      </c>
      <c r="BT13" s="171">
        <v>20.680669999999999</v>
      </c>
      <c r="BU13" s="171">
        <v>2.8101799999999999</v>
      </c>
      <c r="BV13" s="171">
        <v>15269</v>
      </c>
      <c r="BW13" s="171">
        <v>94.037000000000006</v>
      </c>
      <c r="BX13" s="171">
        <v>38.231641000000003</v>
      </c>
      <c r="BY13" s="171">
        <v>4.9243100000000002</v>
      </c>
      <c r="BZ13" s="171">
        <v>12832</v>
      </c>
      <c r="CA13" s="171">
        <v>64.400999999999996</v>
      </c>
      <c r="CB13" s="171">
        <v>28.588746</v>
      </c>
      <c r="CC13" s="171">
        <v>3.5983299999999998</v>
      </c>
      <c r="CD13" s="171">
        <v>16953</v>
      </c>
      <c r="CE13" s="171">
        <v>112.569</v>
      </c>
      <c r="CF13" s="171">
        <v>46.470097000000003</v>
      </c>
      <c r="CG13" s="171">
        <v>5.9739800000000001</v>
      </c>
      <c r="CH13" s="172" t="s">
        <v>18</v>
      </c>
      <c r="CI13" s="168" t="s">
        <v>183</v>
      </c>
      <c r="CJ13" s="171">
        <v>11887</v>
      </c>
      <c r="CK13" s="171">
        <v>68.003</v>
      </c>
      <c r="CL13" s="171">
        <v>32.855961999999998</v>
      </c>
      <c r="CM13" s="171">
        <v>3.83257</v>
      </c>
      <c r="CN13" s="171">
        <v>15139</v>
      </c>
      <c r="CO13" s="171">
        <v>105.352</v>
      </c>
      <c r="CP13" s="171">
        <v>45.370705000000001</v>
      </c>
      <c r="CQ13" s="171">
        <v>5.6547599999999996</v>
      </c>
      <c r="CR13" s="171">
        <v>12475</v>
      </c>
      <c r="CS13" s="171">
        <v>79.591999999999999</v>
      </c>
      <c r="CT13" s="171">
        <v>41.79298</v>
      </c>
      <c r="CU13" s="171">
        <v>4.5948000000000002</v>
      </c>
      <c r="CV13" s="171">
        <v>15124</v>
      </c>
      <c r="CW13" s="171">
        <v>116.10299999999999</v>
      </c>
      <c r="CX13" s="171">
        <v>52.347175999999997</v>
      </c>
      <c r="CY13" s="171">
        <v>6.5169800000000002</v>
      </c>
      <c r="CZ13" s="172" t="s">
        <v>18</v>
      </c>
      <c r="DA13" s="168" t="s">
        <v>183</v>
      </c>
      <c r="DB13" s="171">
        <v>13548</v>
      </c>
      <c r="DC13" s="171">
        <v>96.441000000000003</v>
      </c>
      <c r="DD13" s="171">
        <v>53.684525999999998</v>
      </c>
      <c r="DE13" s="171">
        <v>5.5678599999999996</v>
      </c>
      <c r="DF13" s="171">
        <v>15979</v>
      </c>
      <c r="DG13" s="171">
        <v>135.71299999999999</v>
      </c>
      <c r="DH13" s="171">
        <v>65.381085999999996</v>
      </c>
      <c r="DI13" s="171">
        <v>7.9677199999999999</v>
      </c>
      <c r="DJ13" s="171">
        <v>13388</v>
      </c>
      <c r="DK13" s="171">
        <v>104.149</v>
      </c>
      <c r="DL13" s="171">
        <v>60.246755</v>
      </c>
      <c r="DM13" s="171">
        <v>6.2374599999999996</v>
      </c>
      <c r="DN13" s="171">
        <v>15963</v>
      </c>
      <c r="DO13" s="171">
        <v>150.40199999999999</v>
      </c>
      <c r="DP13" s="171">
        <v>77.714889999999997</v>
      </c>
      <c r="DQ13" s="171">
        <v>9.0957899999999992</v>
      </c>
      <c r="DR13" s="172" t="s">
        <v>18</v>
      </c>
      <c r="DS13" s="168" t="s">
        <v>183</v>
      </c>
      <c r="DT13" s="171">
        <v>12337</v>
      </c>
      <c r="DU13" s="171">
        <v>110.553</v>
      </c>
      <c r="DV13" s="171">
        <v>66.656018000000003</v>
      </c>
      <c r="DW13" s="171">
        <v>6.84002</v>
      </c>
      <c r="DX13" s="171">
        <v>14738</v>
      </c>
      <c r="DY13" s="171">
        <v>154.80000000000001</v>
      </c>
      <c r="DZ13" s="171">
        <v>84.330051999999995</v>
      </c>
      <c r="EA13" s="171">
        <v>9.4054400000000005</v>
      </c>
      <c r="EB13" s="171">
        <v>8800</v>
      </c>
      <c r="EC13" s="171">
        <v>90.137</v>
      </c>
      <c r="ED13" s="171">
        <v>54.974409999999999</v>
      </c>
      <c r="EE13" s="171">
        <v>5.3851000000000004</v>
      </c>
      <c r="EF13" s="171">
        <v>10703</v>
      </c>
      <c r="EG13" s="171">
        <v>127.672</v>
      </c>
      <c r="EH13" s="171">
        <v>71.180626000000004</v>
      </c>
      <c r="EI13" s="171">
        <v>7.5919800000000004</v>
      </c>
      <c r="EJ13" s="172" t="s">
        <v>18</v>
      </c>
      <c r="EK13" s="168" t="s">
        <v>183</v>
      </c>
      <c r="EL13" s="171">
        <v>4886</v>
      </c>
      <c r="EM13" s="171">
        <v>56.944000000000003</v>
      </c>
      <c r="EN13" s="171">
        <v>33.447848999999998</v>
      </c>
      <c r="EO13" s="171">
        <v>3.4368799999999999</v>
      </c>
      <c r="EP13" s="171">
        <v>6285</v>
      </c>
      <c r="EQ13" s="171">
        <v>84.664000000000001</v>
      </c>
      <c r="ER13" s="171">
        <v>48.721032999999998</v>
      </c>
      <c r="ES13" s="171">
        <v>4.8937299999999997</v>
      </c>
      <c r="ET13" s="171">
        <v>4494</v>
      </c>
      <c r="EU13" s="171">
        <v>56.918999999999997</v>
      </c>
      <c r="EV13" s="171">
        <v>35.889445000000002</v>
      </c>
      <c r="EW13" s="171">
        <v>3.3731800000000001</v>
      </c>
      <c r="EX13" s="171">
        <v>6411</v>
      </c>
      <c r="EY13" s="171">
        <v>89.867000000000004</v>
      </c>
      <c r="EZ13" s="171">
        <v>56.950975999999997</v>
      </c>
      <c r="FA13" s="171">
        <v>5.0678999999999998</v>
      </c>
      <c r="FB13" s="172" t="s">
        <v>18</v>
      </c>
      <c r="FC13" s="168" t="s">
        <v>183</v>
      </c>
      <c r="FD13" s="171">
        <v>2706</v>
      </c>
      <c r="FE13" s="171">
        <v>34.204000000000001</v>
      </c>
      <c r="FF13" s="171">
        <v>21.634896000000001</v>
      </c>
      <c r="FG13" s="171">
        <v>1.80714</v>
      </c>
      <c r="FH13" s="171">
        <v>3965</v>
      </c>
      <c r="FI13" s="171">
        <v>51.640999999999998</v>
      </c>
      <c r="FJ13" s="171">
        <v>31.729762999999998</v>
      </c>
      <c r="FK13" s="171">
        <v>3.0245199999999999</v>
      </c>
      <c r="FL13" s="171">
        <v>2523</v>
      </c>
      <c r="FM13" s="171">
        <v>29.484999999999999</v>
      </c>
      <c r="FN13" s="171">
        <v>18.776703999999999</v>
      </c>
      <c r="FO13" s="171">
        <v>1.09911</v>
      </c>
      <c r="FP13" s="171">
        <v>3246</v>
      </c>
      <c r="FQ13" s="171">
        <v>36.722000000000001</v>
      </c>
      <c r="FR13" s="171">
        <v>21.87876</v>
      </c>
      <c r="FS13" s="171">
        <v>2.05749</v>
      </c>
      <c r="FT13" s="172" t="s">
        <v>18</v>
      </c>
    </row>
    <row r="14" spans="1:176" ht="14.85" customHeight="1">
      <c r="A14" s="168" t="s">
        <v>184</v>
      </c>
      <c r="B14" s="169">
        <v>413285</v>
      </c>
      <c r="C14" s="169">
        <v>3196.1260000000002</v>
      </c>
      <c r="D14" s="169">
        <v>2016.713657</v>
      </c>
      <c r="E14" s="169">
        <v>160.85760200000001</v>
      </c>
      <c r="F14" s="169">
        <v>195818</v>
      </c>
      <c r="G14" s="169">
        <v>1427.6379999999999</v>
      </c>
      <c r="H14" s="169">
        <v>933.25735199999997</v>
      </c>
      <c r="I14" s="169">
        <v>70.657830000000004</v>
      </c>
      <c r="J14" s="169">
        <v>217467</v>
      </c>
      <c r="K14" s="169">
        <v>1768.4880000000001</v>
      </c>
      <c r="L14" s="169">
        <v>1083.4563049999999</v>
      </c>
      <c r="M14" s="169">
        <v>90.199771999999996</v>
      </c>
      <c r="N14" s="170" t="s">
        <v>630</v>
      </c>
      <c r="O14" s="168" t="s">
        <v>184</v>
      </c>
      <c r="P14" s="169">
        <v>12335</v>
      </c>
      <c r="Q14" s="169">
        <v>131.209</v>
      </c>
      <c r="R14" s="169">
        <v>66.525048999999996</v>
      </c>
      <c r="S14" s="169">
        <v>2.5553360000000001</v>
      </c>
      <c r="T14" s="169">
        <v>11082</v>
      </c>
      <c r="U14" s="169">
        <v>111.68899999999999</v>
      </c>
      <c r="V14" s="169">
        <v>55.832489000000002</v>
      </c>
      <c r="W14" s="169">
        <v>2.1748560000000001</v>
      </c>
      <c r="X14" s="169">
        <v>10848</v>
      </c>
      <c r="Y14" s="169">
        <v>99.513999999999996</v>
      </c>
      <c r="Z14" s="169">
        <v>41.626807999999997</v>
      </c>
      <c r="AA14" s="169">
        <v>4.8436279999999998</v>
      </c>
      <c r="AB14" s="169">
        <v>9909</v>
      </c>
      <c r="AC14" s="169">
        <v>86.536000000000001</v>
      </c>
      <c r="AD14" s="169">
        <v>34.435034999999999</v>
      </c>
      <c r="AE14" s="169">
        <v>4.2097740000000003</v>
      </c>
      <c r="AF14" s="170" t="s">
        <v>630</v>
      </c>
      <c r="AG14" s="168" t="s">
        <v>184</v>
      </c>
      <c r="AH14" s="171">
        <v>11728</v>
      </c>
      <c r="AI14" s="171">
        <v>74.778999999999996</v>
      </c>
      <c r="AJ14" s="171">
        <v>27.311572000000002</v>
      </c>
      <c r="AK14" s="171">
        <v>3.6161140000000001</v>
      </c>
      <c r="AL14" s="171">
        <v>10641</v>
      </c>
      <c r="AM14" s="171">
        <v>70.510999999999996</v>
      </c>
      <c r="AN14" s="171">
        <v>25.015134</v>
      </c>
      <c r="AO14" s="171">
        <v>3.3832800000000001</v>
      </c>
      <c r="AP14" s="171">
        <v>14062</v>
      </c>
      <c r="AQ14" s="171">
        <v>64.778000000000006</v>
      </c>
      <c r="AR14" s="171">
        <v>25.557727</v>
      </c>
      <c r="AS14" s="171">
        <v>3.1880440000000001</v>
      </c>
      <c r="AT14" s="171">
        <v>14453</v>
      </c>
      <c r="AU14" s="171">
        <v>71.326999999999998</v>
      </c>
      <c r="AV14" s="171">
        <v>27.590816</v>
      </c>
      <c r="AW14" s="171">
        <v>3.464032</v>
      </c>
      <c r="AX14" s="172" t="s">
        <v>630</v>
      </c>
      <c r="AY14" s="168" t="s">
        <v>184</v>
      </c>
      <c r="AZ14" s="171">
        <v>15304</v>
      </c>
      <c r="BA14" s="171">
        <v>49.738999999999997</v>
      </c>
      <c r="BB14" s="171">
        <v>21.976627000000001</v>
      </c>
      <c r="BC14" s="171">
        <v>2.549194</v>
      </c>
      <c r="BD14" s="171">
        <v>15464</v>
      </c>
      <c r="BE14" s="171">
        <v>62.816000000000003</v>
      </c>
      <c r="BF14" s="171">
        <v>26.498359000000001</v>
      </c>
      <c r="BG14" s="171">
        <v>3.1600619999999999</v>
      </c>
      <c r="BH14" s="171">
        <v>12983</v>
      </c>
      <c r="BI14" s="171">
        <v>49.557000000000002</v>
      </c>
      <c r="BJ14" s="171">
        <v>23.009129999999999</v>
      </c>
      <c r="BK14" s="171">
        <v>2.5796800000000002</v>
      </c>
      <c r="BL14" s="171">
        <v>13768</v>
      </c>
      <c r="BM14" s="171">
        <v>67.006</v>
      </c>
      <c r="BN14" s="171">
        <v>27.995511</v>
      </c>
      <c r="BO14" s="171">
        <v>3.4365640000000002</v>
      </c>
      <c r="BP14" s="172" t="s">
        <v>630</v>
      </c>
      <c r="BQ14" s="168" t="s">
        <v>184</v>
      </c>
      <c r="BR14" s="171">
        <v>12801</v>
      </c>
      <c r="BS14" s="171">
        <v>56.180999999999997</v>
      </c>
      <c r="BT14" s="171">
        <v>27.184045999999999</v>
      </c>
      <c r="BU14" s="171">
        <v>2.9395539999999998</v>
      </c>
      <c r="BV14" s="171">
        <v>15855</v>
      </c>
      <c r="BW14" s="171">
        <v>87.629000000000005</v>
      </c>
      <c r="BX14" s="171">
        <v>37.018801000000003</v>
      </c>
      <c r="BY14" s="171">
        <v>4.5011320000000001</v>
      </c>
      <c r="BZ14" s="171">
        <v>13487</v>
      </c>
      <c r="CA14" s="171">
        <v>66.180999999999997</v>
      </c>
      <c r="CB14" s="171">
        <v>34.666764999999998</v>
      </c>
      <c r="CC14" s="171">
        <v>3.530548</v>
      </c>
      <c r="CD14" s="171">
        <v>16806</v>
      </c>
      <c r="CE14" s="171">
        <v>100.699</v>
      </c>
      <c r="CF14" s="171">
        <v>45.904850000000003</v>
      </c>
      <c r="CG14" s="171">
        <v>5.2087940000000001</v>
      </c>
      <c r="CH14" s="172" t="s">
        <v>630</v>
      </c>
      <c r="CI14" s="168" t="s">
        <v>184</v>
      </c>
      <c r="CJ14" s="171">
        <v>12158</v>
      </c>
      <c r="CK14" s="171">
        <v>64.210999999999999</v>
      </c>
      <c r="CL14" s="171">
        <v>39.868751000000003</v>
      </c>
      <c r="CM14" s="171">
        <v>3.4439899999999999</v>
      </c>
      <c r="CN14" s="171">
        <v>15013</v>
      </c>
      <c r="CO14" s="171">
        <v>96.483999999999995</v>
      </c>
      <c r="CP14" s="171">
        <v>49.134430999999999</v>
      </c>
      <c r="CQ14" s="171">
        <v>5.1358879999999996</v>
      </c>
      <c r="CR14" s="171">
        <v>12818</v>
      </c>
      <c r="CS14" s="171">
        <v>76.253</v>
      </c>
      <c r="CT14" s="171">
        <v>53.781087999999997</v>
      </c>
      <c r="CU14" s="171">
        <v>4.0982200000000004</v>
      </c>
      <c r="CV14" s="171">
        <v>14783</v>
      </c>
      <c r="CW14" s="171">
        <v>104.414</v>
      </c>
      <c r="CX14" s="171">
        <v>59.347102</v>
      </c>
      <c r="CY14" s="171">
        <v>5.680434</v>
      </c>
      <c r="CZ14" s="172" t="s">
        <v>630</v>
      </c>
      <c r="DA14" s="168" t="s">
        <v>184</v>
      </c>
      <c r="DB14" s="171">
        <v>13603</v>
      </c>
      <c r="DC14" s="171">
        <v>96.274000000000001</v>
      </c>
      <c r="DD14" s="171">
        <v>76.873284999999996</v>
      </c>
      <c r="DE14" s="171">
        <v>5.2367419999999996</v>
      </c>
      <c r="DF14" s="171">
        <v>15673</v>
      </c>
      <c r="DG14" s="171">
        <v>130.839</v>
      </c>
      <c r="DH14" s="171">
        <v>82.819112000000004</v>
      </c>
      <c r="DI14" s="171">
        <v>7.2617139999999996</v>
      </c>
      <c r="DJ14" s="171">
        <v>13120</v>
      </c>
      <c r="DK14" s="171">
        <v>103.343</v>
      </c>
      <c r="DL14" s="171">
        <v>85.721694999999997</v>
      </c>
      <c r="DM14" s="171">
        <v>5.5891159999999998</v>
      </c>
      <c r="DN14" s="171">
        <v>15458</v>
      </c>
      <c r="DO14" s="171">
        <v>146.38399999999999</v>
      </c>
      <c r="DP14" s="171">
        <v>99.087993999999995</v>
      </c>
      <c r="DQ14" s="171">
        <v>8.1183899999999998</v>
      </c>
      <c r="DR14" s="172" t="s">
        <v>630</v>
      </c>
      <c r="DS14" s="168" t="s">
        <v>184</v>
      </c>
      <c r="DT14" s="171">
        <v>11976</v>
      </c>
      <c r="DU14" s="171">
        <v>111.227</v>
      </c>
      <c r="DV14" s="171">
        <v>93.924902000000003</v>
      </c>
      <c r="DW14" s="171">
        <v>6.0535899999999998</v>
      </c>
      <c r="DX14" s="171">
        <v>13894</v>
      </c>
      <c r="DY14" s="171">
        <v>149.31700000000001</v>
      </c>
      <c r="DZ14" s="171">
        <v>112.27564</v>
      </c>
      <c r="EA14" s="171">
        <v>8.3405640000000005</v>
      </c>
      <c r="EB14" s="171">
        <v>8791</v>
      </c>
      <c r="EC14" s="171">
        <v>99.001999999999995</v>
      </c>
      <c r="ED14" s="171">
        <v>83.435264000000004</v>
      </c>
      <c r="EE14" s="171">
        <v>5.3915300000000004</v>
      </c>
      <c r="EF14" s="171">
        <v>10270</v>
      </c>
      <c r="EG14" s="171">
        <v>129.91900000000001</v>
      </c>
      <c r="EH14" s="171">
        <v>103.34899299999999</v>
      </c>
      <c r="EI14" s="171">
        <v>7.1997039999999997</v>
      </c>
      <c r="EJ14" s="172" t="s">
        <v>630</v>
      </c>
      <c r="EK14" s="168" t="s">
        <v>184</v>
      </c>
      <c r="EL14" s="171">
        <v>6297</v>
      </c>
      <c r="EM14" s="171">
        <v>83.647000000000006</v>
      </c>
      <c r="EN14" s="171">
        <v>67.249307000000002</v>
      </c>
      <c r="EO14" s="171">
        <v>4.648784</v>
      </c>
      <c r="EP14" s="171">
        <v>7515</v>
      </c>
      <c r="EQ14" s="171">
        <v>108.84399999999999</v>
      </c>
      <c r="ER14" s="171">
        <v>89.075996000000004</v>
      </c>
      <c r="ES14" s="171">
        <v>5.8956879999999998</v>
      </c>
      <c r="ET14" s="171">
        <v>6303</v>
      </c>
      <c r="EU14" s="171">
        <v>93.090999999999994</v>
      </c>
      <c r="EV14" s="171">
        <v>76.252621000000005</v>
      </c>
      <c r="EW14" s="171">
        <v>5.1989679999999998</v>
      </c>
      <c r="EX14" s="171">
        <v>7627</v>
      </c>
      <c r="EY14" s="171">
        <v>114.64700000000001</v>
      </c>
      <c r="EZ14" s="171">
        <v>99.617731000000006</v>
      </c>
      <c r="FA14" s="171">
        <v>6.0877920000000003</v>
      </c>
      <c r="FB14" s="172" t="s">
        <v>630</v>
      </c>
      <c r="FC14" s="168" t="s">
        <v>184</v>
      </c>
      <c r="FD14" s="171">
        <v>4024</v>
      </c>
      <c r="FE14" s="171">
        <v>61.313000000000002</v>
      </c>
      <c r="FF14" s="171">
        <v>49.626052999999999</v>
      </c>
      <c r="FG14" s="171">
        <v>3.1935699999999998</v>
      </c>
      <c r="FH14" s="171">
        <v>5104</v>
      </c>
      <c r="FI14" s="171">
        <v>75.894999999999996</v>
      </c>
      <c r="FJ14" s="171">
        <v>64.457200999999998</v>
      </c>
      <c r="FK14" s="171">
        <v>4.045382</v>
      </c>
      <c r="FL14" s="171">
        <v>3180</v>
      </c>
      <c r="FM14" s="171">
        <v>47.338999999999999</v>
      </c>
      <c r="FN14" s="171">
        <v>38.666662000000002</v>
      </c>
      <c r="FO14" s="171">
        <v>2.0012219999999998</v>
      </c>
      <c r="FP14" s="171">
        <v>4152</v>
      </c>
      <c r="FQ14" s="171">
        <v>53.531999999999996</v>
      </c>
      <c r="FR14" s="171">
        <v>44.001109999999997</v>
      </c>
      <c r="FS14" s="171">
        <v>2.8957220000000001</v>
      </c>
      <c r="FT14" s="172" t="s">
        <v>630</v>
      </c>
    </row>
    <row r="15" spans="1:176" ht="14.85" customHeight="1">
      <c r="A15" s="168" t="s">
        <v>185</v>
      </c>
      <c r="B15" s="169">
        <v>67920</v>
      </c>
      <c r="C15" s="169">
        <v>660.68899999999996</v>
      </c>
      <c r="D15" s="169">
        <v>320.56693100000001</v>
      </c>
      <c r="E15" s="169">
        <v>4.2000000000000002E-4</v>
      </c>
      <c r="F15" s="169">
        <v>34272</v>
      </c>
      <c r="G15" s="169">
        <v>311.23</v>
      </c>
      <c r="H15" s="169">
        <v>152.33729099999999</v>
      </c>
      <c r="I15" s="169">
        <v>1.1E-4</v>
      </c>
      <c r="J15" s="169">
        <v>33648</v>
      </c>
      <c r="K15" s="169">
        <v>349.459</v>
      </c>
      <c r="L15" s="169">
        <v>168.22963999999999</v>
      </c>
      <c r="M15" s="169">
        <v>3.1E-4</v>
      </c>
      <c r="N15" s="170" t="s">
        <v>631</v>
      </c>
      <c r="O15" s="168" t="s">
        <v>185</v>
      </c>
      <c r="P15" s="169">
        <v>2291</v>
      </c>
      <c r="Q15" s="169">
        <v>28.702999999999999</v>
      </c>
      <c r="R15" s="169">
        <v>13.540979</v>
      </c>
      <c r="S15" s="169">
        <v>0</v>
      </c>
      <c r="T15" s="169">
        <v>2120</v>
      </c>
      <c r="U15" s="169">
        <v>25.045000000000002</v>
      </c>
      <c r="V15" s="169">
        <v>11.782890999999999</v>
      </c>
      <c r="W15" s="169">
        <v>0</v>
      </c>
      <c r="X15" s="169">
        <v>1971</v>
      </c>
      <c r="Y15" s="169">
        <v>22.803999999999998</v>
      </c>
      <c r="Z15" s="169">
        <v>9.8989010000000004</v>
      </c>
      <c r="AA15" s="169">
        <v>0</v>
      </c>
      <c r="AB15" s="169">
        <v>1761</v>
      </c>
      <c r="AC15" s="169">
        <v>19.547000000000001</v>
      </c>
      <c r="AD15" s="169">
        <v>8.4685179999999995</v>
      </c>
      <c r="AE15" s="169">
        <v>0</v>
      </c>
      <c r="AF15" s="170" t="s">
        <v>631</v>
      </c>
      <c r="AG15" s="168" t="s">
        <v>185</v>
      </c>
      <c r="AH15" s="171">
        <v>1850</v>
      </c>
      <c r="AI15" s="171">
        <v>16.375</v>
      </c>
      <c r="AJ15" s="171">
        <v>6.6648149999999999</v>
      </c>
      <c r="AK15" s="171">
        <v>0</v>
      </c>
      <c r="AL15" s="171">
        <v>1723</v>
      </c>
      <c r="AM15" s="171">
        <v>14.894</v>
      </c>
      <c r="AN15" s="171">
        <v>5.9872750000000003</v>
      </c>
      <c r="AO15" s="171">
        <v>0</v>
      </c>
      <c r="AP15" s="171">
        <v>2164</v>
      </c>
      <c r="AQ15" s="171">
        <v>12.891</v>
      </c>
      <c r="AR15" s="171">
        <v>5.3793759999999997</v>
      </c>
      <c r="AS15" s="171">
        <v>0</v>
      </c>
      <c r="AT15" s="171">
        <v>2182</v>
      </c>
      <c r="AU15" s="171">
        <v>13.795</v>
      </c>
      <c r="AV15" s="171">
        <v>5.6815540000000002</v>
      </c>
      <c r="AW15" s="171">
        <v>0</v>
      </c>
      <c r="AX15" s="172" t="s">
        <v>631</v>
      </c>
      <c r="AY15" s="168" t="s">
        <v>185</v>
      </c>
      <c r="AZ15" s="171">
        <v>3864</v>
      </c>
      <c r="BA15" s="171">
        <v>14.842000000000001</v>
      </c>
      <c r="BB15" s="171">
        <v>6.320932</v>
      </c>
      <c r="BC15" s="171">
        <v>0</v>
      </c>
      <c r="BD15" s="171">
        <v>2935</v>
      </c>
      <c r="BE15" s="171">
        <v>15.728</v>
      </c>
      <c r="BF15" s="171">
        <v>6.779433</v>
      </c>
      <c r="BG15" s="171">
        <v>0</v>
      </c>
      <c r="BH15" s="171">
        <v>2628</v>
      </c>
      <c r="BI15" s="171">
        <v>12.721</v>
      </c>
      <c r="BJ15" s="171">
        <v>5.4937639999999996</v>
      </c>
      <c r="BK15" s="171">
        <v>0</v>
      </c>
      <c r="BL15" s="171">
        <v>2288</v>
      </c>
      <c r="BM15" s="171">
        <v>15.285</v>
      </c>
      <c r="BN15" s="171">
        <v>6.6006809999999998</v>
      </c>
      <c r="BO15" s="171">
        <v>0</v>
      </c>
      <c r="BP15" s="172" t="s">
        <v>631</v>
      </c>
      <c r="BQ15" s="168" t="s">
        <v>185</v>
      </c>
      <c r="BR15" s="171">
        <v>2287</v>
      </c>
      <c r="BS15" s="171">
        <v>13.86</v>
      </c>
      <c r="BT15" s="171">
        <v>6.0505190000000004</v>
      </c>
      <c r="BU15" s="171">
        <v>0</v>
      </c>
      <c r="BV15" s="171">
        <v>2664</v>
      </c>
      <c r="BW15" s="171">
        <v>22.498000000000001</v>
      </c>
      <c r="BX15" s="171">
        <v>9.6920249999999992</v>
      </c>
      <c r="BY15" s="171">
        <v>0</v>
      </c>
      <c r="BZ15" s="171">
        <v>2130</v>
      </c>
      <c r="CA15" s="171">
        <v>16.334</v>
      </c>
      <c r="CB15" s="171">
        <v>7.4018889999999997</v>
      </c>
      <c r="CC15" s="171">
        <v>2.0000000000000002E-5</v>
      </c>
      <c r="CD15" s="171">
        <v>2668</v>
      </c>
      <c r="CE15" s="171">
        <v>26.359000000000002</v>
      </c>
      <c r="CF15" s="171">
        <v>11.513747</v>
      </c>
      <c r="CG15" s="171">
        <v>2.0000000000000002E-5</v>
      </c>
      <c r="CH15" s="172" t="s">
        <v>631</v>
      </c>
      <c r="CI15" s="168" t="s">
        <v>185</v>
      </c>
      <c r="CJ15" s="171">
        <v>2071</v>
      </c>
      <c r="CK15" s="171">
        <v>16.532</v>
      </c>
      <c r="CL15" s="171">
        <v>7.7194690000000001</v>
      </c>
      <c r="CM15" s="171">
        <v>6.9999999999999994E-5</v>
      </c>
      <c r="CN15" s="171">
        <v>2226</v>
      </c>
      <c r="CO15" s="171">
        <v>22.507999999999999</v>
      </c>
      <c r="CP15" s="171">
        <v>9.7630619999999997</v>
      </c>
      <c r="CQ15" s="171">
        <v>0</v>
      </c>
      <c r="CR15" s="171">
        <v>2203</v>
      </c>
      <c r="CS15" s="171">
        <v>17.844000000000001</v>
      </c>
      <c r="CT15" s="171">
        <v>8.7037449999999996</v>
      </c>
      <c r="CU15" s="171">
        <v>2.0000000000000002E-5</v>
      </c>
      <c r="CV15" s="171">
        <v>1969</v>
      </c>
      <c r="CW15" s="171">
        <v>19.149000000000001</v>
      </c>
      <c r="CX15" s="171">
        <v>8.6485500000000002</v>
      </c>
      <c r="CY15" s="171">
        <v>0</v>
      </c>
      <c r="CZ15" s="172" t="s">
        <v>631</v>
      </c>
      <c r="DA15" s="168" t="s">
        <v>185</v>
      </c>
      <c r="DB15" s="171">
        <v>2410</v>
      </c>
      <c r="DC15" s="171">
        <v>23.928999999999998</v>
      </c>
      <c r="DD15" s="171">
        <v>11.865664000000001</v>
      </c>
      <c r="DE15" s="171">
        <v>0</v>
      </c>
      <c r="DF15" s="171">
        <v>2224</v>
      </c>
      <c r="DG15" s="171">
        <v>24.311</v>
      </c>
      <c r="DH15" s="171">
        <v>11.589729</v>
      </c>
      <c r="DI15" s="171">
        <v>0</v>
      </c>
      <c r="DJ15" s="171">
        <v>2201</v>
      </c>
      <c r="DK15" s="171">
        <v>23.524000000000001</v>
      </c>
      <c r="DL15" s="171">
        <v>12.319119000000001</v>
      </c>
      <c r="DM15" s="171">
        <v>0</v>
      </c>
      <c r="DN15" s="171">
        <v>2125</v>
      </c>
      <c r="DO15" s="171">
        <v>26.37</v>
      </c>
      <c r="DP15" s="171">
        <v>13.271686000000001</v>
      </c>
      <c r="DQ15" s="171">
        <v>0</v>
      </c>
      <c r="DR15" s="172" t="s">
        <v>631</v>
      </c>
      <c r="DS15" s="168" t="s">
        <v>185</v>
      </c>
      <c r="DT15" s="171">
        <v>1974</v>
      </c>
      <c r="DU15" s="171">
        <v>24.614000000000001</v>
      </c>
      <c r="DV15" s="171">
        <v>13.396160999999999</v>
      </c>
      <c r="DW15" s="171">
        <v>0</v>
      </c>
      <c r="DX15" s="171">
        <v>2140</v>
      </c>
      <c r="DY15" s="171">
        <v>30.221</v>
      </c>
      <c r="DZ15" s="171">
        <v>15.909984</v>
      </c>
      <c r="EA15" s="171">
        <v>0</v>
      </c>
      <c r="EB15" s="171">
        <v>1241</v>
      </c>
      <c r="EC15" s="171">
        <v>17.931999999999999</v>
      </c>
      <c r="ED15" s="171">
        <v>9.9413450000000001</v>
      </c>
      <c r="EE15" s="171">
        <v>0</v>
      </c>
      <c r="EF15" s="171">
        <v>1362</v>
      </c>
      <c r="EG15" s="171">
        <v>20.148</v>
      </c>
      <c r="EH15" s="171">
        <v>11.27562</v>
      </c>
      <c r="EI15" s="171">
        <v>2.4000000000000001E-4</v>
      </c>
      <c r="EJ15" s="172" t="s">
        <v>631</v>
      </c>
      <c r="EK15" s="168" t="s">
        <v>185</v>
      </c>
      <c r="EL15" s="171">
        <v>947</v>
      </c>
      <c r="EM15" s="171">
        <v>14.871</v>
      </c>
      <c r="EN15" s="171">
        <v>8.3125999999999998</v>
      </c>
      <c r="EO15" s="171">
        <v>0</v>
      </c>
      <c r="EP15" s="171">
        <v>915</v>
      </c>
      <c r="EQ15" s="171">
        <v>15.786</v>
      </c>
      <c r="ER15" s="171">
        <v>9.0829950000000004</v>
      </c>
      <c r="ES15" s="171">
        <v>0</v>
      </c>
      <c r="ET15" s="171">
        <v>903</v>
      </c>
      <c r="EU15" s="171">
        <v>14.837</v>
      </c>
      <c r="EV15" s="171">
        <v>8.8749900000000004</v>
      </c>
      <c r="EW15" s="171">
        <v>0</v>
      </c>
      <c r="EX15" s="171">
        <v>839</v>
      </c>
      <c r="EY15" s="171">
        <v>13.96</v>
      </c>
      <c r="EZ15" s="171">
        <v>8.3165069999999996</v>
      </c>
      <c r="FA15" s="171">
        <v>0</v>
      </c>
      <c r="FB15" s="172" t="s">
        <v>631</v>
      </c>
      <c r="FC15" s="168" t="s">
        <v>185</v>
      </c>
      <c r="FD15" s="171">
        <v>721</v>
      </c>
      <c r="FE15" s="171">
        <v>11.923999999999999</v>
      </c>
      <c r="FF15" s="171">
        <v>6.8272040000000001</v>
      </c>
      <c r="FG15" s="171">
        <v>0</v>
      </c>
      <c r="FH15" s="171">
        <v>678</v>
      </c>
      <c r="FI15" s="171">
        <v>10.615</v>
      </c>
      <c r="FJ15" s="171">
        <v>6.267836</v>
      </c>
      <c r="FK15" s="171">
        <v>5.0000000000000002E-5</v>
      </c>
      <c r="FL15" s="171">
        <v>416</v>
      </c>
      <c r="FM15" s="171">
        <v>6.6929999999999996</v>
      </c>
      <c r="FN15" s="171">
        <v>3.6258189999999999</v>
      </c>
      <c r="FO15" s="171">
        <v>0</v>
      </c>
      <c r="FP15" s="171">
        <v>829</v>
      </c>
      <c r="FQ15" s="171">
        <v>13.24</v>
      </c>
      <c r="FR15" s="171">
        <v>7.5975469999999996</v>
      </c>
      <c r="FS15" s="171">
        <v>0</v>
      </c>
      <c r="FT15" s="172" t="s">
        <v>631</v>
      </c>
    </row>
    <row r="16" spans="1:176" ht="14.85" customHeight="1">
      <c r="A16" s="168" t="s">
        <v>186</v>
      </c>
      <c r="B16" s="169">
        <v>6249</v>
      </c>
      <c r="C16" s="169">
        <v>31.175000000000001</v>
      </c>
      <c r="D16" s="169">
        <v>18.910882000000001</v>
      </c>
      <c r="E16" s="169">
        <v>0</v>
      </c>
      <c r="F16" s="169">
        <v>4527</v>
      </c>
      <c r="G16" s="169">
        <v>19.834</v>
      </c>
      <c r="H16" s="169">
        <v>11.969049999999999</v>
      </c>
      <c r="I16" s="169">
        <v>0</v>
      </c>
      <c r="J16" s="169">
        <v>1722</v>
      </c>
      <c r="K16" s="169">
        <v>11.340999999999999</v>
      </c>
      <c r="L16" s="169">
        <v>6.9418319999999998</v>
      </c>
      <c r="M16" s="169">
        <v>0</v>
      </c>
      <c r="N16" s="170" t="s">
        <v>632</v>
      </c>
      <c r="O16" s="168" t="s">
        <v>186</v>
      </c>
      <c r="P16" s="169">
        <v>71</v>
      </c>
      <c r="Q16" s="169">
        <v>0.443</v>
      </c>
      <c r="R16" s="169">
        <v>0.20432700000000001</v>
      </c>
      <c r="S16" s="169">
        <v>0</v>
      </c>
      <c r="T16" s="169">
        <v>75</v>
      </c>
      <c r="U16" s="169">
        <v>0.52600000000000002</v>
      </c>
      <c r="V16" s="169">
        <v>0.24342900000000001</v>
      </c>
      <c r="W16" s="169">
        <v>0</v>
      </c>
      <c r="X16" s="169">
        <v>92</v>
      </c>
      <c r="Y16" s="169">
        <v>0.57099999999999995</v>
      </c>
      <c r="Z16" s="169">
        <v>0.25473899999999999</v>
      </c>
      <c r="AA16" s="169">
        <v>0</v>
      </c>
      <c r="AB16" s="169">
        <v>80</v>
      </c>
      <c r="AC16" s="169">
        <v>0.54800000000000004</v>
      </c>
      <c r="AD16" s="169">
        <v>0.23355699999999999</v>
      </c>
      <c r="AE16" s="169">
        <v>0</v>
      </c>
      <c r="AF16" s="170" t="s">
        <v>632</v>
      </c>
      <c r="AG16" s="168" t="s">
        <v>186</v>
      </c>
      <c r="AH16" s="171">
        <v>94</v>
      </c>
      <c r="AI16" s="171">
        <v>0.49</v>
      </c>
      <c r="AJ16" s="171">
        <v>0.22416700000000001</v>
      </c>
      <c r="AK16" s="171">
        <v>0</v>
      </c>
      <c r="AL16" s="171">
        <v>59</v>
      </c>
      <c r="AM16" s="171">
        <v>0.27900000000000003</v>
      </c>
      <c r="AN16" s="171">
        <v>0.11885900000000001</v>
      </c>
      <c r="AO16" s="171">
        <v>0</v>
      </c>
      <c r="AP16" s="171">
        <v>128</v>
      </c>
      <c r="AQ16" s="171">
        <v>0.36399999999999999</v>
      </c>
      <c r="AR16" s="171">
        <v>0.18237</v>
      </c>
      <c r="AS16" s="171">
        <v>0</v>
      </c>
      <c r="AT16" s="171">
        <v>75</v>
      </c>
      <c r="AU16" s="171">
        <v>0.19</v>
      </c>
      <c r="AV16" s="171">
        <v>9.8367999999999997E-2</v>
      </c>
      <c r="AW16" s="171">
        <v>0</v>
      </c>
      <c r="AX16" s="172" t="s">
        <v>632</v>
      </c>
      <c r="AY16" s="168" t="s">
        <v>186</v>
      </c>
      <c r="AZ16" s="171">
        <v>1640</v>
      </c>
      <c r="BA16" s="171">
        <v>5.1669999999999998</v>
      </c>
      <c r="BB16" s="171">
        <v>2.42754</v>
      </c>
      <c r="BC16" s="171">
        <v>0</v>
      </c>
      <c r="BD16" s="171">
        <v>148</v>
      </c>
      <c r="BE16" s="171">
        <v>0.44800000000000001</v>
      </c>
      <c r="BF16" s="171">
        <v>0.208068</v>
      </c>
      <c r="BG16" s="171">
        <v>0</v>
      </c>
      <c r="BH16" s="171">
        <v>786</v>
      </c>
      <c r="BI16" s="171">
        <v>2.3359999999999999</v>
      </c>
      <c r="BJ16" s="171">
        <v>1.1032029999999999</v>
      </c>
      <c r="BK16" s="171">
        <v>0</v>
      </c>
      <c r="BL16" s="171">
        <v>185</v>
      </c>
      <c r="BM16" s="171">
        <v>0.63100000000000001</v>
      </c>
      <c r="BN16" s="171">
        <v>0.28537800000000002</v>
      </c>
      <c r="BO16" s="171">
        <v>0</v>
      </c>
      <c r="BP16" s="172" t="s">
        <v>632</v>
      </c>
      <c r="BQ16" s="168" t="s">
        <v>186</v>
      </c>
      <c r="BR16" s="171">
        <v>308</v>
      </c>
      <c r="BS16" s="171">
        <v>0.79900000000000004</v>
      </c>
      <c r="BT16" s="171">
        <v>0.37701299999999999</v>
      </c>
      <c r="BU16" s="171">
        <v>0</v>
      </c>
      <c r="BV16" s="171">
        <v>139</v>
      </c>
      <c r="BW16" s="171">
        <v>0.59399999999999997</v>
      </c>
      <c r="BX16" s="171">
        <v>0.27300099999999999</v>
      </c>
      <c r="BY16" s="171">
        <v>0</v>
      </c>
      <c r="BZ16" s="171">
        <v>232</v>
      </c>
      <c r="CA16" s="171">
        <v>0.78300000000000003</v>
      </c>
      <c r="CB16" s="171">
        <v>0.45005600000000001</v>
      </c>
      <c r="CC16" s="171">
        <v>0</v>
      </c>
      <c r="CD16" s="171">
        <v>126</v>
      </c>
      <c r="CE16" s="171">
        <v>0.71299999999999997</v>
      </c>
      <c r="CF16" s="171">
        <v>0.38067899999999999</v>
      </c>
      <c r="CG16" s="171">
        <v>0</v>
      </c>
      <c r="CH16" s="172" t="s">
        <v>632</v>
      </c>
      <c r="CI16" s="168" t="s">
        <v>186</v>
      </c>
      <c r="CJ16" s="171">
        <v>168</v>
      </c>
      <c r="CK16" s="171">
        <v>0.77400000000000002</v>
      </c>
      <c r="CL16" s="171">
        <v>0.500139</v>
      </c>
      <c r="CM16" s="171">
        <v>0</v>
      </c>
      <c r="CN16" s="171">
        <v>122</v>
      </c>
      <c r="CO16" s="171">
        <v>0.72099999999999997</v>
      </c>
      <c r="CP16" s="171">
        <v>0.37978200000000001</v>
      </c>
      <c r="CQ16" s="171">
        <v>0</v>
      </c>
      <c r="CR16" s="171">
        <v>210</v>
      </c>
      <c r="CS16" s="171">
        <v>1.1850000000000001</v>
      </c>
      <c r="CT16" s="171">
        <v>0.78061100000000005</v>
      </c>
      <c r="CU16" s="171">
        <v>0</v>
      </c>
      <c r="CV16" s="171">
        <v>116</v>
      </c>
      <c r="CW16" s="171">
        <v>1.0009999999999999</v>
      </c>
      <c r="CX16" s="171">
        <v>0.57218400000000003</v>
      </c>
      <c r="CY16" s="171">
        <v>0</v>
      </c>
      <c r="CZ16" s="172" t="s">
        <v>632</v>
      </c>
      <c r="DA16" s="168" t="s">
        <v>186</v>
      </c>
      <c r="DB16" s="171">
        <v>233</v>
      </c>
      <c r="DC16" s="171">
        <v>1.431</v>
      </c>
      <c r="DD16" s="171">
        <v>1.044187</v>
      </c>
      <c r="DE16" s="171">
        <v>0</v>
      </c>
      <c r="DF16" s="171">
        <v>142</v>
      </c>
      <c r="DG16" s="171">
        <v>1.0349999999999999</v>
      </c>
      <c r="DH16" s="171">
        <v>0.62036100000000005</v>
      </c>
      <c r="DI16" s="171">
        <v>0</v>
      </c>
      <c r="DJ16" s="171">
        <v>180</v>
      </c>
      <c r="DK16" s="171">
        <v>1.377</v>
      </c>
      <c r="DL16" s="171">
        <v>0.96997299999999997</v>
      </c>
      <c r="DM16" s="171">
        <v>0</v>
      </c>
      <c r="DN16" s="171">
        <v>137</v>
      </c>
      <c r="DO16" s="171">
        <v>1.107</v>
      </c>
      <c r="DP16" s="171">
        <v>0.84263600000000005</v>
      </c>
      <c r="DQ16" s="171">
        <v>0</v>
      </c>
      <c r="DR16" s="172" t="s">
        <v>632</v>
      </c>
      <c r="DS16" s="168" t="s">
        <v>186</v>
      </c>
      <c r="DT16" s="171">
        <v>158</v>
      </c>
      <c r="DU16" s="171">
        <v>1.4039999999999999</v>
      </c>
      <c r="DV16" s="171">
        <v>1.149243</v>
      </c>
      <c r="DW16" s="171">
        <v>0</v>
      </c>
      <c r="DX16" s="171">
        <v>130</v>
      </c>
      <c r="DY16" s="171">
        <v>1.0660000000000001</v>
      </c>
      <c r="DZ16" s="171">
        <v>0.68430599999999997</v>
      </c>
      <c r="EA16" s="171">
        <v>0</v>
      </c>
      <c r="EB16" s="171">
        <v>92</v>
      </c>
      <c r="EC16" s="171">
        <v>1.0609999999999999</v>
      </c>
      <c r="ED16" s="171">
        <v>0.88553700000000002</v>
      </c>
      <c r="EE16" s="171">
        <v>0</v>
      </c>
      <c r="EF16" s="171">
        <v>82</v>
      </c>
      <c r="EG16" s="171">
        <v>1.024</v>
      </c>
      <c r="EH16" s="171">
        <v>0.79809799999999997</v>
      </c>
      <c r="EI16" s="171">
        <v>0</v>
      </c>
      <c r="EJ16" s="172" t="s">
        <v>632</v>
      </c>
      <c r="EK16" s="168" t="s">
        <v>186</v>
      </c>
      <c r="EL16" s="171">
        <v>53</v>
      </c>
      <c r="EM16" s="171">
        <v>0.70899999999999996</v>
      </c>
      <c r="EN16" s="171">
        <v>0.63628700000000005</v>
      </c>
      <c r="EO16" s="171">
        <v>0</v>
      </c>
      <c r="EP16" s="171">
        <v>28</v>
      </c>
      <c r="EQ16" s="171">
        <v>0.44500000000000001</v>
      </c>
      <c r="ER16" s="171">
        <v>0.36958800000000003</v>
      </c>
      <c r="ES16" s="171">
        <v>0</v>
      </c>
      <c r="ET16" s="171">
        <v>39</v>
      </c>
      <c r="EU16" s="171">
        <v>0.38</v>
      </c>
      <c r="EV16" s="171">
        <v>0.294045</v>
      </c>
      <c r="EW16" s="171">
        <v>0</v>
      </c>
      <c r="EX16" s="171">
        <v>29</v>
      </c>
      <c r="EY16" s="171">
        <v>0.38800000000000001</v>
      </c>
      <c r="EZ16" s="171">
        <v>0.31226999999999999</v>
      </c>
      <c r="FA16" s="171">
        <v>0</v>
      </c>
      <c r="FB16" s="172" t="s">
        <v>632</v>
      </c>
      <c r="FC16" s="168" t="s">
        <v>186</v>
      </c>
      <c r="FD16" s="171">
        <v>23</v>
      </c>
      <c r="FE16" s="171">
        <v>0.27800000000000002</v>
      </c>
      <c r="FF16" s="171">
        <v>0.23014399999999999</v>
      </c>
      <c r="FG16" s="171">
        <v>0</v>
      </c>
      <c r="FH16" s="171">
        <v>26</v>
      </c>
      <c r="FI16" s="171">
        <v>0.32800000000000001</v>
      </c>
      <c r="FJ16" s="171">
        <v>0.27680700000000003</v>
      </c>
      <c r="FK16" s="171">
        <v>0</v>
      </c>
      <c r="FL16" s="171">
        <v>20</v>
      </c>
      <c r="FM16" s="171">
        <v>0.28199999999999997</v>
      </c>
      <c r="FN16" s="171">
        <v>0.255469</v>
      </c>
      <c r="FO16" s="171">
        <v>0</v>
      </c>
      <c r="FP16" s="171">
        <v>23</v>
      </c>
      <c r="FQ16" s="171">
        <v>0.29699999999999999</v>
      </c>
      <c r="FR16" s="171">
        <v>0.24446100000000001</v>
      </c>
      <c r="FS16" s="171">
        <v>0</v>
      </c>
      <c r="FT16" s="172" t="s">
        <v>632</v>
      </c>
    </row>
    <row r="17" spans="1:176" ht="14.85" customHeight="1">
      <c r="A17" s="165" t="s">
        <v>633</v>
      </c>
      <c r="B17" s="160">
        <v>3618192</v>
      </c>
      <c r="C17" s="160">
        <v>27548.968000000001</v>
      </c>
      <c r="D17" s="160">
        <v>14847.856062000001</v>
      </c>
      <c r="E17" s="160">
        <v>1469.4581740000001</v>
      </c>
      <c r="F17" s="160">
        <v>1753504</v>
      </c>
      <c r="G17" s="160">
        <v>12537.924999999999</v>
      </c>
      <c r="H17" s="160">
        <v>6985.8170570000002</v>
      </c>
      <c r="I17" s="160">
        <v>659.92073100000005</v>
      </c>
      <c r="J17" s="160">
        <v>1864688</v>
      </c>
      <c r="K17" s="160">
        <v>15011.043</v>
      </c>
      <c r="L17" s="160">
        <v>7862.0390049999996</v>
      </c>
      <c r="M17" s="160">
        <v>809.53744300000005</v>
      </c>
      <c r="N17" s="166" t="s">
        <v>634</v>
      </c>
      <c r="O17" s="165" t="s">
        <v>633</v>
      </c>
      <c r="P17" s="160">
        <v>106084</v>
      </c>
      <c r="Q17" s="160">
        <v>1352.473</v>
      </c>
      <c r="R17" s="160">
        <v>743.72668299999998</v>
      </c>
      <c r="S17" s="160">
        <v>26.996251999999998</v>
      </c>
      <c r="T17" s="160">
        <v>98287</v>
      </c>
      <c r="U17" s="160">
        <v>1174.33</v>
      </c>
      <c r="V17" s="160">
        <v>625.42743299999995</v>
      </c>
      <c r="W17" s="160">
        <v>23.877208</v>
      </c>
      <c r="X17" s="160">
        <v>100193</v>
      </c>
      <c r="Y17" s="160">
        <v>1123.1010000000001</v>
      </c>
      <c r="Z17" s="160">
        <v>529.75227400000006</v>
      </c>
      <c r="AA17" s="160">
        <v>57.200837999999997</v>
      </c>
      <c r="AB17" s="160">
        <v>91574</v>
      </c>
      <c r="AC17" s="160">
        <v>980.12800000000004</v>
      </c>
      <c r="AD17" s="160">
        <v>429.05341499999997</v>
      </c>
      <c r="AE17" s="160">
        <v>49.574122000000003</v>
      </c>
      <c r="AF17" s="166" t="s">
        <v>634</v>
      </c>
      <c r="AG17" s="165" t="s">
        <v>633</v>
      </c>
      <c r="AH17" s="163">
        <v>104185</v>
      </c>
      <c r="AI17" s="163">
        <v>724.85699999999997</v>
      </c>
      <c r="AJ17" s="163">
        <v>281.57227799999998</v>
      </c>
      <c r="AK17" s="163">
        <v>37.102333999999999</v>
      </c>
      <c r="AL17" s="163">
        <v>94404</v>
      </c>
      <c r="AM17" s="163">
        <v>637.33699999999999</v>
      </c>
      <c r="AN17" s="163">
        <v>233.37750500000001</v>
      </c>
      <c r="AO17" s="163">
        <v>31.853064</v>
      </c>
      <c r="AP17" s="163">
        <v>119085</v>
      </c>
      <c r="AQ17" s="163">
        <v>586.18499999999995</v>
      </c>
      <c r="AR17" s="163">
        <v>233.255729</v>
      </c>
      <c r="AS17" s="163">
        <v>30.379587999999998</v>
      </c>
      <c r="AT17" s="163">
        <v>116368</v>
      </c>
      <c r="AU17" s="163">
        <v>622.87099999999998</v>
      </c>
      <c r="AV17" s="163">
        <v>238.52170599999999</v>
      </c>
      <c r="AW17" s="163">
        <v>31.492626000000001</v>
      </c>
      <c r="AX17" s="167" t="s">
        <v>634</v>
      </c>
      <c r="AY17" s="165" t="s">
        <v>633</v>
      </c>
      <c r="AZ17" s="163">
        <v>138491</v>
      </c>
      <c r="BA17" s="163">
        <v>506.81299999999999</v>
      </c>
      <c r="BB17" s="163">
        <v>212.90060800000001</v>
      </c>
      <c r="BC17" s="163">
        <v>27.085595999999999</v>
      </c>
      <c r="BD17" s="163">
        <v>139618</v>
      </c>
      <c r="BE17" s="163">
        <v>644.13199999999995</v>
      </c>
      <c r="BF17" s="163">
        <v>264.47291200000001</v>
      </c>
      <c r="BG17" s="163">
        <v>33.617418000000001</v>
      </c>
      <c r="BH17" s="163">
        <v>143313</v>
      </c>
      <c r="BI17" s="163">
        <v>604.30999999999995</v>
      </c>
      <c r="BJ17" s="163">
        <v>259.153166</v>
      </c>
      <c r="BK17" s="163">
        <v>33.598081999999998</v>
      </c>
      <c r="BL17" s="163">
        <v>146556</v>
      </c>
      <c r="BM17" s="163">
        <v>809.35299999999995</v>
      </c>
      <c r="BN17" s="163">
        <v>337.00862599999999</v>
      </c>
      <c r="BO17" s="163">
        <v>43.383136</v>
      </c>
      <c r="BP17" s="167" t="s">
        <v>634</v>
      </c>
      <c r="BQ17" s="165" t="s">
        <v>633</v>
      </c>
      <c r="BR17" s="163">
        <v>150829</v>
      </c>
      <c r="BS17" s="163">
        <v>735.20299999999997</v>
      </c>
      <c r="BT17" s="163">
        <v>324.83369199999999</v>
      </c>
      <c r="BU17" s="163">
        <v>41.895159999999997</v>
      </c>
      <c r="BV17" s="163">
        <v>169520</v>
      </c>
      <c r="BW17" s="163">
        <v>1069.999</v>
      </c>
      <c r="BX17" s="163">
        <v>445.411585</v>
      </c>
      <c r="BY17" s="163">
        <v>57.970514000000001</v>
      </c>
      <c r="BZ17" s="163">
        <v>158467</v>
      </c>
      <c r="CA17" s="163">
        <v>879.70500000000004</v>
      </c>
      <c r="CB17" s="163">
        <v>413.55148100000002</v>
      </c>
      <c r="CC17" s="163">
        <v>51.200609</v>
      </c>
      <c r="CD17" s="163">
        <v>179336</v>
      </c>
      <c r="CE17" s="163">
        <v>1226.098</v>
      </c>
      <c r="CF17" s="163">
        <v>524.956954</v>
      </c>
      <c r="CG17" s="163">
        <v>68.156902000000002</v>
      </c>
      <c r="CH17" s="167" t="s">
        <v>634</v>
      </c>
      <c r="CI17" s="165" t="s">
        <v>633</v>
      </c>
      <c r="CJ17" s="163">
        <v>131278</v>
      </c>
      <c r="CK17" s="163">
        <v>781.255</v>
      </c>
      <c r="CL17" s="163">
        <v>409.598862</v>
      </c>
      <c r="CM17" s="163">
        <v>46.782834000000001</v>
      </c>
      <c r="CN17" s="163">
        <v>144784</v>
      </c>
      <c r="CO17" s="163">
        <v>1014.452</v>
      </c>
      <c r="CP17" s="163">
        <v>466.179799</v>
      </c>
      <c r="CQ17" s="163">
        <v>58.675178000000002</v>
      </c>
      <c r="CR17" s="163">
        <v>118790</v>
      </c>
      <c r="CS17" s="163">
        <v>763.505</v>
      </c>
      <c r="CT17" s="163">
        <v>450.061106</v>
      </c>
      <c r="CU17" s="163">
        <v>46.571838999999997</v>
      </c>
      <c r="CV17" s="163">
        <v>128913</v>
      </c>
      <c r="CW17" s="163">
        <v>975.67</v>
      </c>
      <c r="CX17" s="163">
        <v>484.92904700000003</v>
      </c>
      <c r="CY17" s="163">
        <v>58.912585999999997</v>
      </c>
      <c r="CZ17" s="167" t="s">
        <v>634</v>
      </c>
      <c r="DA17" s="165" t="s">
        <v>633</v>
      </c>
      <c r="DB17" s="163">
        <v>115505</v>
      </c>
      <c r="DC17" s="163">
        <v>826.16200000000003</v>
      </c>
      <c r="DD17" s="163">
        <v>527.34632499999998</v>
      </c>
      <c r="DE17" s="163">
        <v>51.079065999999997</v>
      </c>
      <c r="DF17" s="163">
        <v>126852</v>
      </c>
      <c r="DG17" s="163">
        <v>1089.6320000000001</v>
      </c>
      <c r="DH17" s="163">
        <v>592.43818799999997</v>
      </c>
      <c r="DI17" s="163">
        <v>68.414916000000005</v>
      </c>
      <c r="DJ17" s="163">
        <v>103672</v>
      </c>
      <c r="DK17" s="163">
        <v>824.32299999999998</v>
      </c>
      <c r="DL17" s="163">
        <v>556.89084800000001</v>
      </c>
      <c r="DM17" s="163">
        <v>50.857751</v>
      </c>
      <c r="DN17" s="163">
        <v>115304</v>
      </c>
      <c r="DO17" s="163">
        <v>1084.797</v>
      </c>
      <c r="DP17" s="163">
        <v>641.73113499999999</v>
      </c>
      <c r="DQ17" s="163">
        <v>67.627384000000006</v>
      </c>
      <c r="DR17" s="167" t="s">
        <v>634</v>
      </c>
      <c r="DS17" s="165" t="s">
        <v>633</v>
      </c>
      <c r="DT17" s="163">
        <v>87868</v>
      </c>
      <c r="DU17" s="163">
        <v>778.48</v>
      </c>
      <c r="DV17" s="163">
        <v>544.66020100000003</v>
      </c>
      <c r="DW17" s="163">
        <v>47.331111</v>
      </c>
      <c r="DX17" s="163">
        <v>101578</v>
      </c>
      <c r="DY17" s="163">
        <v>1052.433</v>
      </c>
      <c r="DZ17" s="163">
        <v>669.84336199999996</v>
      </c>
      <c r="EA17" s="163">
        <v>64.278707999999995</v>
      </c>
      <c r="EB17" s="163">
        <v>60649</v>
      </c>
      <c r="EC17" s="163">
        <v>622.19500000000005</v>
      </c>
      <c r="ED17" s="163">
        <v>446.34195799999998</v>
      </c>
      <c r="EE17" s="163">
        <v>37.237506000000003</v>
      </c>
      <c r="EF17" s="163">
        <v>72670</v>
      </c>
      <c r="EG17" s="163">
        <v>854.70899999999995</v>
      </c>
      <c r="EH17" s="163">
        <v>587.96899900000005</v>
      </c>
      <c r="EI17" s="163">
        <v>50.210518</v>
      </c>
      <c r="EJ17" s="167" t="s">
        <v>634</v>
      </c>
      <c r="EK17" s="165" t="s">
        <v>633</v>
      </c>
      <c r="EL17" s="163">
        <v>36993</v>
      </c>
      <c r="EM17" s="163">
        <v>432.31599999999997</v>
      </c>
      <c r="EN17" s="163">
        <v>310.44189</v>
      </c>
      <c r="EO17" s="163">
        <v>26.067494</v>
      </c>
      <c r="EP17" s="163">
        <v>46090</v>
      </c>
      <c r="EQ17" s="163">
        <v>593.76</v>
      </c>
      <c r="ER17" s="163">
        <v>425.70041500000002</v>
      </c>
      <c r="ES17" s="163">
        <v>33.471026999999999</v>
      </c>
      <c r="ET17" s="163">
        <v>31767</v>
      </c>
      <c r="EU17" s="163">
        <v>404.774</v>
      </c>
      <c r="EV17" s="163">
        <v>309.51802300000003</v>
      </c>
      <c r="EW17" s="163">
        <v>24.388318999999999</v>
      </c>
      <c r="EX17" s="163">
        <v>41749</v>
      </c>
      <c r="EY17" s="163">
        <v>561.09100000000001</v>
      </c>
      <c r="EZ17" s="163">
        <v>436.69750399999998</v>
      </c>
      <c r="FA17" s="163">
        <v>32.036802000000002</v>
      </c>
      <c r="FB17" s="167" t="s">
        <v>634</v>
      </c>
      <c r="FC17" s="165" t="s">
        <v>633</v>
      </c>
      <c r="FD17" s="163">
        <v>21738</v>
      </c>
      <c r="FE17" s="163">
        <v>285.97899999999998</v>
      </c>
      <c r="FF17" s="163">
        <v>215.25391999999999</v>
      </c>
      <c r="FG17" s="163">
        <v>14.605532999999999</v>
      </c>
      <c r="FH17" s="163">
        <v>27589</v>
      </c>
      <c r="FI17" s="163">
        <v>359.952</v>
      </c>
      <c r="FJ17" s="163">
        <v>273.73901599999999</v>
      </c>
      <c r="FK17" s="163">
        <v>21.148568000000001</v>
      </c>
      <c r="FL17" s="163">
        <v>24597</v>
      </c>
      <c r="FM17" s="163">
        <v>306.28899999999999</v>
      </c>
      <c r="FN17" s="163">
        <v>216.95801299999999</v>
      </c>
      <c r="FO17" s="163">
        <v>9.5408190000000008</v>
      </c>
      <c r="FP17" s="163">
        <v>23496</v>
      </c>
      <c r="FQ17" s="163">
        <v>260.29899999999998</v>
      </c>
      <c r="FR17" s="163">
        <v>184.58140399999999</v>
      </c>
      <c r="FS17" s="163">
        <v>14.836766000000001</v>
      </c>
      <c r="FT17" s="167" t="s">
        <v>634</v>
      </c>
    </row>
    <row r="18" spans="1:176" ht="14.85" customHeight="1">
      <c r="A18" s="168" t="s">
        <v>635</v>
      </c>
      <c r="B18" s="169">
        <v>2185481</v>
      </c>
      <c r="C18" s="169">
        <v>16027.71</v>
      </c>
      <c r="D18" s="169">
        <v>8787.8752469999999</v>
      </c>
      <c r="E18" s="169">
        <v>862.17460800000003</v>
      </c>
      <c r="F18" s="169">
        <v>1057742</v>
      </c>
      <c r="G18" s="169">
        <v>7261.4570000000003</v>
      </c>
      <c r="H18" s="169">
        <v>4115.5796220000002</v>
      </c>
      <c r="I18" s="169">
        <v>384.47502200000002</v>
      </c>
      <c r="J18" s="169">
        <v>1127739</v>
      </c>
      <c r="K18" s="169">
        <v>8766.2530000000006</v>
      </c>
      <c r="L18" s="169">
        <v>4672.2956249999997</v>
      </c>
      <c r="M18" s="169">
        <v>477.69958600000001</v>
      </c>
      <c r="N18" s="170" t="s">
        <v>636</v>
      </c>
      <c r="O18" s="168" t="s">
        <v>635</v>
      </c>
      <c r="P18" s="169">
        <v>61553</v>
      </c>
      <c r="Q18" s="169">
        <v>734.02499999999998</v>
      </c>
      <c r="R18" s="169">
        <v>404.11996299999998</v>
      </c>
      <c r="S18" s="169">
        <v>15.163057999999999</v>
      </c>
      <c r="T18" s="169">
        <v>56615</v>
      </c>
      <c r="U18" s="169">
        <v>630.38499999999999</v>
      </c>
      <c r="V18" s="169">
        <v>337.47054400000002</v>
      </c>
      <c r="W18" s="169">
        <v>13.281459999999999</v>
      </c>
      <c r="X18" s="169">
        <v>58682</v>
      </c>
      <c r="Y18" s="169">
        <v>631.73500000000001</v>
      </c>
      <c r="Z18" s="169">
        <v>301.81620600000002</v>
      </c>
      <c r="AA18" s="169">
        <v>32.154389999999999</v>
      </c>
      <c r="AB18" s="169">
        <v>53935</v>
      </c>
      <c r="AC18" s="169">
        <v>556.47299999999996</v>
      </c>
      <c r="AD18" s="169">
        <v>248.09661500000001</v>
      </c>
      <c r="AE18" s="169">
        <v>28.284348000000001</v>
      </c>
      <c r="AF18" s="170" t="s">
        <v>636</v>
      </c>
      <c r="AG18" s="168" t="s">
        <v>635</v>
      </c>
      <c r="AH18" s="171">
        <v>62191</v>
      </c>
      <c r="AI18" s="171">
        <v>426.91300000000001</v>
      </c>
      <c r="AJ18" s="171">
        <v>169.166481</v>
      </c>
      <c r="AK18" s="171">
        <v>21.680430000000001</v>
      </c>
      <c r="AL18" s="171">
        <v>56714</v>
      </c>
      <c r="AM18" s="171">
        <v>379.30099999999999</v>
      </c>
      <c r="AN18" s="171">
        <v>142.199468</v>
      </c>
      <c r="AO18" s="171">
        <v>18.918119999999998</v>
      </c>
      <c r="AP18" s="171">
        <v>73237</v>
      </c>
      <c r="AQ18" s="171">
        <v>352.45600000000002</v>
      </c>
      <c r="AR18" s="171">
        <v>142.55811399999999</v>
      </c>
      <c r="AS18" s="171">
        <v>18.265650000000001</v>
      </c>
      <c r="AT18" s="171">
        <v>72087</v>
      </c>
      <c r="AU18" s="171">
        <v>380.95800000000003</v>
      </c>
      <c r="AV18" s="171">
        <v>148.71574899999999</v>
      </c>
      <c r="AW18" s="171">
        <v>19.292952</v>
      </c>
      <c r="AX18" s="172" t="s">
        <v>636</v>
      </c>
      <c r="AY18" s="168" t="s">
        <v>635</v>
      </c>
      <c r="AZ18" s="171">
        <v>87155</v>
      </c>
      <c r="BA18" s="171">
        <v>307.56</v>
      </c>
      <c r="BB18" s="171">
        <v>132.26884899999999</v>
      </c>
      <c r="BC18" s="171">
        <v>16.538319999999999</v>
      </c>
      <c r="BD18" s="171">
        <v>88016</v>
      </c>
      <c r="BE18" s="171">
        <v>388.82100000000003</v>
      </c>
      <c r="BF18" s="171">
        <v>162.45108999999999</v>
      </c>
      <c r="BG18" s="171">
        <v>20.360659999999999</v>
      </c>
      <c r="BH18" s="171">
        <v>87892</v>
      </c>
      <c r="BI18" s="171">
        <v>360.79399999999998</v>
      </c>
      <c r="BJ18" s="171">
        <v>158.03935300000001</v>
      </c>
      <c r="BK18" s="171">
        <v>20.156400000000001</v>
      </c>
      <c r="BL18" s="171">
        <v>89860</v>
      </c>
      <c r="BM18" s="171">
        <v>476.93799999999999</v>
      </c>
      <c r="BN18" s="171">
        <v>202.572371</v>
      </c>
      <c r="BO18" s="171">
        <v>25.75741</v>
      </c>
      <c r="BP18" s="172" t="s">
        <v>636</v>
      </c>
      <c r="BQ18" s="168" t="s">
        <v>635</v>
      </c>
      <c r="BR18" s="171">
        <v>90289</v>
      </c>
      <c r="BS18" s="171">
        <v>427.1</v>
      </c>
      <c r="BT18" s="171">
        <v>195.35425900000001</v>
      </c>
      <c r="BU18" s="171">
        <v>24.433579999999999</v>
      </c>
      <c r="BV18" s="171">
        <v>101312</v>
      </c>
      <c r="BW18" s="171">
        <v>616.78499999999997</v>
      </c>
      <c r="BX18" s="171">
        <v>262.69653399999999</v>
      </c>
      <c r="BY18" s="171">
        <v>33.780858000000002</v>
      </c>
      <c r="BZ18" s="171">
        <v>94945</v>
      </c>
      <c r="CA18" s="171">
        <v>510.471</v>
      </c>
      <c r="CB18" s="171">
        <v>249.35052999999999</v>
      </c>
      <c r="CC18" s="171">
        <v>29.936959999999999</v>
      </c>
      <c r="CD18" s="171">
        <v>106724</v>
      </c>
      <c r="CE18" s="171">
        <v>706.83100000000002</v>
      </c>
      <c r="CF18" s="171">
        <v>312.17894899999999</v>
      </c>
      <c r="CG18" s="171">
        <v>39.757725999999998</v>
      </c>
      <c r="CH18" s="172" t="s">
        <v>636</v>
      </c>
      <c r="CI18" s="168" t="s">
        <v>635</v>
      </c>
      <c r="CJ18" s="171">
        <v>79453</v>
      </c>
      <c r="CK18" s="171">
        <v>463.50400000000002</v>
      </c>
      <c r="CL18" s="171">
        <v>253.202224</v>
      </c>
      <c r="CM18" s="171">
        <v>27.966919999999998</v>
      </c>
      <c r="CN18" s="171">
        <v>88206</v>
      </c>
      <c r="CO18" s="171">
        <v>610.30499999999995</v>
      </c>
      <c r="CP18" s="171">
        <v>289.48607900000002</v>
      </c>
      <c r="CQ18" s="171">
        <v>35.697949999999999</v>
      </c>
      <c r="CR18" s="171">
        <v>73152</v>
      </c>
      <c r="CS18" s="171">
        <v>462.16</v>
      </c>
      <c r="CT18" s="171">
        <v>280.75242400000002</v>
      </c>
      <c r="CU18" s="171">
        <v>28.423535000000001</v>
      </c>
      <c r="CV18" s="171">
        <v>80197</v>
      </c>
      <c r="CW18" s="171">
        <v>599.04399999999998</v>
      </c>
      <c r="CX18" s="171">
        <v>305.73760800000002</v>
      </c>
      <c r="CY18" s="171">
        <v>36.63194</v>
      </c>
      <c r="CZ18" s="172" t="s">
        <v>636</v>
      </c>
      <c r="DA18" s="168" t="s">
        <v>635</v>
      </c>
      <c r="DB18" s="171">
        <v>72131</v>
      </c>
      <c r="DC18" s="171">
        <v>505.77499999999998</v>
      </c>
      <c r="DD18" s="171">
        <v>331.05151899999998</v>
      </c>
      <c r="DE18" s="171">
        <v>31.594501999999999</v>
      </c>
      <c r="DF18" s="171">
        <v>79777</v>
      </c>
      <c r="DG18" s="171">
        <v>673.50400000000002</v>
      </c>
      <c r="DH18" s="171">
        <v>375.247795</v>
      </c>
      <c r="DI18" s="171">
        <v>43.063001999999997</v>
      </c>
      <c r="DJ18" s="171">
        <v>63952</v>
      </c>
      <c r="DK18" s="171">
        <v>493.79899999999998</v>
      </c>
      <c r="DL18" s="171">
        <v>341.256686</v>
      </c>
      <c r="DM18" s="171">
        <v>31.0185</v>
      </c>
      <c r="DN18" s="171">
        <v>71612</v>
      </c>
      <c r="DO18" s="171">
        <v>659.91399999999999</v>
      </c>
      <c r="DP18" s="171">
        <v>400.99277499999999</v>
      </c>
      <c r="DQ18" s="171">
        <v>42.056761999999999</v>
      </c>
      <c r="DR18" s="172" t="s">
        <v>636</v>
      </c>
      <c r="DS18" s="168" t="s">
        <v>635</v>
      </c>
      <c r="DT18" s="171">
        <v>53976</v>
      </c>
      <c r="DU18" s="171">
        <v>463.42500000000001</v>
      </c>
      <c r="DV18" s="171">
        <v>330.72911299999998</v>
      </c>
      <c r="DW18" s="171">
        <v>28.70955</v>
      </c>
      <c r="DX18" s="171">
        <v>62602</v>
      </c>
      <c r="DY18" s="171">
        <v>636.13499999999999</v>
      </c>
      <c r="DZ18" s="171">
        <v>415.20059600000002</v>
      </c>
      <c r="EA18" s="171">
        <v>39.262492000000002</v>
      </c>
      <c r="EB18" s="171">
        <v>35860</v>
      </c>
      <c r="EC18" s="171">
        <v>357.59199999999998</v>
      </c>
      <c r="ED18" s="171">
        <v>260.153235</v>
      </c>
      <c r="EE18" s="171">
        <v>21.730488000000001</v>
      </c>
      <c r="EF18" s="171">
        <v>43740</v>
      </c>
      <c r="EG18" s="171">
        <v>509.72399999999999</v>
      </c>
      <c r="EH18" s="171">
        <v>358.94958200000002</v>
      </c>
      <c r="EI18" s="171">
        <v>29.537832000000002</v>
      </c>
      <c r="EJ18" s="172" t="s">
        <v>636</v>
      </c>
      <c r="EK18" s="168" t="s">
        <v>635</v>
      </c>
      <c r="EL18" s="171">
        <v>20399</v>
      </c>
      <c r="EM18" s="171">
        <v>229.702</v>
      </c>
      <c r="EN18" s="171">
        <v>166.23042599999999</v>
      </c>
      <c r="EO18" s="171">
        <v>13.908598</v>
      </c>
      <c r="EP18" s="171">
        <v>26455</v>
      </c>
      <c r="EQ18" s="171">
        <v>336.37700000000001</v>
      </c>
      <c r="ER18" s="171">
        <v>245.432885</v>
      </c>
      <c r="ES18" s="171">
        <v>18.309518000000001</v>
      </c>
      <c r="ET18" s="171">
        <v>16133</v>
      </c>
      <c r="EU18" s="171">
        <v>199.595</v>
      </c>
      <c r="EV18" s="171">
        <v>155.37036000000001</v>
      </c>
      <c r="EW18" s="171">
        <v>12.039578000000001</v>
      </c>
      <c r="EX18" s="171">
        <v>22650</v>
      </c>
      <c r="EY18" s="171">
        <v>293.80599999999998</v>
      </c>
      <c r="EZ18" s="171">
        <v>233.42066700000001</v>
      </c>
      <c r="FA18" s="171">
        <v>16.346070000000001</v>
      </c>
      <c r="FB18" s="172" t="s">
        <v>636</v>
      </c>
      <c r="FC18" s="168" t="s">
        <v>635</v>
      </c>
      <c r="FD18" s="171">
        <v>11395</v>
      </c>
      <c r="FE18" s="171">
        <v>142.34899999999999</v>
      </c>
      <c r="FF18" s="171">
        <v>108.43834</v>
      </c>
      <c r="FG18" s="171">
        <v>6.5265610000000001</v>
      </c>
      <c r="FH18" s="171">
        <v>14690</v>
      </c>
      <c r="FI18" s="171">
        <v>180.23099999999999</v>
      </c>
      <c r="FJ18" s="171">
        <v>138.17481900000001</v>
      </c>
      <c r="FK18" s="171">
        <v>10.22438</v>
      </c>
      <c r="FL18" s="171">
        <v>15347</v>
      </c>
      <c r="FM18" s="171">
        <v>192.50200000000001</v>
      </c>
      <c r="FN18" s="171">
        <v>135.72154</v>
      </c>
      <c r="FO18" s="171">
        <v>4.228002</v>
      </c>
      <c r="FP18" s="171">
        <v>12547</v>
      </c>
      <c r="FQ18" s="171">
        <v>130.721</v>
      </c>
      <c r="FR18" s="171">
        <v>93.271499000000006</v>
      </c>
      <c r="FS18" s="171">
        <v>7.1361059999999998</v>
      </c>
      <c r="FT18" s="172" t="s">
        <v>636</v>
      </c>
    </row>
    <row r="19" spans="1:176" ht="14.85" customHeight="1">
      <c r="A19" s="168" t="s">
        <v>187</v>
      </c>
      <c r="B19" s="169">
        <v>624357</v>
      </c>
      <c r="C19" s="169">
        <v>3957.415</v>
      </c>
      <c r="D19" s="169">
        <v>2189.813087</v>
      </c>
      <c r="E19" s="169">
        <v>213.89079599999999</v>
      </c>
      <c r="F19" s="169">
        <v>291415</v>
      </c>
      <c r="G19" s="169">
        <v>1788.9780000000001</v>
      </c>
      <c r="H19" s="169">
        <v>1023.59991</v>
      </c>
      <c r="I19" s="169">
        <v>96.264563999999993</v>
      </c>
      <c r="J19" s="169">
        <v>332942</v>
      </c>
      <c r="K19" s="169">
        <v>2168.4369999999999</v>
      </c>
      <c r="L19" s="169">
        <v>1166.2131770000001</v>
      </c>
      <c r="M19" s="169">
        <v>117.626232</v>
      </c>
      <c r="N19" s="170" t="s">
        <v>24</v>
      </c>
      <c r="O19" s="168" t="s">
        <v>187</v>
      </c>
      <c r="P19" s="169">
        <v>19892</v>
      </c>
      <c r="Q19" s="169">
        <v>226.209</v>
      </c>
      <c r="R19" s="169">
        <v>126.345646</v>
      </c>
      <c r="S19" s="169">
        <v>4.3565100000000001</v>
      </c>
      <c r="T19" s="169">
        <v>18425</v>
      </c>
      <c r="U19" s="169">
        <v>198.38300000000001</v>
      </c>
      <c r="V19" s="169">
        <v>107.89805699999999</v>
      </c>
      <c r="W19" s="169">
        <v>3.8349299999999999</v>
      </c>
      <c r="X19" s="169">
        <v>17993</v>
      </c>
      <c r="Y19" s="169">
        <v>179.71</v>
      </c>
      <c r="Z19" s="169">
        <v>89.351123000000001</v>
      </c>
      <c r="AA19" s="169">
        <v>9.3052700000000002</v>
      </c>
      <c r="AB19" s="169">
        <v>15963</v>
      </c>
      <c r="AC19" s="169">
        <v>150.964</v>
      </c>
      <c r="AD19" s="169">
        <v>68.203553999999997</v>
      </c>
      <c r="AE19" s="169">
        <v>7.6840099999999998</v>
      </c>
      <c r="AF19" s="170" t="s">
        <v>24</v>
      </c>
      <c r="AG19" s="168" t="s">
        <v>187</v>
      </c>
      <c r="AH19" s="171">
        <v>15901</v>
      </c>
      <c r="AI19" s="171">
        <v>103.417</v>
      </c>
      <c r="AJ19" s="171">
        <v>43.653680000000001</v>
      </c>
      <c r="AK19" s="171">
        <v>5.6545300000000003</v>
      </c>
      <c r="AL19" s="171">
        <v>14429</v>
      </c>
      <c r="AM19" s="171">
        <v>90.001000000000005</v>
      </c>
      <c r="AN19" s="171">
        <v>34.320242</v>
      </c>
      <c r="AO19" s="171">
        <v>4.6440900000000003</v>
      </c>
      <c r="AP19" s="171">
        <v>17866</v>
      </c>
      <c r="AQ19" s="171">
        <v>81.92</v>
      </c>
      <c r="AR19" s="171">
        <v>34.728217000000001</v>
      </c>
      <c r="AS19" s="171">
        <v>4.4747399999999997</v>
      </c>
      <c r="AT19" s="171">
        <v>18747</v>
      </c>
      <c r="AU19" s="171">
        <v>85.638999999999996</v>
      </c>
      <c r="AV19" s="171">
        <v>33.750630999999998</v>
      </c>
      <c r="AW19" s="171">
        <v>4.4675599999999998</v>
      </c>
      <c r="AX19" s="172" t="s">
        <v>24</v>
      </c>
      <c r="AY19" s="168" t="s">
        <v>187</v>
      </c>
      <c r="AZ19" s="171">
        <v>24158</v>
      </c>
      <c r="BA19" s="171">
        <v>78.278000000000006</v>
      </c>
      <c r="BB19" s="171">
        <v>32.454521999999997</v>
      </c>
      <c r="BC19" s="171">
        <v>4.24655</v>
      </c>
      <c r="BD19" s="171">
        <v>28561</v>
      </c>
      <c r="BE19" s="171">
        <v>108.82899999999999</v>
      </c>
      <c r="BF19" s="171">
        <v>45.106695000000002</v>
      </c>
      <c r="BG19" s="171">
        <v>5.7346599999999999</v>
      </c>
      <c r="BH19" s="171">
        <v>27223</v>
      </c>
      <c r="BI19" s="171">
        <v>101.98399999999999</v>
      </c>
      <c r="BJ19" s="171">
        <v>43.965902999999997</v>
      </c>
      <c r="BK19" s="171">
        <v>5.7129899999999996</v>
      </c>
      <c r="BL19" s="171">
        <v>31130</v>
      </c>
      <c r="BM19" s="171">
        <v>142.286</v>
      </c>
      <c r="BN19" s="171">
        <v>60.054668999999997</v>
      </c>
      <c r="BO19" s="171">
        <v>7.6681499999999998</v>
      </c>
      <c r="BP19" s="172" t="s">
        <v>24</v>
      </c>
      <c r="BQ19" s="168" t="s">
        <v>187</v>
      </c>
      <c r="BR19" s="171">
        <v>29511</v>
      </c>
      <c r="BS19" s="171">
        <v>123.928</v>
      </c>
      <c r="BT19" s="171">
        <v>55.069406000000001</v>
      </c>
      <c r="BU19" s="171">
        <v>7.1976800000000001</v>
      </c>
      <c r="BV19" s="171">
        <v>35976</v>
      </c>
      <c r="BW19" s="171">
        <v>187.19900000000001</v>
      </c>
      <c r="BX19" s="171">
        <v>80.524561000000006</v>
      </c>
      <c r="BY19" s="171">
        <v>10.137560000000001</v>
      </c>
      <c r="BZ19" s="171">
        <v>30283</v>
      </c>
      <c r="CA19" s="171">
        <v>147.35599999999999</v>
      </c>
      <c r="CB19" s="171">
        <v>70.040019000000001</v>
      </c>
      <c r="CC19" s="171">
        <v>8.6987000000000005</v>
      </c>
      <c r="CD19" s="171">
        <v>36785</v>
      </c>
      <c r="CE19" s="171">
        <v>209.816</v>
      </c>
      <c r="CF19" s="171">
        <v>92.319140000000004</v>
      </c>
      <c r="CG19" s="171">
        <v>11.62237</v>
      </c>
      <c r="CH19" s="172" t="s">
        <v>24</v>
      </c>
      <c r="CI19" s="168" t="s">
        <v>187</v>
      </c>
      <c r="CJ19" s="171">
        <v>23253</v>
      </c>
      <c r="CK19" s="171">
        <v>118.233</v>
      </c>
      <c r="CL19" s="171">
        <v>63.927855000000001</v>
      </c>
      <c r="CM19" s="171">
        <v>7.2082100000000002</v>
      </c>
      <c r="CN19" s="171">
        <v>26573</v>
      </c>
      <c r="CO19" s="171">
        <v>151.01400000000001</v>
      </c>
      <c r="CP19" s="171">
        <v>71.107783999999995</v>
      </c>
      <c r="CQ19" s="171">
        <v>8.7361000000000004</v>
      </c>
      <c r="CR19" s="171">
        <v>18686</v>
      </c>
      <c r="CS19" s="171">
        <v>104.81399999999999</v>
      </c>
      <c r="CT19" s="171">
        <v>63.959434999999999</v>
      </c>
      <c r="CU19" s="171">
        <v>6.6157199999999996</v>
      </c>
      <c r="CV19" s="171">
        <v>21786</v>
      </c>
      <c r="CW19" s="171">
        <v>134.37799999999999</v>
      </c>
      <c r="CX19" s="171">
        <v>68.779409999999999</v>
      </c>
      <c r="CY19" s="171">
        <v>8.1035000000000004</v>
      </c>
      <c r="CZ19" s="172" t="s">
        <v>24</v>
      </c>
      <c r="DA19" s="168" t="s">
        <v>187</v>
      </c>
      <c r="DB19" s="171">
        <v>16352</v>
      </c>
      <c r="DC19" s="171">
        <v>103.36799999999999</v>
      </c>
      <c r="DD19" s="171">
        <v>69.813258000000005</v>
      </c>
      <c r="DE19" s="171">
        <v>6.7411799999999999</v>
      </c>
      <c r="DF19" s="171">
        <v>19287</v>
      </c>
      <c r="DG19" s="171">
        <v>134.85599999999999</v>
      </c>
      <c r="DH19" s="171">
        <v>77.105504999999994</v>
      </c>
      <c r="DI19" s="171">
        <v>8.6360499999999991</v>
      </c>
      <c r="DJ19" s="171">
        <v>14228</v>
      </c>
      <c r="DK19" s="171">
        <v>98.317999999999998</v>
      </c>
      <c r="DL19" s="171">
        <v>71.718980000000002</v>
      </c>
      <c r="DM19" s="171">
        <v>6.4397060000000002</v>
      </c>
      <c r="DN19" s="171">
        <v>17284</v>
      </c>
      <c r="DO19" s="171">
        <v>133.38900000000001</v>
      </c>
      <c r="DP19" s="171">
        <v>83.200667999999993</v>
      </c>
      <c r="DQ19" s="171">
        <v>8.5369700000000002</v>
      </c>
      <c r="DR19" s="172" t="s">
        <v>24</v>
      </c>
      <c r="DS19" s="168" t="s">
        <v>187</v>
      </c>
      <c r="DT19" s="171">
        <v>12051</v>
      </c>
      <c r="DU19" s="171">
        <v>93.605999999999995</v>
      </c>
      <c r="DV19" s="171">
        <v>70.889792999999997</v>
      </c>
      <c r="DW19" s="171">
        <v>6.0348199999999999</v>
      </c>
      <c r="DX19" s="171">
        <v>15553</v>
      </c>
      <c r="DY19" s="171">
        <v>128.47800000000001</v>
      </c>
      <c r="DZ19" s="171">
        <v>89.238699999999994</v>
      </c>
      <c r="EA19" s="171">
        <v>8.3080800000000004</v>
      </c>
      <c r="EB19" s="171">
        <v>8604</v>
      </c>
      <c r="EC19" s="171">
        <v>75.010999999999996</v>
      </c>
      <c r="ED19" s="171">
        <v>60.543123999999999</v>
      </c>
      <c r="EE19" s="171">
        <v>4.7199099999999996</v>
      </c>
      <c r="EF19" s="171">
        <v>11288</v>
      </c>
      <c r="EG19" s="171">
        <v>104.139</v>
      </c>
      <c r="EH19" s="171">
        <v>78.990538999999998</v>
      </c>
      <c r="EI19" s="171">
        <v>6.736936</v>
      </c>
      <c r="EJ19" s="172" t="s">
        <v>24</v>
      </c>
      <c r="EK19" s="168" t="s">
        <v>187</v>
      </c>
      <c r="EL19" s="171">
        <v>5274</v>
      </c>
      <c r="EM19" s="171">
        <v>50.789000000000001</v>
      </c>
      <c r="EN19" s="171">
        <v>41.101618000000002</v>
      </c>
      <c r="EO19" s="171">
        <v>3.3218939999999999</v>
      </c>
      <c r="EP19" s="171">
        <v>7224</v>
      </c>
      <c r="EQ19" s="171">
        <v>70.623000000000005</v>
      </c>
      <c r="ER19" s="171">
        <v>57.461185999999998</v>
      </c>
      <c r="ES19" s="171">
        <v>4.3438100000000004</v>
      </c>
      <c r="ET19" s="171">
        <v>4284</v>
      </c>
      <c r="EU19" s="171">
        <v>41.576999999999998</v>
      </c>
      <c r="EV19" s="171">
        <v>36.614114999999998</v>
      </c>
      <c r="EW19" s="171">
        <v>2.7358699999999998</v>
      </c>
      <c r="EX19" s="171">
        <v>6455</v>
      </c>
      <c r="EY19" s="171">
        <v>65.947999999999993</v>
      </c>
      <c r="EZ19" s="171">
        <v>57.496971000000002</v>
      </c>
      <c r="FA19" s="171">
        <v>4.0571080000000004</v>
      </c>
      <c r="FB19" s="172" t="s">
        <v>24</v>
      </c>
      <c r="FC19" s="168" t="s">
        <v>187</v>
      </c>
      <c r="FD19" s="171">
        <v>2800</v>
      </c>
      <c r="FE19" s="171">
        <v>28.920999999999999</v>
      </c>
      <c r="FF19" s="171">
        <v>25.081648999999999</v>
      </c>
      <c r="FG19" s="171">
        <v>1.7088140000000001</v>
      </c>
      <c r="FH19" s="171">
        <v>4100</v>
      </c>
      <c r="FI19" s="171">
        <v>41.518000000000001</v>
      </c>
      <c r="FJ19" s="171">
        <v>35.956130000000002</v>
      </c>
      <c r="FK19" s="171">
        <v>2.5911360000000001</v>
      </c>
      <c r="FL19" s="171">
        <v>3056</v>
      </c>
      <c r="FM19" s="171">
        <v>31.539000000000001</v>
      </c>
      <c r="FN19" s="171">
        <v>24.341567000000001</v>
      </c>
      <c r="FO19" s="171">
        <v>1.0914699999999999</v>
      </c>
      <c r="FP19" s="171">
        <v>3376</v>
      </c>
      <c r="FQ19" s="171">
        <v>30.977</v>
      </c>
      <c r="FR19" s="171">
        <v>24.698734999999999</v>
      </c>
      <c r="FS19" s="171">
        <v>1.783212</v>
      </c>
      <c r="FT19" s="172" t="s">
        <v>24</v>
      </c>
    </row>
    <row r="20" spans="1:176" ht="14.85" customHeight="1">
      <c r="A20" s="168" t="s">
        <v>189</v>
      </c>
      <c r="B20" s="169">
        <v>568671</v>
      </c>
      <c r="C20" s="169">
        <v>3769.0859999999998</v>
      </c>
      <c r="D20" s="169">
        <v>1864.6298839999999</v>
      </c>
      <c r="E20" s="169">
        <v>199.74884</v>
      </c>
      <c r="F20" s="169">
        <v>276662</v>
      </c>
      <c r="G20" s="169">
        <v>1751.2</v>
      </c>
      <c r="H20" s="169">
        <v>891.69226900000001</v>
      </c>
      <c r="I20" s="169">
        <v>91.870354000000006</v>
      </c>
      <c r="J20" s="169">
        <v>292009</v>
      </c>
      <c r="K20" s="169">
        <v>2017.886</v>
      </c>
      <c r="L20" s="169">
        <v>972.93761500000005</v>
      </c>
      <c r="M20" s="169">
        <v>107.878486</v>
      </c>
      <c r="N20" s="170" t="s">
        <v>26</v>
      </c>
      <c r="O20" s="168" t="s">
        <v>189</v>
      </c>
      <c r="P20" s="169">
        <v>19444</v>
      </c>
      <c r="Q20" s="169">
        <v>213.92099999999999</v>
      </c>
      <c r="R20" s="169">
        <v>112.21668200000001</v>
      </c>
      <c r="S20" s="169">
        <v>4.0501139999999998</v>
      </c>
      <c r="T20" s="169">
        <v>18111</v>
      </c>
      <c r="U20" s="169">
        <v>190.83500000000001</v>
      </c>
      <c r="V20" s="169">
        <v>97.964715999999996</v>
      </c>
      <c r="W20" s="169">
        <v>3.789498</v>
      </c>
      <c r="X20" s="169">
        <v>18301</v>
      </c>
      <c r="Y20" s="169">
        <v>177.40299999999999</v>
      </c>
      <c r="Z20" s="169">
        <v>74.135614000000004</v>
      </c>
      <c r="AA20" s="169">
        <v>8.9700480000000002</v>
      </c>
      <c r="AB20" s="169">
        <v>16527</v>
      </c>
      <c r="AC20" s="169">
        <v>154.977</v>
      </c>
      <c r="AD20" s="169">
        <v>62.257345000000001</v>
      </c>
      <c r="AE20" s="169">
        <v>7.7716539999999998</v>
      </c>
      <c r="AF20" s="170" t="s">
        <v>26</v>
      </c>
      <c r="AG20" s="168" t="s">
        <v>189</v>
      </c>
      <c r="AH20" s="171">
        <v>17097</v>
      </c>
      <c r="AI20" s="171">
        <v>105.67700000000001</v>
      </c>
      <c r="AJ20" s="171">
        <v>37.314174000000001</v>
      </c>
      <c r="AK20" s="171">
        <v>5.4186719999999999</v>
      </c>
      <c r="AL20" s="171">
        <v>15462</v>
      </c>
      <c r="AM20" s="171">
        <v>92.658000000000001</v>
      </c>
      <c r="AN20" s="171">
        <v>30.893082</v>
      </c>
      <c r="AO20" s="171">
        <v>4.6239720000000002</v>
      </c>
      <c r="AP20" s="171">
        <v>17743</v>
      </c>
      <c r="AQ20" s="171">
        <v>77.822999999999993</v>
      </c>
      <c r="AR20" s="171">
        <v>29.001474999999999</v>
      </c>
      <c r="AS20" s="171">
        <v>3.9907720000000002</v>
      </c>
      <c r="AT20" s="171">
        <v>17058</v>
      </c>
      <c r="AU20" s="171">
        <v>79.465000000000003</v>
      </c>
      <c r="AV20" s="171">
        <v>28.699947000000002</v>
      </c>
      <c r="AW20" s="171">
        <v>3.996534</v>
      </c>
      <c r="AX20" s="172" t="s">
        <v>26</v>
      </c>
      <c r="AY20" s="168" t="s">
        <v>189</v>
      </c>
      <c r="AZ20" s="171">
        <v>19676</v>
      </c>
      <c r="BA20" s="171">
        <v>63.774000000000001</v>
      </c>
      <c r="BB20" s="171">
        <v>25.579909000000001</v>
      </c>
      <c r="BC20" s="171">
        <v>3.3889360000000002</v>
      </c>
      <c r="BD20" s="171">
        <v>19647</v>
      </c>
      <c r="BE20" s="171">
        <v>78.031000000000006</v>
      </c>
      <c r="BF20" s="171">
        <v>30.317729</v>
      </c>
      <c r="BG20" s="171">
        <v>4.0634579999999998</v>
      </c>
      <c r="BH20" s="171">
        <v>21496</v>
      </c>
      <c r="BI20" s="171">
        <v>78.808999999999997</v>
      </c>
      <c r="BJ20" s="171">
        <v>32.210227000000003</v>
      </c>
      <c r="BK20" s="171">
        <v>4.4075360000000003</v>
      </c>
      <c r="BL20" s="171">
        <v>22649</v>
      </c>
      <c r="BM20" s="171">
        <v>101.884</v>
      </c>
      <c r="BN20" s="171">
        <v>40.091729999999998</v>
      </c>
      <c r="BO20" s="171">
        <v>5.4395379999999998</v>
      </c>
      <c r="BP20" s="172" t="s">
        <v>26</v>
      </c>
      <c r="BQ20" s="168" t="s">
        <v>189</v>
      </c>
      <c r="BR20" s="171">
        <v>24149</v>
      </c>
      <c r="BS20" s="171">
        <v>102.438</v>
      </c>
      <c r="BT20" s="171">
        <v>42.382258</v>
      </c>
      <c r="BU20" s="171">
        <v>5.9479620000000004</v>
      </c>
      <c r="BV20" s="171">
        <v>28501</v>
      </c>
      <c r="BW20" s="171">
        <v>144.09299999999999</v>
      </c>
      <c r="BX20" s="171">
        <v>55.921624000000001</v>
      </c>
      <c r="BY20" s="171">
        <v>7.7454140000000002</v>
      </c>
      <c r="BZ20" s="171">
        <v>26759</v>
      </c>
      <c r="CA20" s="171">
        <v>127.61799999999999</v>
      </c>
      <c r="CB20" s="171">
        <v>54.49259</v>
      </c>
      <c r="CC20" s="171">
        <v>7.4196489999999997</v>
      </c>
      <c r="CD20" s="171">
        <v>30749</v>
      </c>
      <c r="CE20" s="171">
        <v>173.89500000000001</v>
      </c>
      <c r="CF20" s="171">
        <v>68.448241999999993</v>
      </c>
      <c r="CG20" s="171">
        <v>9.7092100000000006</v>
      </c>
      <c r="CH20" s="172" t="s">
        <v>26</v>
      </c>
      <c r="CI20" s="168" t="s">
        <v>189</v>
      </c>
      <c r="CJ20" s="171">
        <v>22187</v>
      </c>
      <c r="CK20" s="171">
        <v>114.70699999999999</v>
      </c>
      <c r="CL20" s="171">
        <v>52.686647000000001</v>
      </c>
      <c r="CM20" s="171">
        <v>6.9494119999999997</v>
      </c>
      <c r="CN20" s="171">
        <v>23863</v>
      </c>
      <c r="CO20" s="171">
        <v>138.392</v>
      </c>
      <c r="CP20" s="171">
        <v>57.823650999999998</v>
      </c>
      <c r="CQ20" s="171">
        <v>8.1157540000000008</v>
      </c>
      <c r="CR20" s="171">
        <v>18592</v>
      </c>
      <c r="CS20" s="171">
        <v>103.03100000000001</v>
      </c>
      <c r="CT20" s="171">
        <v>54.394931999999997</v>
      </c>
      <c r="CU20" s="171">
        <v>6.4179820000000003</v>
      </c>
      <c r="CV20" s="171">
        <v>19394</v>
      </c>
      <c r="CW20" s="171">
        <v>124.767</v>
      </c>
      <c r="CX20" s="171">
        <v>57.331746000000003</v>
      </c>
      <c r="CY20" s="171">
        <v>7.6597020000000002</v>
      </c>
      <c r="CZ20" s="172" t="s">
        <v>26</v>
      </c>
      <c r="DA20" s="168" t="s">
        <v>189</v>
      </c>
      <c r="DB20" s="171">
        <v>17039</v>
      </c>
      <c r="DC20" s="171">
        <v>105.896</v>
      </c>
      <c r="DD20" s="171">
        <v>60.872028999999998</v>
      </c>
      <c r="DE20" s="171">
        <v>6.5659400000000003</v>
      </c>
      <c r="DF20" s="171">
        <v>18083</v>
      </c>
      <c r="DG20" s="171">
        <v>135.11699999999999</v>
      </c>
      <c r="DH20" s="171">
        <v>68.827001999999993</v>
      </c>
      <c r="DI20" s="171">
        <v>8.4968620000000001</v>
      </c>
      <c r="DJ20" s="171">
        <v>14904</v>
      </c>
      <c r="DK20" s="171">
        <v>104.89</v>
      </c>
      <c r="DL20" s="171">
        <v>64.045325000000005</v>
      </c>
      <c r="DM20" s="171">
        <v>6.419232</v>
      </c>
      <c r="DN20" s="171">
        <v>15811</v>
      </c>
      <c r="DO20" s="171">
        <v>127.884</v>
      </c>
      <c r="DP20" s="171">
        <v>69.100598000000005</v>
      </c>
      <c r="DQ20" s="171">
        <v>7.9041920000000001</v>
      </c>
      <c r="DR20" s="172" t="s">
        <v>26</v>
      </c>
      <c r="DS20" s="168" t="s">
        <v>189</v>
      </c>
      <c r="DT20" s="171">
        <v>12094</v>
      </c>
      <c r="DU20" s="171">
        <v>93.391999999999996</v>
      </c>
      <c r="DV20" s="171">
        <v>60.696463999999999</v>
      </c>
      <c r="DW20" s="171">
        <v>5.57552</v>
      </c>
      <c r="DX20" s="171">
        <v>13959</v>
      </c>
      <c r="DY20" s="171">
        <v>124.777</v>
      </c>
      <c r="DZ20" s="171">
        <v>71.293357999999998</v>
      </c>
      <c r="EA20" s="171">
        <v>7.5836560000000004</v>
      </c>
      <c r="EB20" s="171">
        <v>8694</v>
      </c>
      <c r="EC20" s="171">
        <v>77.774000000000001</v>
      </c>
      <c r="ED20" s="171">
        <v>50.765048999999998</v>
      </c>
      <c r="EE20" s="171">
        <v>4.611936</v>
      </c>
      <c r="EF20" s="171">
        <v>10256</v>
      </c>
      <c r="EG20" s="171">
        <v>99.980999999999995</v>
      </c>
      <c r="EH20" s="171">
        <v>61.139201</v>
      </c>
      <c r="EI20" s="171">
        <v>6.0455759999999996</v>
      </c>
      <c r="EJ20" s="172" t="s">
        <v>26</v>
      </c>
      <c r="EK20" s="168" t="s">
        <v>189</v>
      </c>
      <c r="EL20" s="171">
        <v>5886</v>
      </c>
      <c r="EM20" s="171">
        <v>59.813000000000002</v>
      </c>
      <c r="EN20" s="171">
        <v>39.700504000000002</v>
      </c>
      <c r="EO20" s="171">
        <v>3.601718</v>
      </c>
      <c r="EP20" s="171">
        <v>6957</v>
      </c>
      <c r="EQ20" s="171">
        <v>77.242000000000004</v>
      </c>
      <c r="ER20" s="171">
        <v>49.994826000000003</v>
      </c>
      <c r="ES20" s="171">
        <v>4.5992199999999999</v>
      </c>
      <c r="ET20" s="171">
        <v>5705</v>
      </c>
      <c r="EU20" s="171">
        <v>64.921000000000006</v>
      </c>
      <c r="EV20" s="171">
        <v>46.294719000000001</v>
      </c>
      <c r="EW20" s="171">
        <v>3.9051680000000002</v>
      </c>
      <c r="EX20" s="171">
        <v>6796</v>
      </c>
      <c r="EY20" s="171">
        <v>80.822999999999993</v>
      </c>
      <c r="EZ20" s="171">
        <v>57.904876000000002</v>
      </c>
      <c r="FA20" s="171">
        <v>4.7488700000000001</v>
      </c>
      <c r="FB20" s="172" t="s">
        <v>26</v>
      </c>
      <c r="FC20" s="168" t="s">
        <v>189</v>
      </c>
      <c r="FD20" s="171">
        <v>3698</v>
      </c>
      <c r="FE20" s="171">
        <v>44.942999999999998</v>
      </c>
      <c r="FF20" s="171">
        <v>32.018382000000003</v>
      </c>
      <c r="FG20" s="171">
        <v>2.484394</v>
      </c>
      <c r="FH20" s="171">
        <v>4524</v>
      </c>
      <c r="FI20" s="171">
        <v>55.133000000000003</v>
      </c>
      <c r="FJ20" s="171">
        <v>39.270145999999997</v>
      </c>
      <c r="FK20" s="171">
        <v>3.3327</v>
      </c>
      <c r="FL20" s="171">
        <v>3198</v>
      </c>
      <c r="FM20" s="171">
        <v>34.369999999999997</v>
      </c>
      <c r="FN20" s="171">
        <v>22.885289</v>
      </c>
      <c r="FO20" s="171">
        <v>1.745363</v>
      </c>
      <c r="FP20" s="171">
        <v>3662</v>
      </c>
      <c r="FQ20" s="171">
        <v>37.932000000000002</v>
      </c>
      <c r="FR20" s="171">
        <v>25.657796000000001</v>
      </c>
      <c r="FS20" s="171">
        <v>2.2526760000000001</v>
      </c>
      <c r="FT20" s="172" t="s">
        <v>26</v>
      </c>
    </row>
    <row r="21" spans="1:176" ht="14.85" customHeight="1">
      <c r="A21" s="168" t="s">
        <v>190</v>
      </c>
      <c r="B21" s="169">
        <v>508750</v>
      </c>
      <c r="C21" s="169">
        <v>3794.7570000000001</v>
      </c>
      <c r="D21" s="169">
        <v>2005.537844</v>
      </c>
      <c r="E21" s="169">
        <v>193.64393000000001</v>
      </c>
      <c r="F21" s="169">
        <v>244882</v>
      </c>
      <c r="G21" s="169">
        <v>1736.29</v>
      </c>
      <c r="H21" s="169">
        <v>954.94525599999997</v>
      </c>
      <c r="I21" s="169">
        <v>87.310790999999995</v>
      </c>
      <c r="J21" s="169">
        <v>263868</v>
      </c>
      <c r="K21" s="169">
        <v>2058.4670000000001</v>
      </c>
      <c r="L21" s="169">
        <v>1050.592588</v>
      </c>
      <c r="M21" s="169">
        <v>106.333139</v>
      </c>
      <c r="N21" s="170" t="s">
        <v>27</v>
      </c>
      <c r="O21" s="168" t="s">
        <v>190</v>
      </c>
      <c r="P21" s="169">
        <v>15826</v>
      </c>
      <c r="Q21" s="169">
        <v>178.31800000000001</v>
      </c>
      <c r="R21" s="169">
        <v>101.044392</v>
      </c>
      <c r="S21" s="169">
        <v>3.4265699999999999</v>
      </c>
      <c r="T21" s="169">
        <v>14642</v>
      </c>
      <c r="U21" s="169">
        <v>154.727</v>
      </c>
      <c r="V21" s="169">
        <v>82.094116</v>
      </c>
      <c r="W21" s="169">
        <v>2.97132</v>
      </c>
      <c r="X21" s="169">
        <v>14087</v>
      </c>
      <c r="Y21" s="169">
        <v>134.25299999999999</v>
      </c>
      <c r="Z21" s="169">
        <v>64.449331000000001</v>
      </c>
      <c r="AA21" s="169">
        <v>6.7711300000000003</v>
      </c>
      <c r="AB21" s="169">
        <v>12707</v>
      </c>
      <c r="AC21" s="169">
        <v>117.714</v>
      </c>
      <c r="AD21" s="169">
        <v>50.495901000000003</v>
      </c>
      <c r="AE21" s="169">
        <v>5.8341099999999999</v>
      </c>
      <c r="AF21" s="170" t="s">
        <v>27</v>
      </c>
      <c r="AG21" s="168" t="s">
        <v>190</v>
      </c>
      <c r="AH21" s="171">
        <v>14977</v>
      </c>
      <c r="AI21" s="171">
        <v>88.85</v>
      </c>
      <c r="AJ21" s="171">
        <v>31.437943000000001</v>
      </c>
      <c r="AK21" s="171">
        <v>4.3487020000000003</v>
      </c>
      <c r="AL21" s="171">
        <v>13157</v>
      </c>
      <c r="AM21" s="171">
        <v>75.376999999999995</v>
      </c>
      <c r="AN21" s="171">
        <v>25.964713</v>
      </c>
      <c r="AO21" s="171">
        <v>3.6668820000000002</v>
      </c>
      <c r="AP21" s="171">
        <v>16610</v>
      </c>
      <c r="AQ21" s="171">
        <v>73.986000000000004</v>
      </c>
      <c r="AR21" s="171">
        <v>26.967922999999999</v>
      </c>
      <c r="AS21" s="171">
        <v>3.6484260000000002</v>
      </c>
      <c r="AT21" s="171">
        <v>16629</v>
      </c>
      <c r="AU21" s="171">
        <v>76.808999999999997</v>
      </c>
      <c r="AV21" s="171">
        <v>27.355378999999999</v>
      </c>
      <c r="AW21" s="171">
        <v>3.7355800000000001</v>
      </c>
      <c r="AX21" s="172" t="s">
        <v>27</v>
      </c>
      <c r="AY21" s="168" t="s">
        <v>190</v>
      </c>
      <c r="AZ21" s="171">
        <v>16964</v>
      </c>
      <c r="BA21" s="171">
        <v>57.201000000000001</v>
      </c>
      <c r="BB21" s="171">
        <v>22.597328000000001</v>
      </c>
      <c r="BC21" s="171">
        <v>2.9117899999999999</v>
      </c>
      <c r="BD21" s="171">
        <v>17049</v>
      </c>
      <c r="BE21" s="171">
        <v>68.450999999999993</v>
      </c>
      <c r="BF21" s="171">
        <v>26.597397999999998</v>
      </c>
      <c r="BG21" s="171">
        <v>3.4586399999999999</v>
      </c>
      <c r="BH21" s="171">
        <v>16535</v>
      </c>
      <c r="BI21" s="171">
        <v>62.722999999999999</v>
      </c>
      <c r="BJ21" s="171">
        <v>24.937683</v>
      </c>
      <c r="BK21" s="171">
        <v>3.3211560000000002</v>
      </c>
      <c r="BL21" s="171">
        <v>18133</v>
      </c>
      <c r="BM21" s="171">
        <v>88.245000000000005</v>
      </c>
      <c r="BN21" s="171">
        <v>34.289856</v>
      </c>
      <c r="BO21" s="171">
        <v>4.5180379999999998</v>
      </c>
      <c r="BP21" s="172" t="s">
        <v>27</v>
      </c>
      <c r="BQ21" s="168" t="s">
        <v>190</v>
      </c>
      <c r="BR21" s="171">
        <v>18325</v>
      </c>
      <c r="BS21" s="171">
        <v>81.736999999999995</v>
      </c>
      <c r="BT21" s="171">
        <v>32.027768999999999</v>
      </c>
      <c r="BU21" s="171">
        <v>4.3159380000000001</v>
      </c>
      <c r="BV21" s="171">
        <v>21911</v>
      </c>
      <c r="BW21" s="171">
        <v>121.922</v>
      </c>
      <c r="BX21" s="171">
        <v>46.268866000000003</v>
      </c>
      <c r="BY21" s="171">
        <v>6.3066820000000003</v>
      </c>
      <c r="BZ21" s="171">
        <v>18793</v>
      </c>
      <c r="CA21" s="171">
        <v>94.26</v>
      </c>
      <c r="CB21" s="171">
        <v>39.668342000000003</v>
      </c>
      <c r="CC21" s="171">
        <v>5.1452999999999998</v>
      </c>
      <c r="CD21" s="171">
        <v>22475</v>
      </c>
      <c r="CE21" s="171">
        <v>135.55600000000001</v>
      </c>
      <c r="CF21" s="171">
        <v>52.010623000000002</v>
      </c>
      <c r="CG21" s="171">
        <v>7.067596</v>
      </c>
      <c r="CH21" s="172" t="s">
        <v>27</v>
      </c>
      <c r="CI21" s="168" t="s">
        <v>190</v>
      </c>
      <c r="CJ21" s="171">
        <v>15576</v>
      </c>
      <c r="CK21" s="171">
        <v>84.811000000000007</v>
      </c>
      <c r="CL21" s="171">
        <v>39.782136000000001</v>
      </c>
      <c r="CM21" s="171">
        <v>4.6582920000000003</v>
      </c>
      <c r="CN21" s="171">
        <v>17913</v>
      </c>
      <c r="CO21" s="171">
        <v>114.741</v>
      </c>
      <c r="CP21" s="171">
        <v>47.762284999999999</v>
      </c>
      <c r="CQ21" s="171">
        <v>6.1253739999999999</v>
      </c>
      <c r="CR21" s="171">
        <v>15395</v>
      </c>
      <c r="CS21" s="171">
        <v>93.5</v>
      </c>
      <c r="CT21" s="171">
        <v>50.954315000000001</v>
      </c>
      <c r="CU21" s="171">
        <v>5.1146019999999996</v>
      </c>
      <c r="CV21" s="171">
        <v>16511</v>
      </c>
      <c r="CW21" s="171">
        <v>117.48099999999999</v>
      </c>
      <c r="CX21" s="171">
        <v>53.080283000000001</v>
      </c>
      <c r="CY21" s="171">
        <v>6.5174440000000002</v>
      </c>
      <c r="CZ21" s="172" t="s">
        <v>27</v>
      </c>
      <c r="DA21" s="168" t="s">
        <v>190</v>
      </c>
      <c r="DB21" s="171">
        <v>16139</v>
      </c>
      <c r="DC21" s="171">
        <v>111.123</v>
      </c>
      <c r="DD21" s="171">
        <v>65.609519000000006</v>
      </c>
      <c r="DE21" s="171">
        <v>6.1774440000000004</v>
      </c>
      <c r="DF21" s="171">
        <v>17957</v>
      </c>
      <c r="DG21" s="171">
        <v>146.155</v>
      </c>
      <c r="DH21" s="171">
        <v>71.257885999999999</v>
      </c>
      <c r="DI21" s="171">
        <v>8.2190019999999997</v>
      </c>
      <c r="DJ21" s="171">
        <v>16157</v>
      </c>
      <c r="DK21" s="171">
        <v>127.316</v>
      </c>
      <c r="DL21" s="171">
        <v>79.869856999999996</v>
      </c>
      <c r="DM21" s="171">
        <v>6.9803129999999998</v>
      </c>
      <c r="DN21" s="171">
        <v>17835</v>
      </c>
      <c r="DO21" s="171">
        <v>163.61000000000001</v>
      </c>
      <c r="DP21" s="171">
        <v>88.437094000000002</v>
      </c>
      <c r="DQ21" s="171">
        <v>9.1294599999999999</v>
      </c>
      <c r="DR21" s="172" t="s">
        <v>27</v>
      </c>
      <c r="DS21" s="168" t="s">
        <v>190</v>
      </c>
      <c r="DT21" s="171">
        <v>14371</v>
      </c>
      <c r="DU21" s="171">
        <v>128.05699999999999</v>
      </c>
      <c r="DV21" s="171">
        <v>82.344830999999999</v>
      </c>
      <c r="DW21" s="171">
        <v>7.0112209999999999</v>
      </c>
      <c r="DX21" s="171">
        <v>15954</v>
      </c>
      <c r="DY21" s="171">
        <v>163.04300000000001</v>
      </c>
      <c r="DZ21" s="171">
        <v>94.110708000000002</v>
      </c>
      <c r="EA21" s="171">
        <v>9.1244800000000001</v>
      </c>
      <c r="EB21" s="171">
        <v>10763</v>
      </c>
      <c r="EC21" s="171">
        <v>111.818</v>
      </c>
      <c r="ED21" s="171">
        <v>74.880549999999999</v>
      </c>
      <c r="EE21" s="171">
        <v>6.1751719999999999</v>
      </c>
      <c r="EF21" s="171">
        <v>12168</v>
      </c>
      <c r="EG21" s="171">
        <v>140.86500000000001</v>
      </c>
      <c r="EH21" s="171">
        <v>88.889677000000006</v>
      </c>
      <c r="EI21" s="171">
        <v>7.890174</v>
      </c>
      <c r="EJ21" s="172" t="s">
        <v>27</v>
      </c>
      <c r="EK21" s="168" t="s">
        <v>190</v>
      </c>
      <c r="EL21" s="171">
        <v>7639</v>
      </c>
      <c r="EM21" s="171">
        <v>92.012</v>
      </c>
      <c r="EN21" s="171">
        <v>63.409342000000002</v>
      </c>
      <c r="EO21" s="171">
        <v>5.235284</v>
      </c>
      <c r="EP21" s="171">
        <v>8589</v>
      </c>
      <c r="EQ21" s="171">
        <v>109.518</v>
      </c>
      <c r="ER21" s="171">
        <v>72.811518000000007</v>
      </c>
      <c r="ES21" s="171">
        <v>6.2184790000000003</v>
      </c>
      <c r="ET21" s="171">
        <v>7651</v>
      </c>
      <c r="EU21" s="171">
        <v>98.680999999999997</v>
      </c>
      <c r="EV21" s="171">
        <v>71.238828999999996</v>
      </c>
      <c r="EW21" s="171">
        <v>5.7077030000000004</v>
      </c>
      <c r="EX21" s="171">
        <v>8809</v>
      </c>
      <c r="EY21" s="171">
        <v>120.514</v>
      </c>
      <c r="EZ21" s="171">
        <v>87.874989999999997</v>
      </c>
      <c r="FA21" s="171">
        <v>6.884754</v>
      </c>
      <c r="FB21" s="172" t="s">
        <v>27</v>
      </c>
      <c r="FC21" s="168" t="s">
        <v>190</v>
      </c>
      <c r="FD21" s="171">
        <v>5086</v>
      </c>
      <c r="FE21" s="171">
        <v>69.766000000000005</v>
      </c>
      <c r="FF21" s="171">
        <v>49.715549000000003</v>
      </c>
      <c r="FG21" s="171">
        <v>3.885764</v>
      </c>
      <c r="FH21" s="171">
        <v>6158</v>
      </c>
      <c r="FI21" s="171">
        <v>83.07</v>
      </c>
      <c r="FJ21" s="171">
        <v>60.337921000000001</v>
      </c>
      <c r="FK21" s="171">
        <v>5.0003520000000004</v>
      </c>
      <c r="FL21" s="171">
        <v>3988</v>
      </c>
      <c r="FM21" s="171">
        <v>47.878</v>
      </c>
      <c r="FN21" s="171">
        <v>34.009616999999999</v>
      </c>
      <c r="FO21" s="171">
        <v>2.475984</v>
      </c>
      <c r="FP21" s="171">
        <v>5271</v>
      </c>
      <c r="FQ21" s="171">
        <v>60.668999999999997</v>
      </c>
      <c r="FR21" s="171">
        <v>40.953373999999997</v>
      </c>
      <c r="FS21" s="171">
        <v>3.6647720000000001</v>
      </c>
      <c r="FT21" s="172" t="s">
        <v>27</v>
      </c>
    </row>
    <row r="22" spans="1:176" ht="14.85" customHeight="1">
      <c r="A22" s="165" t="s">
        <v>637</v>
      </c>
      <c r="B22" s="160">
        <v>4367962</v>
      </c>
      <c r="C22" s="160">
        <v>38488.283000000003</v>
      </c>
      <c r="D22" s="160">
        <v>20577.598601000002</v>
      </c>
      <c r="E22" s="160">
        <v>2050.1135629999999</v>
      </c>
      <c r="F22" s="160">
        <v>2093353</v>
      </c>
      <c r="G22" s="160">
        <v>17356.309000000001</v>
      </c>
      <c r="H22" s="160">
        <v>9399.9247360000008</v>
      </c>
      <c r="I22" s="160">
        <v>911.10492099999999</v>
      </c>
      <c r="J22" s="160">
        <v>2274609</v>
      </c>
      <c r="K22" s="160">
        <v>21131.973999999998</v>
      </c>
      <c r="L22" s="160">
        <v>11177.673865000001</v>
      </c>
      <c r="M22" s="160">
        <v>1139.008642</v>
      </c>
      <c r="N22" s="166" t="s">
        <v>638</v>
      </c>
      <c r="O22" s="165" t="s">
        <v>637</v>
      </c>
      <c r="P22" s="160">
        <v>120549</v>
      </c>
      <c r="Q22" s="160">
        <v>1763.998</v>
      </c>
      <c r="R22" s="160">
        <v>934.32577500000002</v>
      </c>
      <c r="S22" s="160">
        <v>35.157076000000004</v>
      </c>
      <c r="T22" s="160">
        <v>111284</v>
      </c>
      <c r="U22" s="160">
        <v>1509.8810000000001</v>
      </c>
      <c r="V22" s="160">
        <v>782.48637299999996</v>
      </c>
      <c r="W22" s="160">
        <v>30.360963999999999</v>
      </c>
      <c r="X22" s="160">
        <v>111544</v>
      </c>
      <c r="Y22" s="160">
        <v>1422.8679999999999</v>
      </c>
      <c r="Z22" s="160">
        <v>609.49759900000004</v>
      </c>
      <c r="AA22" s="160">
        <v>71.348602</v>
      </c>
      <c r="AB22" s="160">
        <v>102278</v>
      </c>
      <c r="AC22" s="160">
        <v>1242.4870000000001</v>
      </c>
      <c r="AD22" s="160">
        <v>507.13506899999999</v>
      </c>
      <c r="AE22" s="160">
        <v>61.824545999999998</v>
      </c>
      <c r="AF22" s="166" t="s">
        <v>638</v>
      </c>
      <c r="AG22" s="165" t="s">
        <v>637</v>
      </c>
      <c r="AH22" s="163">
        <v>120871</v>
      </c>
      <c r="AI22" s="163">
        <v>986.33699999999999</v>
      </c>
      <c r="AJ22" s="163">
        <v>365.862551</v>
      </c>
      <c r="AK22" s="163">
        <v>49.125687999999997</v>
      </c>
      <c r="AL22" s="163">
        <v>110736</v>
      </c>
      <c r="AM22" s="163">
        <v>870.09400000000005</v>
      </c>
      <c r="AN22" s="163">
        <v>315.24791399999998</v>
      </c>
      <c r="AO22" s="163">
        <v>42.727803999999999</v>
      </c>
      <c r="AP22" s="163">
        <v>150732</v>
      </c>
      <c r="AQ22" s="163">
        <v>877.23400000000004</v>
      </c>
      <c r="AR22" s="163">
        <v>344.021297</v>
      </c>
      <c r="AS22" s="163">
        <v>44.15936</v>
      </c>
      <c r="AT22" s="163">
        <v>145199</v>
      </c>
      <c r="AU22" s="163">
        <v>881.86400000000003</v>
      </c>
      <c r="AV22" s="163">
        <v>344.04413599999998</v>
      </c>
      <c r="AW22" s="163">
        <v>43.670676</v>
      </c>
      <c r="AX22" s="167" t="s">
        <v>638</v>
      </c>
      <c r="AY22" s="165" t="s">
        <v>637</v>
      </c>
      <c r="AZ22" s="163">
        <v>182691</v>
      </c>
      <c r="BA22" s="163">
        <v>773.03599999999994</v>
      </c>
      <c r="BB22" s="163">
        <v>324.35516999999999</v>
      </c>
      <c r="BC22" s="163">
        <v>39.663420000000002</v>
      </c>
      <c r="BD22" s="163">
        <v>182630</v>
      </c>
      <c r="BE22" s="163">
        <v>980.23500000000001</v>
      </c>
      <c r="BF22" s="163">
        <v>427.95335499999999</v>
      </c>
      <c r="BG22" s="163">
        <v>50.776663999999997</v>
      </c>
      <c r="BH22" s="163">
        <v>164695</v>
      </c>
      <c r="BI22" s="163">
        <v>788.40599999999995</v>
      </c>
      <c r="BJ22" s="163">
        <v>340.01293800000002</v>
      </c>
      <c r="BK22" s="163">
        <v>42.549751999999998</v>
      </c>
      <c r="BL22" s="163">
        <v>170025</v>
      </c>
      <c r="BM22" s="163">
        <v>1106.9970000000001</v>
      </c>
      <c r="BN22" s="163">
        <v>506.80335100000002</v>
      </c>
      <c r="BO22" s="163">
        <v>58.937821999999997</v>
      </c>
      <c r="BP22" s="167" t="s">
        <v>638</v>
      </c>
      <c r="BQ22" s="165" t="s">
        <v>637</v>
      </c>
      <c r="BR22" s="163">
        <v>164509</v>
      </c>
      <c r="BS22" s="163">
        <v>921.78700000000003</v>
      </c>
      <c r="BT22" s="163">
        <v>407.35508900000002</v>
      </c>
      <c r="BU22" s="163">
        <v>51.229778000000003</v>
      </c>
      <c r="BV22" s="163">
        <v>190726</v>
      </c>
      <c r="BW22" s="163">
        <v>1408.319</v>
      </c>
      <c r="BX22" s="163">
        <v>641.48677299999997</v>
      </c>
      <c r="BY22" s="163">
        <v>75.661668000000006</v>
      </c>
      <c r="BZ22" s="163">
        <v>170452</v>
      </c>
      <c r="CA22" s="163">
        <v>1095.019</v>
      </c>
      <c r="CB22" s="163">
        <v>508.08645999999999</v>
      </c>
      <c r="CC22" s="163">
        <v>62.395198000000001</v>
      </c>
      <c r="CD22" s="163">
        <v>199713</v>
      </c>
      <c r="CE22" s="163">
        <v>1568.904</v>
      </c>
      <c r="CF22" s="163">
        <v>715.57854599999996</v>
      </c>
      <c r="CG22" s="163">
        <v>85.674892</v>
      </c>
      <c r="CH22" s="167" t="s">
        <v>638</v>
      </c>
      <c r="CI22" s="165" t="s">
        <v>637</v>
      </c>
      <c r="CJ22" s="163">
        <v>141286</v>
      </c>
      <c r="CK22" s="163">
        <v>964.43499999999995</v>
      </c>
      <c r="CL22" s="163">
        <v>495.268214</v>
      </c>
      <c r="CM22" s="163">
        <v>56.254268000000003</v>
      </c>
      <c r="CN22" s="163">
        <v>165867</v>
      </c>
      <c r="CO22" s="163">
        <v>1327.008</v>
      </c>
      <c r="CP22" s="163">
        <v>631.35512100000005</v>
      </c>
      <c r="CQ22" s="163">
        <v>74.712252000000007</v>
      </c>
      <c r="CR22" s="163">
        <v>137186</v>
      </c>
      <c r="CS22" s="163">
        <v>1012.162</v>
      </c>
      <c r="CT22" s="163">
        <v>568.80605400000002</v>
      </c>
      <c r="CU22" s="163">
        <v>60.065755000000003</v>
      </c>
      <c r="CV22" s="163">
        <v>157836</v>
      </c>
      <c r="CW22" s="163">
        <v>1367.607</v>
      </c>
      <c r="CX22" s="163">
        <v>691.833259</v>
      </c>
      <c r="CY22" s="163">
        <v>79.858329999999995</v>
      </c>
      <c r="CZ22" s="167" t="s">
        <v>638</v>
      </c>
      <c r="DA22" s="165" t="s">
        <v>637</v>
      </c>
      <c r="DB22" s="163">
        <v>142871</v>
      </c>
      <c r="DC22" s="163">
        <v>1199.19</v>
      </c>
      <c r="DD22" s="163">
        <v>727.98869000000002</v>
      </c>
      <c r="DE22" s="163">
        <v>72.181430000000006</v>
      </c>
      <c r="DF22" s="163">
        <v>163428</v>
      </c>
      <c r="DG22" s="163">
        <v>1603.6769999999999</v>
      </c>
      <c r="DH22" s="163">
        <v>858.18146300000001</v>
      </c>
      <c r="DI22" s="163">
        <v>96.926389999999998</v>
      </c>
      <c r="DJ22" s="163">
        <v>133726</v>
      </c>
      <c r="DK22" s="163">
        <v>1229.664</v>
      </c>
      <c r="DL22" s="163">
        <v>790.60547799999995</v>
      </c>
      <c r="DM22" s="163">
        <v>74.579958000000005</v>
      </c>
      <c r="DN22" s="163">
        <v>151842</v>
      </c>
      <c r="DO22" s="163">
        <v>1625.191</v>
      </c>
      <c r="DP22" s="163">
        <v>928.34570399999996</v>
      </c>
      <c r="DQ22" s="163">
        <v>99.184258</v>
      </c>
      <c r="DR22" s="167" t="s">
        <v>638</v>
      </c>
      <c r="DS22" s="165" t="s">
        <v>637</v>
      </c>
      <c r="DT22" s="163">
        <v>116826</v>
      </c>
      <c r="DU22" s="163">
        <v>1214.7059999999999</v>
      </c>
      <c r="DV22" s="163">
        <v>811.098657</v>
      </c>
      <c r="DW22" s="163">
        <v>73.942779000000002</v>
      </c>
      <c r="DX22" s="163">
        <v>133481</v>
      </c>
      <c r="DY22" s="163">
        <v>1575.2090000000001</v>
      </c>
      <c r="DZ22" s="163">
        <v>975.06155200000001</v>
      </c>
      <c r="EA22" s="163">
        <v>96.18647</v>
      </c>
      <c r="EB22" s="163">
        <v>84910</v>
      </c>
      <c r="EC22" s="163">
        <v>1016.015</v>
      </c>
      <c r="ED22" s="163">
        <v>687.84756300000004</v>
      </c>
      <c r="EE22" s="163">
        <v>60.823934999999999</v>
      </c>
      <c r="EF22" s="163">
        <v>97175</v>
      </c>
      <c r="EG22" s="163">
        <v>1309.5139999999999</v>
      </c>
      <c r="EH22" s="163">
        <v>863.75817400000005</v>
      </c>
      <c r="EI22" s="163">
        <v>78.602312999999995</v>
      </c>
      <c r="EJ22" s="167" t="s">
        <v>638</v>
      </c>
      <c r="EK22" s="165" t="s">
        <v>637</v>
      </c>
      <c r="EL22" s="163">
        <v>51036</v>
      </c>
      <c r="EM22" s="163">
        <v>689.81399999999996</v>
      </c>
      <c r="EN22" s="163">
        <v>477.42419799999999</v>
      </c>
      <c r="EO22" s="163">
        <v>41.051569000000001</v>
      </c>
      <c r="EP22" s="163">
        <v>61827</v>
      </c>
      <c r="EQ22" s="163">
        <v>901.37599999999998</v>
      </c>
      <c r="ER22" s="163">
        <v>625.69241799999998</v>
      </c>
      <c r="ES22" s="163">
        <v>53.052374999999998</v>
      </c>
      <c r="ET22" s="163">
        <v>45502</v>
      </c>
      <c r="EU22" s="163">
        <v>658.43899999999996</v>
      </c>
      <c r="EV22" s="163">
        <v>485.76116200000001</v>
      </c>
      <c r="EW22" s="163">
        <v>39.266007999999999</v>
      </c>
      <c r="EX22" s="163">
        <v>58086</v>
      </c>
      <c r="EY22" s="163">
        <v>863.80499999999995</v>
      </c>
      <c r="EZ22" s="163">
        <v>651.22459300000003</v>
      </c>
      <c r="FA22" s="163">
        <v>50.949303</v>
      </c>
      <c r="FB22" s="167" t="s">
        <v>638</v>
      </c>
      <c r="FC22" s="165" t="s">
        <v>637</v>
      </c>
      <c r="FD22" s="163">
        <v>29539</v>
      </c>
      <c r="FE22" s="163">
        <v>429.01</v>
      </c>
      <c r="FF22" s="163">
        <v>306.27707900000001</v>
      </c>
      <c r="FG22" s="163">
        <v>23.697078999999999</v>
      </c>
      <c r="FH22" s="163">
        <v>40471</v>
      </c>
      <c r="FI22" s="163">
        <v>580.447</v>
      </c>
      <c r="FJ22" s="163">
        <v>430.17229700000001</v>
      </c>
      <c r="FK22" s="163">
        <v>35.107430000000001</v>
      </c>
      <c r="FL22" s="163">
        <v>24428</v>
      </c>
      <c r="FM22" s="163">
        <v>314.18900000000002</v>
      </c>
      <c r="FN22" s="163">
        <v>215.33076199999999</v>
      </c>
      <c r="FO22" s="163">
        <v>13.613265999999999</v>
      </c>
      <c r="FP22" s="163">
        <v>32005</v>
      </c>
      <c r="FQ22" s="163">
        <v>409.35899999999998</v>
      </c>
      <c r="FR22" s="163">
        <v>281.31376699999998</v>
      </c>
      <c r="FS22" s="163">
        <v>24.794485000000002</v>
      </c>
      <c r="FT22" s="167" t="s">
        <v>638</v>
      </c>
    </row>
    <row r="23" spans="1:176" ht="14.85" customHeight="1">
      <c r="A23" s="168" t="s">
        <v>639</v>
      </c>
      <c r="B23" s="169">
        <v>2936926</v>
      </c>
      <c r="C23" s="169">
        <v>24847.609</v>
      </c>
      <c r="D23" s="169">
        <v>13177.333535</v>
      </c>
      <c r="E23" s="169">
        <v>1329.9249649999999</v>
      </c>
      <c r="F23" s="169">
        <v>1394522</v>
      </c>
      <c r="G23" s="169">
        <v>11063.981</v>
      </c>
      <c r="H23" s="169">
        <v>5938.2121639999996</v>
      </c>
      <c r="I23" s="169">
        <v>584.42343100000005</v>
      </c>
      <c r="J23" s="169">
        <v>1542404</v>
      </c>
      <c r="K23" s="169">
        <v>13783.628000000001</v>
      </c>
      <c r="L23" s="169">
        <v>7239.1213710000002</v>
      </c>
      <c r="M23" s="169">
        <v>745.50153399999999</v>
      </c>
      <c r="N23" s="170" t="s">
        <v>29</v>
      </c>
      <c r="O23" s="168" t="s">
        <v>639</v>
      </c>
      <c r="P23" s="169">
        <v>81019</v>
      </c>
      <c r="Q23" s="169">
        <v>1148.9549999999999</v>
      </c>
      <c r="R23" s="169">
        <v>618.12472400000001</v>
      </c>
      <c r="S23" s="169">
        <v>22.860744</v>
      </c>
      <c r="T23" s="169">
        <v>75014</v>
      </c>
      <c r="U23" s="169">
        <v>982.577</v>
      </c>
      <c r="V23" s="169">
        <v>514.37736299999995</v>
      </c>
      <c r="W23" s="169">
        <v>19.838270000000001</v>
      </c>
      <c r="X23" s="169">
        <v>73290</v>
      </c>
      <c r="Y23" s="169">
        <v>925.70799999999997</v>
      </c>
      <c r="Z23" s="169">
        <v>406.67056700000001</v>
      </c>
      <c r="AA23" s="169">
        <v>46.346277999999998</v>
      </c>
      <c r="AB23" s="169">
        <v>67289</v>
      </c>
      <c r="AC23" s="169">
        <v>805.74</v>
      </c>
      <c r="AD23" s="169">
        <v>333.95824399999998</v>
      </c>
      <c r="AE23" s="169">
        <v>40.043480000000002</v>
      </c>
      <c r="AF23" s="170" t="s">
        <v>29</v>
      </c>
      <c r="AG23" s="168" t="s">
        <v>639</v>
      </c>
      <c r="AH23" s="171">
        <v>75672</v>
      </c>
      <c r="AI23" s="171">
        <v>614.08000000000004</v>
      </c>
      <c r="AJ23" s="171">
        <v>230.312646</v>
      </c>
      <c r="AK23" s="171">
        <v>30.678778000000001</v>
      </c>
      <c r="AL23" s="171">
        <v>69798</v>
      </c>
      <c r="AM23" s="171">
        <v>542.81799999999998</v>
      </c>
      <c r="AN23" s="171">
        <v>198.80646300000001</v>
      </c>
      <c r="AO23" s="171">
        <v>26.654057999999999</v>
      </c>
      <c r="AP23" s="171">
        <v>100096</v>
      </c>
      <c r="AQ23" s="171">
        <v>561.11199999999997</v>
      </c>
      <c r="AR23" s="171">
        <v>222.05716100000001</v>
      </c>
      <c r="AS23" s="171">
        <v>28.333492</v>
      </c>
      <c r="AT23" s="171">
        <v>98728</v>
      </c>
      <c r="AU23" s="171">
        <v>575.53599999999994</v>
      </c>
      <c r="AV23" s="171">
        <v>227.852642</v>
      </c>
      <c r="AW23" s="171">
        <v>28.533334</v>
      </c>
      <c r="AX23" s="172" t="s">
        <v>29</v>
      </c>
      <c r="AY23" s="168" t="s">
        <v>639</v>
      </c>
      <c r="AZ23" s="171">
        <v>134262</v>
      </c>
      <c r="BA23" s="171">
        <v>538.75599999999997</v>
      </c>
      <c r="BB23" s="171">
        <v>227.53079099999999</v>
      </c>
      <c r="BC23" s="171">
        <v>27.565804</v>
      </c>
      <c r="BD23" s="171">
        <v>139918</v>
      </c>
      <c r="BE23" s="171">
        <v>719.40300000000002</v>
      </c>
      <c r="BF23" s="171">
        <v>318.72303799999997</v>
      </c>
      <c r="BG23" s="171">
        <v>37.454777999999997</v>
      </c>
      <c r="BH23" s="171">
        <v>118209</v>
      </c>
      <c r="BI23" s="171">
        <v>539.572</v>
      </c>
      <c r="BJ23" s="171">
        <v>235.954801</v>
      </c>
      <c r="BK23" s="171">
        <v>29.276726</v>
      </c>
      <c r="BL23" s="171">
        <v>127561</v>
      </c>
      <c r="BM23" s="171">
        <v>794.64800000000002</v>
      </c>
      <c r="BN23" s="171">
        <v>370.894473</v>
      </c>
      <c r="BO23" s="171">
        <v>42.587389999999999</v>
      </c>
      <c r="BP23" s="172" t="s">
        <v>29</v>
      </c>
      <c r="BQ23" s="168" t="s">
        <v>639</v>
      </c>
      <c r="BR23" s="171">
        <v>115314</v>
      </c>
      <c r="BS23" s="171">
        <v>622.94100000000003</v>
      </c>
      <c r="BT23" s="171">
        <v>279.99840699999999</v>
      </c>
      <c r="BU23" s="171">
        <v>35.047153999999999</v>
      </c>
      <c r="BV23" s="171">
        <v>136231</v>
      </c>
      <c r="BW23" s="171">
        <v>977.94899999999996</v>
      </c>
      <c r="BX23" s="171">
        <v>457.99730799999998</v>
      </c>
      <c r="BY23" s="171">
        <v>52.940581999999999</v>
      </c>
      <c r="BZ23" s="171">
        <v>118249</v>
      </c>
      <c r="CA23" s="171">
        <v>738.65700000000004</v>
      </c>
      <c r="CB23" s="171">
        <v>345.68436400000002</v>
      </c>
      <c r="CC23" s="171">
        <v>42.459564</v>
      </c>
      <c r="CD23" s="171">
        <v>139964</v>
      </c>
      <c r="CE23" s="171">
        <v>1086.7049999999999</v>
      </c>
      <c r="CF23" s="171">
        <v>508.65676999999999</v>
      </c>
      <c r="CG23" s="171">
        <v>59.746766000000001</v>
      </c>
      <c r="CH23" s="172" t="s">
        <v>29</v>
      </c>
      <c r="CI23" s="168" t="s">
        <v>639</v>
      </c>
      <c r="CJ23" s="171">
        <v>96532</v>
      </c>
      <c r="CK23" s="171">
        <v>647.86300000000006</v>
      </c>
      <c r="CL23" s="171">
        <v>331.57684499999999</v>
      </c>
      <c r="CM23" s="171">
        <v>38.196601999999999</v>
      </c>
      <c r="CN23" s="171">
        <v>115385</v>
      </c>
      <c r="CO23" s="171">
        <v>916.84100000000001</v>
      </c>
      <c r="CP23" s="171">
        <v>445.80946999999998</v>
      </c>
      <c r="CQ23" s="171">
        <v>51.896202000000002</v>
      </c>
      <c r="CR23" s="171">
        <v>92773</v>
      </c>
      <c r="CS23" s="171">
        <v>673.98299999999995</v>
      </c>
      <c r="CT23" s="171">
        <v>380.900668</v>
      </c>
      <c r="CU23" s="171">
        <v>40.613916000000003</v>
      </c>
      <c r="CV23" s="171">
        <v>108667</v>
      </c>
      <c r="CW23" s="171">
        <v>936.577</v>
      </c>
      <c r="CX23" s="171">
        <v>481.67604799999998</v>
      </c>
      <c r="CY23" s="171">
        <v>55.241590000000002</v>
      </c>
      <c r="CZ23" s="172" t="s">
        <v>29</v>
      </c>
      <c r="DA23" s="168" t="s">
        <v>639</v>
      </c>
      <c r="DB23" s="171">
        <v>93737</v>
      </c>
      <c r="DC23" s="171">
        <v>772.91099999999994</v>
      </c>
      <c r="DD23" s="171">
        <v>467.84436799999997</v>
      </c>
      <c r="DE23" s="171">
        <v>47.508687999999999</v>
      </c>
      <c r="DF23" s="171">
        <v>108786</v>
      </c>
      <c r="DG23" s="171">
        <v>1058.338</v>
      </c>
      <c r="DH23" s="171">
        <v>569.75907299999994</v>
      </c>
      <c r="DI23" s="171">
        <v>64.982787999999999</v>
      </c>
      <c r="DJ23" s="171">
        <v>85473</v>
      </c>
      <c r="DK23" s="171">
        <v>779.024</v>
      </c>
      <c r="DL23" s="171">
        <v>494.70859100000001</v>
      </c>
      <c r="DM23" s="171">
        <v>48.138544000000003</v>
      </c>
      <c r="DN23" s="171">
        <v>98537</v>
      </c>
      <c r="DO23" s="171">
        <v>1041.7449999999999</v>
      </c>
      <c r="DP23" s="171">
        <v>591.49133300000005</v>
      </c>
      <c r="DQ23" s="171">
        <v>64.542702000000006</v>
      </c>
      <c r="DR23" s="172" t="s">
        <v>29</v>
      </c>
      <c r="DS23" s="168" t="s">
        <v>639</v>
      </c>
      <c r="DT23" s="171">
        <v>73874</v>
      </c>
      <c r="DU23" s="171">
        <v>756.53399999999999</v>
      </c>
      <c r="DV23" s="171">
        <v>499.46751999999998</v>
      </c>
      <c r="DW23" s="171">
        <v>46.838082</v>
      </c>
      <c r="DX23" s="171">
        <v>85768</v>
      </c>
      <c r="DY23" s="171">
        <v>993.87300000000005</v>
      </c>
      <c r="DZ23" s="171">
        <v>608.43499799999995</v>
      </c>
      <c r="EA23" s="171">
        <v>61.434626000000002</v>
      </c>
      <c r="EB23" s="171">
        <v>51731</v>
      </c>
      <c r="EC23" s="171">
        <v>609.78499999999997</v>
      </c>
      <c r="ED23" s="171">
        <v>406.91508199999998</v>
      </c>
      <c r="EE23" s="171">
        <v>37.028866000000001</v>
      </c>
      <c r="EF23" s="171">
        <v>60597</v>
      </c>
      <c r="EG23" s="171">
        <v>805.34500000000003</v>
      </c>
      <c r="EH23" s="171">
        <v>522.34910300000001</v>
      </c>
      <c r="EI23" s="171">
        <v>48.388646000000001</v>
      </c>
      <c r="EJ23" s="172" t="s">
        <v>29</v>
      </c>
      <c r="EK23" s="168" t="s">
        <v>639</v>
      </c>
      <c r="EL23" s="171">
        <v>29567</v>
      </c>
      <c r="EM23" s="171">
        <v>390.91300000000001</v>
      </c>
      <c r="EN23" s="171">
        <v>265.73516000000001</v>
      </c>
      <c r="EO23" s="171">
        <v>23.694835000000001</v>
      </c>
      <c r="EP23" s="171">
        <v>37374</v>
      </c>
      <c r="EQ23" s="171">
        <v>535.48900000000003</v>
      </c>
      <c r="ER23" s="171">
        <v>363.07170200000002</v>
      </c>
      <c r="ES23" s="171">
        <v>31.199204999999999</v>
      </c>
      <c r="ET23" s="171">
        <v>24469</v>
      </c>
      <c r="EU23" s="171">
        <v>343.71899999999999</v>
      </c>
      <c r="EV23" s="171">
        <v>248.32753600000001</v>
      </c>
      <c r="EW23" s="171">
        <v>20.803584000000001</v>
      </c>
      <c r="EX23" s="171">
        <v>33216</v>
      </c>
      <c r="EY23" s="171">
        <v>480.77300000000002</v>
      </c>
      <c r="EZ23" s="171">
        <v>353.33368899999999</v>
      </c>
      <c r="FA23" s="171">
        <v>28.099457999999998</v>
      </c>
      <c r="FB23" s="172" t="s">
        <v>29</v>
      </c>
      <c r="FC23" s="168" t="s">
        <v>639</v>
      </c>
      <c r="FD23" s="171">
        <v>15632</v>
      </c>
      <c r="FE23" s="171">
        <v>220.11799999999999</v>
      </c>
      <c r="FF23" s="171">
        <v>154.08871199999999</v>
      </c>
      <c r="FG23" s="171">
        <v>12.047453000000001</v>
      </c>
      <c r="FH23" s="171">
        <v>22059</v>
      </c>
      <c r="FI23" s="171">
        <v>307.63099999999997</v>
      </c>
      <c r="FJ23" s="171">
        <v>221.004817</v>
      </c>
      <c r="FK23" s="171">
        <v>18.516316</v>
      </c>
      <c r="FL23" s="171">
        <v>14623</v>
      </c>
      <c r="FM23" s="171">
        <v>179.35</v>
      </c>
      <c r="FN23" s="171">
        <v>122.314221</v>
      </c>
      <c r="FO23" s="171">
        <v>6.9843209999999996</v>
      </c>
      <c r="FP23" s="171">
        <v>17512</v>
      </c>
      <c r="FQ23" s="171">
        <v>221.64</v>
      </c>
      <c r="FR23" s="171">
        <v>150.924837</v>
      </c>
      <c r="FS23" s="171">
        <v>13.401343000000001</v>
      </c>
      <c r="FT23" s="172" t="s">
        <v>29</v>
      </c>
    </row>
    <row r="24" spans="1:176" ht="14.85" customHeight="1">
      <c r="A24" s="168" t="s">
        <v>191</v>
      </c>
      <c r="B24" s="169">
        <v>1176307</v>
      </c>
      <c r="C24" s="169">
        <v>9777.1620000000003</v>
      </c>
      <c r="D24" s="169">
        <v>5293.6580219999996</v>
      </c>
      <c r="E24" s="169">
        <v>522.80238899999995</v>
      </c>
      <c r="F24" s="169">
        <v>569184</v>
      </c>
      <c r="G24" s="169">
        <v>4539.9939999999997</v>
      </c>
      <c r="H24" s="169">
        <v>2494.6078539999999</v>
      </c>
      <c r="I24" s="169">
        <v>239.26550499999999</v>
      </c>
      <c r="J24" s="169">
        <v>607123</v>
      </c>
      <c r="K24" s="169">
        <v>5237.1679999999997</v>
      </c>
      <c r="L24" s="169">
        <v>2799.0501680000002</v>
      </c>
      <c r="M24" s="169">
        <v>283.53688399999999</v>
      </c>
      <c r="N24" s="170" t="s">
        <v>31</v>
      </c>
      <c r="O24" s="168" t="s">
        <v>191</v>
      </c>
      <c r="P24" s="169">
        <v>34481</v>
      </c>
      <c r="Q24" s="169">
        <v>453.89800000000002</v>
      </c>
      <c r="R24" s="169">
        <v>234.94659300000001</v>
      </c>
      <c r="S24" s="169">
        <v>9.2621120000000001</v>
      </c>
      <c r="T24" s="169">
        <v>31285</v>
      </c>
      <c r="U24" s="169">
        <v>388.16300000000001</v>
      </c>
      <c r="V24" s="169">
        <v>198.59309400000001</v>
      </c>
      <c r="W24" s="169">
        <v>7.9372720000000001</v>
      </c>
      <c r="X24" s="169">
        <v>31651</v>
      </c>
      <c r="Y24" s="169">
        <v>365.76799999999997</v>
      </c>
      <c r="Z24" s="169">
        <v>150.72833600000001</v>
      </c>
      <c r="AA24" s="169">
        <v>18.622153999999998</v>
      </c>
      <c r="AB24" s="169">
        <v>28926</v>
      </c>
      <c r="AC24" s="169">
        <v>320.39</v>
      </c>
      <c r="AD24" s="169">
        <v>127.66020899999999</v>
      </c>
      <c r="AE24" s="169">
        <v>16.179425999999999</v>
      </c>
      <c r="AF24" s="170" t="s">
        <v>31</v>
      </c>
      <c r="AG24" s="168" t="s">
        <v>191</v>
      </c>
      <c r="AH24" s="171">
        <v>35234</v>
      </c>
      <c r="AI24" s="171">
        <v>272.24099999999999</v>
      </c>
      <c r="AJ24" s="171">
        <v>100.176095</v>
      </c>
      <c r="AK24" s="171">
        <v>13.655984</v>
      </c>
      <c r="AL24" s="171">
        <v>31769</v>
      </c>
      <c r="AM24" s="171">
        <v>236.66499999999999</v>
      </c>
      <c r="AN24" s="171">
        <v>85.088916999999995</v>
      </c>
      <c r="AO24" s="171">
        <v>11.791566</v>
      </c>
      <c r="AP24" s="171">
        <v>40871</v>
      </c>
      <c r="AQ24" s="171">
        <v>234.93600000000001</v>
      </c>
      <c r="AR24" s="171">
        <v>92.034882999999994</v>
      </c>
      <c r="AS24" s="171">
        <v>11.904788</v>
      </c>
      <c r="AT24" s="171">
        <v>38713</v>
      </c>
      <c r="AU24" s="171">
        <v>224.244</v>
      </c>
      <c r="AV24" s="171">
        <v>86.245617999999993</v>
      </c>
      <c r="AW24" s="171">
        <v>11.234688</v>
      </c>
      <c r="AX24" s="172" t="s">
        <v>31</v>
      </c>
      <c r="AY24" s="168" t="s">
        <v>191</v>
      </c>
      <c r="AZ24" s="171">
        <v>43866</v>
      </c>
      <c r="BA24" s="171">
        <v>178.06700000000001</v>
      </c>
      <c r="BB24" s="171">
        <v>74.638417000000004</v>
      </c>
      <c r="BC24" s="171">
        <v>9.315868</v>
      </c>
      <c r="BD24" s="171">
        <v>41352</v>
      </c>
      <c r="BE24" s="171">
        <v>194.62200000000001</v>
      </c>
      <c r="BF24" s="171">
        <v>82.543145999999993</v>
      </c>
      <c r="BG24" s="171">
        <v>10.054316</v>
      </c>
      <c r="BH24" s="171">
        <v>40843</v>
      </c>
      <c r="BI24" s="171">
        <v>190.16900000000001</v>
      </c>
      <c r="BJ24" s="171">
        <v>80.437466000000001</v>
      </c>
      <c r="BK24" s="171">
        <v>10.290675999999999</v>
      </c>
      <c r="BL24" s="171">
        <v>40215</v>
      </c>
      <c r="BM24" s="171">
        <v>235.756</v>
      </c>
      <c r="BN24" s="171">
        <v>103.43963599999999</v>
      </c>
      <c r="BO24" s="171">
        <v>12.472951999999999</v>
      </c>
      <c r="BP24" s="172" t="s">
        <v>31</v>
      </c>
      <c r="BQ24" s="168" t="s">
        <v>191</v>
      </c>
      <c r="BR24" s="171">
        <v>43061</v>
      </c>
      <c r="BS24" s="171">
        <v>228.965</v>
      </c>
      <c r="BT24" s="171">
        <v>97.831035</v>
      </c>
      <c r="BU24" s="171">
        <v>12.601710000000001</v>
      </c>
      <c r="BV24" s="171">
        <v>49226</v>
      </c>
      <c r="BW24" s="171">
        <v>325.99200000000002</v>
      </c>
      <c r="BX24" s="171">
        <v>139.49189100000001</v>
      </c>
      <c r="BY24" s="171">
        <v>17.355516000000001</v>
      </c>
      <c r="BZ24" s="171">
        <v>45084</v>
      </c>
      <c r="CA24" s="171">
        <v>272.33300000000003</v>
      </c>
      <c r="CB24" s="171">
        <v>124.017624</v>
      </c>
      <c r="CC24" s="171">
        <v>15.438032</v>
      </c>
      <c r="CD24" s="171">
        <v>52140</v>
      </c>
      <c r="CE24" s="171">
        <v>359.95100000000002</v>
      </c>
      <c r="CF24" s="171">
        <v>154.61093500000001</v>
      </c>
      <c r="CG24" s="171">
        <v>19.639934</v>
      </c>
      <c r="CH24" s="172" t="s">
        <v>31</v>
      </c>
      <c r="CI24" s="168" t="s">
        <v>191</v>
      </c>
      <c r="CJ24" s="171">
        <v>37211</v>
      </c>
      <c r="CK24" s="171">
        <v>233.958</v>
      </c>
      <c r="CL24" s="171">
        <v>121.334498</v>
      </c>
      <c r="CM24" s="171">
        <v>13.642951999999999</v>
      </c>
      <c r="CN24" s="171">
        <v>41911</v>
      </c>
      <c r="CO24" s="171">
        <v>298.18700000000001</v>
      </c>
      <c r="CP24" s="171">
        <v>134.50181000000001</v>
      </c>
      <c r="CQ24" s="171">
        <v>16.865345999999999</v>
      </c>
      <c r="CR24" s="171">
        <v>35027</v>
      </c>
      <c r="CS24" s="171">
        <v>240.678</v>
      </c>
      <c r="CT24" s="171">
        <v>134.66011599999999</v>
      </c>
      <c r="CU24" s="171">
        <v>14.265437</v>
      </c>
      <c r="CV24" s="171">
        <v>38832</v>
      </c>
      <c r="CW24" s="171">
        <v>303.23099999999999</v>
      </c>
      <c r="CX24" s="171">
        <v>147.46898200000001</v>
      </c>
      <c r="CY24" s="171">
        <v>17.604588</v>
      </c>
      <c r="CZ24" s="172" t="s">
        <v>31</v>
      </c>
      <c r="DA24" s="168" t="s">
        <v>191</v>
      </c>
      <c r="DB24" s="171">
        <v>38067</v>
      </c>
      <c r="DC24" s="171">
        <v>300.75</v>
      </c>
      <c r="DD24" s="171">
        <v>184.74359000000001</v>
      </c>
      <c r="DE24" s="171">
        <v>18.033704</v>
      </c>
      <c r="DF24" s="171">
        <v>42566</v>
      </c>
      <c r="DG24" s="171">
        <v>383.33499999999998</v>
      </c>
      <c r="DH24" s="171">
        <v>202.395678</v>
      </c>
      <c r="DI24" s="171">
        <v>22.960488000000002</v>
      </c>
      <c r="DJ24" s="171">
        <v>36894</v>
      </c>
      <c r="DK24" s="171">
        <v>317.22800000000001</v>
      </c>
      <c r="DL24" s="171">
        <v>208.98908700000001</v>
      </c>
      <c r="DM24" s="171">
        <v>19.105954000000001</v>
      </c>
      <c r="DN24" s="171">
        <v>41361</v>
      </c>
      <c r="DO24" s="171">
        <v>403.39800000000002</v>
      </c>
      <c r="DP24" s="171">
        <v>231.99300299999999</v>
      </c>
      <c r="DQ24" s="171">
        <v>24.420059999999999</v>
      </c>
      <c r="DR24" s="172" t="s">
        <v>31</v>
      </c>
      <c r="DS24" s="168" t="s">
        <v>191</v>
      </c>
      <c r="DT24" s="171">
        <v>32662</v>
      </c>
      <c r="DU24" s="171">
        <v>317.61700000000002</v>
      </c>
      <c r="DV24" s="171">
        <v>217.76768200000001</v>
      </c>
      <c r="DW24" s="171">
        <v>19.260826999999999</v>
      </c>
      <c r="DX24" s="171">
        <v>37114</v>
      </c>
      <c r="DY24" s="171">
        <v>401.85</v>
      </c>
      <c r="DZ24" s="171">
        <v>254.24677299999999</v>
      </c>
      <c r="EA24" s="171">
        <v>24.342416</v>
      </c>
      <c r="EB24" s="171">
        <v>25148</v>
      </c>
      <c r="EC24" s="171">
        <v>280.04300000000001</v>
      </c>
      <c r="ED24" s="171">
        <v>194.97099800000001</v>
      </c>
      <c r="EE24" s="171">
        <v>16.688419</v>
      </c>
      <c r="EF24" s="171">
        <v>28537</v>
      </c>
      <c r="EG24" s="171">
        <v>347.18900000000002</v>
      </c>
      <c r="EH24" s="171">
        <v>236.457944</v>
      </c>
      <c r="EI24" s="171">
        <v>21.243497000000001</v>
      </c>
      <c r="EJ24" s="172" t="s">
        <v>31</v>
      </c>
      <c r="EK24" s="168" t="s">
        <v>191</v>
      </c>
      <c r="EL24" s="171">
        <v>16070</v>
      </c>
      <c r="EM24" s="171">
        <v>204.28399999999999</v>
      </c>
      <c r="EN24" s="171">
        <v>145.24839299999999</v>
      </c>
      <c r="EO24" s="171">
        <v>12.066853999999999</v>
      </c>
      <c r="EP24" s="171">
        <v>18973</v>
      </c>
      <c r="EQ24" s="171">
        <v>248.887</v>
      </c>
      <c r="ER24" s="171">
        <v>180.70900900000001</v>
      </c>
      <c r="ES24" s="171">
        <v>15.150054000000001</v>
      </c>
      <c r="ET24" s="171">
        <v>15607</v>
      </c>
      <c r="EU24" s="171">
        <v>215.30799999999999</v>
      </c>
      <c r="EV24" s="171">
        <v>164.242795</v>
      </c>
      <c r="EW24" s="171">
        <v>12.720309</v>
      </c>
      <c r="EX24" s="171">
        <v>19003</v>
      </c>
      <c r="EY24" s="171">
        <v>255.96299999999999</v>
      </c>
      <c r="EZ24" s="171">
        <v>202.69089600000001</v>
      </c>
      <c r="FA24" s="171">
        <v>15.446104</v>
      </c>
      <c r="FB24" s="172" t="s">
        <v>31</v>
      </c>
      <c r="FC24" s="168" t="s">
        <v>191</v>
      </c>
      <c r="FD24" s="171">
        <v>10314</v>
      </c>
      <c r="FE24" s="171">
        <v>140.934</v>
      </c>
      <c r="FF24" s="171">
        <v>104.113012</v>
      </c>
      <c r="FG24" s="171">
        <v>7.9008479999999999</v>
      </c>
      <c r="FH24" s="171">
        <v>14222</v>
      </c>
      <c r="FI24" s="171">
        <v>183.02799999999999</v>
      </c>
      <c r="FJ24" s="171">
        <v>142.62250399999999</v>
      </c>
      <c r="FK24" s="171">
        <v>11.165982</v>
      </c>
      <c r="FL24" s="171">
        <v>7093</v>
      </c>
      <c r="FM24" s="171">
        <v>92.816999999999993</v>
      </c>
      <c r="FN24" s="171">
        <v>63.727234000000003</v>
      </c>
      <c r="FO24" s="171">
        <v>4.4888769999999996</v>
      </c>
      <c r="FP24" s="171">
        <v>10978</v>
      </c>
      <c r="FQ24" s="171">
        <v>126.31699999999999</v>
      </c>
      <c r="FR24" s="171">
        <v>88.290122999999994</v>
      </c>
      <c r="FS24" s="171">
        <v>7.6726789999999996</v>
      </c>
      <c r="FT24" s="172" t="s">
        <v>31</v>
      </c>
    </row>
    <row r="25" spans="1:176" ht="14.85" customHeight="1">
      <c r="A25" s="168" t="s">
        <v>192</v>
      </c>
      <c r="B25" s="169">
        <v>477106</v>
      </c>
      <c r="C25" s="169">
        <v>3863.5120000000002</v>
      </c>
      <c r="D25" s="169">
        <v>2106.6070439999999</v>
      </c>
      <c r="E25" s="169">
        <v>197.38620900000001</v>
      </c>
      <c r="F25" s="169">
        <v>226406</v>
      </c>
      <c r="G25" s="169">
        <v>1752.3340000000001</v>
      </c>
      <c r="H25" s="169">
        <v>967.10471800000005</v>
      </c>
      <c r="I25" s="169">
        <v>87.415985000000006</v>
      </c>
      <c r="J25" s="169">
        <v>250700</v>
      </c>
      <c r="K25" s="169">
        <v>2111.1779999999999</v>
      </c>
      <c r="L25" s="169">
        <v>1139.502326</v>
      </c>
      <c r="M25" s="169">
        <v>109.970224</v>
      </c>
      <c r="N25" s="170" t="s">
        <v>32</v>
      </c>
      <c r="O25" s="168" t="s">
        <v>192</v>
      </c>
      <c r="P25" s="169">
        <v>14111</v>
      </c>
      <c r="Q25" s="169">
        <v>161.14500000000001</v>
      </c>
      <c r="R25" s="169">
        <v>81.254458</v>
      </c>
      <c r="S25" s="169">
        <v>3.0342199999999999</v>
      </c>
      <c r="T25" s="169">
        <v>12868</v>
      </c>
      <c r="U25" s="169">
        <v>139.14099999999999</v>
      </c>
      <c r="V25" s="169">
        <v>69.515916000000004</v>
      </c>
      <c r="W25" s="169">
        <v>2.5854219999999999</v>
      </c>
      <c r="X25" s="169">
        <v>12799</v>
      </c>
      <c r="Y25" s="169">
        <v>131.392</v>
      </c>
      <c r="Z25" s="169">
        <v>52.098695999999997</v>
      </c>
      <c r="AA25" s="169">
        <v>6.3801699999999997</v>
      </c>
      <c r="AB25" s="169">
        <v>11877</v>
      </c>
      <c r="AC25" s="169">
        <v>116.357</v>
      </c>
      <c r="AD25" s="169">
        <v>45.516615999999999</v>
      </c>
      <c r="AE25" s="169">
        <v>5.6016399999999997</v>
      </c>
      <c r="AF25" s="170" t="s">
        <v>32</v>
      </c>
      <c r="AG25" s="168" t="s">
        <v>192</v>
      </c>
      <c r="AH25" s="171">
        <v>14143</v>
      </c>
      <c r="AI25" s="171">
        <v>100.01600000000001</v>
      </c>
      <c r="AJ25" s="171">
        <v>35.373809999999999</v>
      </c>
      <c r="AK25" s="171">
        <v>4.7909259999999998</v>
      </c>
      <c r="AL25" s="171">
        <v>12933</v>
      </c>
      <c r="AM25" s="171">
        <v>90.611000000000004</v>
      </c>
      <c r="AN25" s="171">
        <v>31.352533999999999</v>
      </c>
      <c r="AO25" s="171">
        <v>4.2821800000000003</v>
      </c>
      <c r="AP25" s="171">
        <v>16453</v>
      </c>
      <c r="AQ25" s="171">
        <v>81.186000000000007</v>
      </c>
      <c r="AR25" s="171">
        <v>29.929252999999999</v>
      </c>
      <c r="AS25" s="171">
        <v>3.9210799999999999</v>
      </c>
      <c r="AT25" s="171">
        <v>15767</v>
      </c>
      <c r="AU25" s="171">
        <v>82.084000000000003</v>
      </c>
      <c r="AV25" s="171">
        <v>29.945875999999998</v>
      </c>
      <c r="AW25" s="171">
        <v>3.9026540000000001</v>
      </c>
      <c r="AX25" s="172" t="s">
        <v>32</v>
      </c>
      <c r="AY25" s="168" t="s">
        <v>192</v>
      </c>
      <c r="AZ25" s="171">
        <v>15664</v>
      </c>
      <c r="BA25" s="171">
        <v>56.213000000000001</v>
      </c>
      <c r="BB25" s="171">
        <v>22.185962</v>
      </c>
      <c r="BC25" s="171">
        <v>2.7817479999999999</v>
      </c>
      <c r="BD25" s="171">
        <v>16179</v>
      </c>
      <c r="BE25" s="171">
        <v>66.209999999999994</v>
      </c>
      <c r="BF25" s="171">
        <v>26.687170999999999</v>
      </c>
      <c r="BG25" s="171">
        <v>3.2675700000000001</v>
      </c>
      <c r="BH25" s="171">
        <v>14078</v>
      </c>
      <c r="BI25" s="171">
        <v>58.664999999999999</v>
      </c>
      <c r="BJ25" s="171">
        <v>23.620671000000002</v>
      </c>
      <c r="BK25" s="171">
        <v>2.9823499999999998</v>
      </c>
      <c r="BL25" s="171">
        <v>15026</v>
      </c>
      <c r="BM25" s="171">
        <v>76.593000000000004</v>
      </c>
      <c r="BN25" s="171">
        <v>32.469242000000001</v>
      </c>
      <c r="BO25" s="171">
        <v>3.8774799999999998</v>
      </c>
      <c r="BP25" s="172" t="s">
        <v>32</v>
      </c>
      <c r="BQ25" s="168" t="s">
        <v>192</v>
      </c>
      <c r="BR25" s="171">
        <v>14517</v>
      </c>
      <c r="BS25" s="171">
        <v>69.881</v>
      </c>
      <c r="BT25" s="171">
        <v>29.525646999999999</v>
      </c>
      <c r="BU25" s="171">
        <v>3.5809139999999999</v>
      </c>
      <c r="BV25" s="171">
        <v>17893</v>
      </c>
      <c r="BW25" s="171">
        <v>104.378</v>
      </c>
      <c r="BX25" s="171">
        <v>43.997574</v>
      </c>
      <c r="BY25" s="171">
        <v>5.36557</v>
      </c>
      <c r="BZ25" s="171">
        <v>15213</v>
      </c>
      <c r="CA25" s="171">
        <v>84.028999999999996</v>
      </c>
      <c r="CB25" s="171">
        <v>38.384472000000002</v>
      </c>
      <c r="CC25" s="171">
        <v>4.4976019999999997</v>
      </c>
      <c r="CD25" s="171">
        <v>19127</v>
      </c>
      <c r="CE25" s="171">
        <v>122.248</v>
      </c>
      <c r="CF25" s="171">
        <v>52.310841000000003</v>
      </c>
      <c r="CG25" s="171">
        <v>6.2881919999999996</v>
      </c>
      <c r="CH25" s="172" t="s">
        <v>32</v>
      </c>
      <c r="CI25" s="168" t="s">
        <v>192</v>
      </c>
      <c r="CJ25" s="171">
        <v>13390</v>
      </c>
      <c r="CK25" s="171">
        <v>82.614000000000004</v>
      </c>
      <c r="CL25" s="171">
        <v>42.356870999999998</v>
      </c>
      <c r="CM25" s="171">
        <v>4.414714</v>
      </c>
      <c r="CN25" s="171">
        <v>16268</v>
      </c>
      <c r="CO25" s="171">
        <v>111.98</v>
      </c>
      <c r="CP25" s="171">
        <v>51.043841</v>
      </c>
      <c r="CQ25" s="171">
        <v>5.950704</v>
      </c>
      <c r="CR25" s="171">
        <v>14395</v>
      </c>
      <c r="CS25" s="171">
        <v>97.501000000000005</v>
      </c>
      <c r="CT25" s="171">
        <v>53.245269999999998</v>
      </c>
      <c r="CU25" s="171">
        <v>5.1864020000000002</v>
      </c>
      <c r="CV25" s="171">
        <v>16673</v>
      </c>
      <c r="CW25" s="171">
        <v>127.79900000000001</v>
      </c>
      <c r="CX25" s="171">
        <v>62.688229</v>
      </c>
      <c r="CY25" s="171">
        <v>7.0121520000000004</v>
      </c>
      <c r="CZ25" s="172" t="s">
        <v>32</v>
      </c>
      <c r="DA25" s="168" t="s">
        <v>192</v>
      </c>
      <c r="DB25" s="171">
        <v>16171</v>
      </c>
      <c r="DC25" s="171">
        <v>125.529</v>
      </c>
      <c r="DD25" s="171">
        <v>75.400732000000005</v>
      </c>
      <c r="DE25" s="171">
        <v>6.6390380000000002</v>
      </c>
      <c r="DF25" s="171">
        <v>18718</v>
      </c>
      <c r="DG25" s="171">
        <v>162.00399999999999</v>
      </c>
      <c r="DH25" s="171">
        <v>86.026712000000003</v>
      </c>
      <c r="DI25" s="171">
        <v>8.9831140000000005</v>
      </c>
      <c r="DJ25" s="171">
        <v>16091</v>
      </c>
      <c r="DK25" s="171">
        <v>133.41200000000001</v>
      </c>
      <c r="DL25" s="171">
        <v>86.907799999999995</v>
      </c>
      <c r="DM25" s="171">
        <v>7.3354600000000003</v>
      </c>
      <c r="DN25" s="171">
        <v>18468</v>
      </c>
      <c r="DO25" s="171">
        <v>180.048</v>
      </c>
      <c r="DP25" s="171">
        <v>104.861368</v>
      </c>
      <c r="DQ25" s="171">
        <v>10.221496</v>
      </c>
      <c r="DR25" s="172" t="s">
        <v>32</v>
      </c>
      <c r="DS25" s="168" t="s">
        <v>192</v>
      </c>
      <c r="DT25" s="171">
        <v>14646</v>
      </c>
      <c r="DU25" s="171">
        <v>140.55500000000001</v>
      </c>
      <c r="DV25" s="171">
        <v>93.863455000000002</v>
      </c>
      <c r="DW25" s="171">
        <v>7.8438699999999999</v>
      </c>
      <c r="DX25" s="171">
        <v>16721</v>
      </c>
      <c r="DY25" s="171">
        <v>179.48599999999999</v>
      </c>
      <c r="DZ25" s="171">
        <v>112.37978099999999</v>
      </c>
      <c r="EA25" s="171">
        <v>10.409428</v>
      </c>
      <c r="EB25" s="171">
        <v>11346</v>
      </c>
      <c r="EC25" s="171">
        <v>126.187</v>
      </c>
      <c r="ED25" s="171">
        <v>85.961483000000001</v>
      </c>
      <c r="EE25" s="171">
        <v>7.1066500000000001</v>
      </c>
      <c r="EF25" s="171">
        <v>12880</v>
      </c>
      <c r="EG25" s="171">
        <v>156.97999999999999</v>
      </c>
      <c r="EH25" s="171">
        <v>104.951127</v>
      </c>
      <c r="EI25" s="171">
        <v>8.9701699999999995</v>
      </c>
      <c r="EJ25" s="172" t="s">
        <v>32</v>
      </c>
      <c r="EK25" s="168" t="s">
        <v>192</v>
      </c>
      <c r="EL25" s="171">
        <v>7543</v>
      </c>
      <c r="EM25" s="171">
        <v>94.617000000000004</v>
      </c>
      <c r="EN25" s="171">
        <v>66.440645000000004</v>
      </c>
      <c r="EO25" s="171">
        <v>5.2898800000000001</v>
      </c>
      <c r="EP25" s="171">
        <v>8762</v>
      </c>
      <c r="EQ25" s="171">
        <v>117</v>
      </c>
      <c r="ER25" s="171">
        <v>81.911707000000007</v>
      </c>
      <c r="ES25" s="171">
        <v>6.7031159999999996</v>
      </c>
      <c r="ET25" s="171">
        <v>7416</v>
      </c>
      <c r="EU25" s="171">
        <v>99.412000000000006</v>
      </c>
      <c r="EV25" s="171">
        <v>73.190831000000003</v>
      </c>
      <c r="EW25" s="171">
        <v>5.7421150000000001</v>
      </c>
      <c r="EX25" s="171">
        <v>9083</v>
      </c>
      <c r="EY25" s="171">
        <v>127.069</v>
      </c>
      <c r="EZ25" s="171">
        <v>95.200007999999997</v>
      </c>
      <c r="FA25" s="171">
        <v>7.4037410000000001</v>
      </c>
      <c r="FB25" s="172" t="s">
        <v>32</v>
      </c>
      <c r="FC25" s="168" t="s">
        <v>192</v>
      </c>
      <c r="FD25" s="171">
        <v>4847</v>
      </c>
      <c r="FE25" s="171">
        <v>67.957999999999998</v>
      </c>
      <c r="FF25" s="171">
        <v>48.075355000000002</v>
      </c>
      <c r="FG25" s="171">
        <v>3.7487780000000002</v>
      </c>
      <c r="FH25" s="171">
        <v>6355</v>
      </c>
      <c r="FI25" s="171">
        <v>89.787999999999997</v>
      </c>
      <c r="FJ25" s="171">
        <v>66.544976000000005</v>
      </c>
      <c r="FK25" s="171">
        <v>5.4251319999999996</v>
      </c>
      <c r="FL25" s="171">
        <v>3583</v>
      </c>
      <c r="FM25" s="171">
        <v>42.021999999999998</v>
      </c>
      <c r="FN25" s="171">
        <v>29.289307000000001</v>
      </c>
      <c r="FO25" s="171">
        <v>2.1400679999999999</v>
      </c>
      <c r="FP25" s="171">
        <v>5102</v>
      </c>
      <c r="FQ25" s="171">
        <v>61.402000000000001</v>
      </c>
      <c r="FR25" s="171">
        <v>42.098807000000001</v>
      </c>
      <c r="FS25" s="171">
        <v>3.7204630000000001</v>
      </c>
      <c r="FT25" s="172" t="s">
        <v>32</v>
      </c>
    </row>
    <row r="26" spans="1:176" ht="14.85" customHeight="1">
      <c r="A26" s="165" t="s">
        <v>640</v>
      </c>
      <c r="B26" s="160">
        <v>3198395</v>
      </c>
      <c r="C26" s="160">
        <v>29001.293000000001</v>
      </c>
      <c r="D26" s="160">
        <v>15184.277193</v>
      </c>
      <c r="E26" s="160">
        <v>1563.564887</v>
      </c>
      <c r="F26" s="160">
        <v>1528974</v>
      </c>
      <c r="G26" s="160">
        <v>13117.550999999999</v>
      </c>
      <c r="H26" s="160">
        <v>6954.8393850000002</v>
      </c>
      <c r="I26" s="160">
        <v>699.54845</v>
      </c>
      <c r="J26" s="160">
        <v>1669421</v>
      </c>
      <c r="K26" s="160">
        <v>15883.742</v>
      </c>
      <c r="L26" s="160">
        <v>8229.4378080000006</v>
      </c>
      <c r="M26" s="160">
        <v>864.016437</v>
      </c>
      <c r="N26" s="166" t="s">
        <v>641</v>
      </c>
      <c r="O26" s="165" t="s">
        <v>640</v>
      </c>
      <c r="P26" s="160">
        <v>82522</v>
      </c>
      <c r="Q26" s="160">
        <v>1098.3009999999999</v>
      </c>
      <c r="R26" s="160">
        <v>570.20721400000002</v>
      </c>
      <c r="S26" s="160">
        <v>22.531804000000001</v>
      </c>
      <c r="T26" s="160">
        <v>77138</v>
      </c>
      <c r="U26" s="160">
        <v>944.21100000000001</v>
      </c>
      <c r="V26" s="160">
        <v>481.51198499999998</v>
      </c>
      <c r="W26" s="160">
        <v>19.303523999999999</v>
      </c>
      <c r="X26" s="160">
        <v>76328</v>
      </c>
      <c r="Y26" s="160">
        <v>916.404</v>
      </c>
      <c r="Z26" s="160">
        <v>383.28220700000003</v>
      </c>
      <c r="AA26" s="160">
        <v>46.617635999999997</v>
      </c>
      <c r="AB26" s="160">
        <v>69295</v>
      </c>
      <c r="AC26" s="160">
        <v>788.10900000000004</v>
      </c>
      <c r="AD26" s="160">
        <v>313.95972899999998</v>
      </c>
      <c r="AE26" s="160">
        <v>39.799956000000002</v>
      </c>
      <c r="AF26" s="166" t="s">
        <v>641</v>
      </c>
      <c r="AG26" s="165" t="s">
        <v>640</v>
      </c>
      <c r="AH26" s="163">
        <v>83655</v>
      </c>
      <c r="AI26" s="163">
        <v>676.95299999999997</v>
      </c>
      <c r="AJ26" s="163">
        <v>248.961738</v>
      </c>
      <c r="AK26" s="163">
        <v>34.053694</v>
      </c>
      <c r="AL26" s="163">
        <v>76003</v>
      </c>
      <c r="AM26" s="163">
        <v>583.28399999999999</v>
      </c>
      <c r="AN26" s="163">
        <v>208.28825800000001</v>
      </c>
      <c r="AO26" s="163">
        <v>28.78697</v>
      </c>
      <c r="AP26" s="163">
        <v>106199</v>
      </c>
      <c r="AQ26" s="163">
        <v>608.55100000000004</v>
      </c>
      <c r="AR26" s="163">
        <v>233.77681799999999</v>
      </c>
      <c r="AS26" s="163">
        <v>30.813986</v>
      </c>
      <c r="AT26" s="163">
        <v>102009</v>
      </c>
      <c r="AU26" s="163">
        <v>598.50400000000002</v>
      </c>
      <c r="AV26" s="163">
        <v>228.40694500000001</v>
      </c>
      <c r="AW26" s="163">
        <v>29.659155999999999</v>
      </c>
      <c r="AX26" s="167" t="s">
        <v>641</v>
      </c>
      <c r="AY26" s="165" t="s">
        <v>640</v>
      </c>
      <c r="AZ26" s="163">
        <v>123510</v>
      </c>
      <c r="BA26" s="163">
        <v>517.75900000000001</v>
      </c>
      <c r="BB26" s="163">
        <v>210.52415199999999</v>
      </c>
      <c r="BC26" s="163">
        <v>27.343444000000002</v>
      </c>
      <c r="BD26" s="163">
        <v>125355</v>
      </c>
      <c r="BE26" s="163">
        <v>636.24400000000003</v>
      </c>
      <c r="BF26" s="163">
        <v>266.335576</v>
      </c>
      <c r="BG26" s="163">
        <v>33.109532000000002</v>
      </c>
      <c r="BH26" s="163">
        <v>106252</v>
      </c>
      <c r="BI26" s="163">
        <v>506.46699999999998</v>
      </c>
      <c r="BJ26" s="163">
        <v>209.55618200000001</v>
      </c>
      <c r="BK26" s="163">
        <v>27.917311999999999</v>
      </c>
      <c r="BL26" s="163">
        <v>112553</v>
      </c>
      <c r="BM26" s="163">
        <v>702.096</v>
      </c>
      <c r="BN26" s="163">
        <v>301.219605</v>
      </c>
      <c r="BO26" s="163">
        <v>37.666221999999998</v>
      </c>
      <c r="BP26" s="167" t="s">
        <v>641</v>
      </c>
      <c r="BQ26" s="165" t="s">
        <v>640</v>
      </c>
      <c r="BR26" s="163">
        <v>110892</v>
      </c>
      <c r="BS26" s="163">
        <v>611.505</v>
      </c>
      <c r="BT26" s="163">
        <v>260.300636</v>
      </c>
      <c r="BU26" s="163">
        <v>34.305813999999998</v>
      </c>
      <c r="BV26" s="163">
        <v>131593</v>
      </c>
      <c r="BW26" s="163">
        <v>943.94799999999998</v>
      </c>
      <c r="BX26" s="163">
        <v>406.92232000000001</v>
      </c>
      <c r="BY26" s="163">
        <v>50.790294000000003</v>
      </c>
      <c r="BZ26" s="163">
        <v>119469</v>
      </c>
      <c r="CA26" s="163">
        <v>752.72799999999995</v>
      </c>
      <c r="CB26" s="163">
        <v>341.046627</v>
      </c>
      <c r="CC26" s="163">
        <v>43.227663999999997</v>
      </c>
      <c r="CD26" s="163">
        <v>140815</v>
      </c>
      <c r="CE26" s="163">
        <v>1084.847</v>
      </c>
      <c r="CF26" s="163">
        <v>473.21983</v>
      </c>
      <c r="CG26" s="163">
        <v>59.409930000000003</v>
      </c>
      <c r="CH26" s="167" t="s">
        <v>641</v>
      </c>
      <c r="CI26" s="165" t="s">
        <v>640</v>
      </c>
      <c r="CJ26" s="163">
        <v>101821</v>
      </c>
      <c r="CK26" s="163">
        <v>702.34799999999996</v>
      </c>
      <c r="CL26" s="163">
        <v>352.54120999999998</v>
      </c>
      <c r="CM26" s="163">
        <v>41.167448</v>
      </c>
      <c r="CN26" s="163">
        <v>119986</v>
      </c>
      <c r="CO26" s="163">
        <v>962.74199999999996</v>
      </c>
      <c r="CP26" s="163">
        <v>437.34910100000002</v>
      </c>
      <c r="CQ26" s="163">
        <v>54.142803999999998</v>
      </c>
      <c r="CR26" s="163">
        <v>101457</v>
      </c>
      <c r="CS26" s="163">
        <v>775.08</v>
      </c>
      <c r="CT26" s="163">
        <v>425.40650199999999</v>
      </c>
      <c r="CU26" s="163">
        <v>45.814453999999998</v>
      </c>
      <c r="CV26" s="163">
        <v>113627</v>
      </c>
      <c r="CW26" s="163">
        <v>1000.62</v>
      </c>
      <c r="CX26" s="163">
        <v>485.44477000000001</v>
      </c>
      <c r="CY26" s="163">
        <v>58.670934000000003</v>
      </c>
      <c r="CZ26" s="167" t="s">
        <v>641</v>
      </c>
      <c r="DA26" s="165" t="s">
        <v>640</v>
      </c>
      <c r="DB26" s="163">
        <v>109202</v>
      </c>
      <c r="DC26" s="163">
        <v>954.46299999999997</v>
      </c>
      <c r="DD26" s="163">
        <v>557.34439699999996</v>
      </c>
      <c r="DE26" s="163">
        <v>56.646878000000001</v>
      </c>
      <c r="DF26" s="163">
        <v>120642</v>
      </c>
      <c r="DG26" s="163">
        <v>1202.18</v>
      </c>
      <c r="DH26" s="163">
        <v>626.70352100000002</v>
      </c>
      <c r="DI26" s="163">
        <v>72.732736000000003</v>
      </c>
      <c r="DJ26" s="163">
        <v>105447</v>
      </c>
      <c r="DK26" s="163">
        <v>1024.162</v>
      </c>
      <c r="DL26" s="163">
        <v>625.01384900000005</v>
      </c>
      <c r="DM26" s="163">
        <v>61.658745000000003</v>
      </c>
      <c r="DN26" s="163">
        <v>116403</v>
      </c>
      <c r="DO26" s="163">
        <v>1282.979</v>
      </c>
      <c r="DP26" s="163">
        <v>712.09688100000005</v>
      </c>
      <c r="DQ26" s="163">
        <v>78.174812000000003</v>
      </c>
      <c r="DR26" s="167" t="s">
        <v>641</v>
      </c>
      <c r="DS26" s="165" t="s">
        <v>640</v>
      </c>
      <c r="DT26" s="163">
        <v>93170</v>
      </c>
      <c r="DU26" s="163">
        <v>1005.9589999999999</v>
      </c>
      <c r="DV26" s="163">
        <v>634.36739599999999</v>
      </c>
      <c r="DW26" s="163">
        <v>60.199233999999997</v>
      </c>
      <c r="DX26" s="163">
        <v>103824</v>
      </c>
      <c r="DY26" s="163">
        <v>1285.432</v>
      </c>
      <c r="DZ26" s="163">
        <v>763.65211899999997</v>
      </c>
      <c r="EA26" s="163">
        <v>77.777069999999995</v>
      </c>
      <c r="EB26" s="163">
        <v>71455</v>
      </c>
      <c r="EC26" s="163">
        <v>912.53499999999997</v>
      </c>
      <c r="ED26" s="163">
        <v>574.03155900000002</v>
      </c>
      <c r="EE26" s="163">
        <v>53.848663999999999</v>
      </c>
      <c r="EF26" s="163">
        <v>81345</v>
      </c>
      <c r="EG26" s="163">
        <v>1165.921</v>
      </c>
      <c r="EH26" s="163">
        <v>729.00231599999995</v>
      </c>
      <c r="EI26" s="163">
        <v>69.036811999999998</v>
      </c>
      <c r="EJ26" s="167" t="s">
        <v>641</v>
      </c>
      <c r="EK26" s="165" t="s">
        <v>640</v>
      </c>
      <c r="EL26" s="163">
        <v>44950</v>
      </c>
      <c r="EM26" s="163">
        <v>657.65</v>
      </c>
      <c r="EN26" s="163">
        <v>409.37980199999998</v>
      </c>
      <c r="EO26" s="163">
        <v>38.237043</v>
      </c>
      <c r="EP26" s="163">
        <v>54431</v>
      </c>
      <c r="EQ26" s="163">
        <v>855.22699999999998</v>
      </c>
      <c r="ER26" s="163">
        <v>547.78108999999995</v>
      </c>
      <c r="ES26" s="163">
        <v>49.490473999999999</v>
      </c>
      <c r="ET26" s="163">
        <v>42101</v>
      </c>
      <c r="EU26" s="163">
        <v>647.96</v>
      </c>
      <c r="EV26" s="163">
        <v>433.78040900000002</v>
      </c>
      <c r="EW26" s="163">
        <v>37.469290000000001</v>
      </c>
      <c r="EX26" s="163">
        <v>54121</v>
      </c>
      <c r="EY26" s="163">
        <v>855.85900000000004</v>
      </c>
      <c r="EZ26" s="163">
        <v>596.08322999999996</v>
      </c>
      <c r="FA26" s="163">
        <v>49.049717000000001</v>
      </c>
      <c r="FB26" s="167" t="s">
        <v>641</v>
      </c>
      <c r="FC26" s="165" t="s">
        <v>640</v>
      </c>
      <c r="FD26" s="163">
        <v>28833</v>
      </c>
      <c r="FE26" s="163">
        <v>449.99700000000001</v>
      </c>
      <c r="FF26" s="163">
        <v>295.599267</v>
      </c>
      <c r="FG26" s="163">
        <v>24.512460000000001</v>
      </c>
      <c r="FH26" s="163">
        <v>39073</v>
      </c>
      <c r="FI26" s="163">
        <v>587.11800000000005</v>
      </c>
      <c r="FJ26" s="163">
        <v>393.97413599999999</v>
      </c>
      <c r="FK26" s="163">
        <v>33.485421000000002</v>
      </c>
      <c r="FL26" s="163">
        <v>21711</v>
      </c>
      <c r="FM26" s="163">
        <v>298.72899999999998</v>
      </c>
      <c r="FN26" s="163">
        <v>189.71942000000001</v>
      </c>
      <c r="FO26" s="163">
        <v>13.182880000000001</v>
      </c>
      <c r="FP26" s="163">
        <v>31208</v>
      </c>
      <c r="FQ26" s="163">
        <v>404.42099999999999</v>
      </c>
      <c r="FR26" s="163">
        <v>257.48639600000001</v>
      </c>
      <c r="FS26" s="163">
        <v>22.930073</v>
      </c>
      <c r="FT26" s="167" t="s">
        <v>641</v>
      </c>
    </row>
    <row r="27" spans="1:176" ht="14.85" customHeight="1">
      <c r="A27" s="168" t="s">
        <v>642</v>
      </c>
      <c r="B27" s="169">
        <v>1907001</v>
      </c>
      <c r="C27" s="169">
        <v>16800.911</v>
      </c>
      <c r="D27" s="169">
        <v>8856.0766079999994</v>
      </c>
      <c r="E27" s="169">
        <v>935.65830000000005</v>
      </c>
      <c r="F27" s="169">
        <v>907034</v>
      </c>
      <c r="G27" s="169">
        <v>7579.4709999999995</v>
      </c>
      <c r="H27" s="169">
        <v>4044.595554</v>
      </c>
      <c r="I27" s="169">
        <v>418.48677800000002</v>
      </c>
      <c r="J27" s="169">
        <v>999967</v>
      </c>
      <c r="K27" s="169">
        <v>9221.44</v>
      </c>
      <c r="L27" s="169">
        <v>4811.4810539999999</v>
      </c>
      <c r="M27" s="169">
        <v>517.17152199999998</v>
      </c>
      <c r="N27" s="170" t="s">
        <v>34</v>
      </c>
      <c r="O27" s="168" t="s">
        <v>642</v>
      </c>
      <c r="P27" s="169">
        <v>48918</v>
      </c>
      <c r="Q27" s="169">
        <v>650.75599999999997</v>
      </c>
      <c r="R27" s="169">
        <v>340.726156</v>
      </c>
      <c r="S27" s="169">
        <v>13.356780000000001</v>
      </c>
      <c r="T27" s="169">
        <v>46188</v>
      </c>
      <c r="U27" s="169">
        <v>556.98800000000006</v>
      </c>
      <c r="V27" s="169">
        <v>284.94637699999998</v>
      </c>
      <c r="W27" s="169">
        <v>11.409003999999999</v>
      </c>
      <c r="X27" s="169">
        <v>43591</v>
      </c>
      <c r="Y27" s="169">
        <v>529.70399999999995</v>
      </c>
      <c r="Z27" s="169">
        <v>228.781657</v>
      </c>
      <c r="AA27" s="169">
        <v>27.152832</v>
      </c>
      <c r="AB27" s="169">
        <v>39854</v>
      </c>
      <c r="AC27" s="169">
        <v>454.34199999999998</v>
      </c>
      <c r="AD27" s="169">
        <v>185.30196900000001</v>
      </c>
      <c r="AE27" s="169">
        <v>23.059856</v>
      </c>
      <c r="AF27" s="170" t="s">
        <v>34</v>
      </c>
      <c r="AG27" s="168" t="s">
        <v>642</v>
      </c>
      <c r="AH27" s="171">
        <v>45398</v>
      </c>
      <c r="AI27" s="171">
        <v>366.50599999999997</v>
      </c>
      <c r="AJ27" s="171">
        <v>139.971923</v>
      </c>
      <c r="AK27" s="171">
        <v>18.721015999999999</v>
      </c>
      <c r="AL27" s="171">
        <v>41244</v>
      </c>
      <c r="AM27" s="171">
        <v>314.89499999999998</v>
      </c>
      <c r="AN27" s="171">
        <v>116.09646600000001</v>
      </c>
      <c r="AO27" s="171">
        <v>15.679266</v>
      </c>
      <c r="AP27" s="171">
        <v>59438</v>
      </c>
      <c r="AQ27" s="171">
        <v>329.14100000000002</v>
      </c>
      <c r="AR27" s="171">
        <v>132.09641300000001</v>
      </c>
      <c r="AS27" s="171">
        <v>16.993704000000001</v>
      </c>
      <c r="AT27" s="171">
        <v>59160</v>
      </c>
      <c r="AU27" s="171">
        <v>330.803</v>
      </c>
      <c r="AV27" s="171">
        <v>130.92518799999999</v>
      </c>
      <c r="AW27" s="171">
        <v>16.55471</v>
      </c>
      <c r="AX27" s="172" t="s">
        <v>34</v>
      </c>
      <c r="AY27" s="168" t="s">
        <v>642</v>
      </c>
      <c r="AZ27" s="171">
        <v>75882</v>
      </c>
      <c r="BA27" s="171">
        <v>313.48</v>
      </c>
      <c r="BB27" s="171">
        <v>131.56403</v>
      </c>
      <c r="BC27" s="171">
        <v>16.843986000000001</v>
      </c>
      <c r="BD27" s="171">
        <v>81178</v>
      </c>
      <c r="BE27" s="171">
        <v>402.85899999999998</v>
      </c>
      <c r="BF27" s="171">
        <v>172.80627200000001</v>
      </c>
      <c r="BG27" s="171">
        <v>21.179691999999999</v>
      </c>
      <c r="BH27" s="171">
        <v>68800</v>
      </c>
      <c r="BI27" s="171">
        <v>325.79500000000002</v>
      </c>
      <c r="BJ27" s="171">
        <v>137.546708</v>
      </c>
      <c r="BK27" s="171">
        <v>18.331213999999999</v>
      </c>
      <c r="BL27" s="171">
        <v>73837</v>
      </c>
      <c r="BM27" s="171">
        <v>450.79700000000003</v>
      </c>
      <c r="BN27" s="171">
        <v>196.89730800000001</v>
      </c>
      <c r="BO27" s="171">
        <v>24.550424</v>
      </c>
      <c r="BP27" s="172" t="s">
        <v>34</v>
      </c>
      <c r="BQ27" s="168" t="s">
        <v>642</v>
      </c>
      <c r="BR27" s="171">
        <v>71207</v>
      </c>
      <c r="BS27" s="171">
        <v>390.017</v>
      </c>
      <c r="BT27" s="171">
        <v>168.37422599999999</v>
      </c>
      <c r="BU27" s="171">
        <v>22.449400000000001</v>
      </c>
      <c r="BV27" s="171">
        <v>83536</v>
      </c>
      <c r="BW27" s="171">
        <v>590.13300000000004</v>
      </c>
      <c r="BX27" s="171">
        <v>258.96592600000002</v>
      </c>
      <c r="BY27" s="171">
        <v>32.317695999999998</v>
      </c>
      <c r="BZ27" s="171">
        <v>75491</v>
      </c>
      <c r="CA27" s="171">
        <v>473.58499999999998</v>
      </c>
      <c r="CB27" s="171">
        <v>215.53978499999999</v>
      </c>
      <c r="CC27" s="171">
        <v>27.935307999999999</v>
      </c>
      <c r="CD27" s="171">
        <v>86419</v>
      </c>
      <c r="CE27" s="171">
        <v>659.53200000000004</v>
      </c>
      <c r="CF27" s="171">
        <v>290.92015700000002</v>
      </c>
      <c r="CG27" s="171">
        <v>36.901775999999998</v>
      </c>
      <c r="CH27" s="172" t="s">
        <v>34</v>
      </c>
      <c r="CI27" s="168" t="s">
        <v>642</v>
      </c>
      <c r="CJ27" s="171">
        <v>61738</v>
      </c>
      <c r="CK27" s="171">
        <v>425.40800000000002</v>
      </c>
      <c r="CL27" s="171">
        <v>214.12051199999999</v>
      </c>
      <c r="CM27" s="171">
        <v>25.859772</v>
      </c>
      <c r="CN27" s="171">
        <v>72065</v>
      </c>
      <c r="CO27" s="171">
        <v>568.16499999999996</v>
      </c>
      <c r="CP27" s="171">
        <v>260.90446700000001</v>
      </c>
      <c r="CQ27" s="171">
        <v>32.879092</v>
      </c>
      <c r="CR27" s="171">
        <v>59745</v>
      </c>
      <c r="CS27" s="171">
        <v>451.48099999999999</v>
      </c>
      <c r="CT27" s="171">
        <v>249.53506100000001</v>
      </c>
      <c r="CU27" s="171">
        <v>27.881661999999999</v>
      </c>
      <c r="CV27" s="171">
        <v>68878</v>
      </c>
      <c r="CW27" s="171">
        <v>595.90700000000004</v>
      </c>
      <c r="CX27" s="171">
        <v>292.94374099999999</v>
      </c>
      <c r="CY27" s="171">
        <v>36.26361</v>
      </c>
      <c r="CZ27" s="172" t="s">
        <v>34</v>
      </c>
      <c r="DA27" s="168" t="s">
        <v>642</v>
      </c>
      <c r="DB27" s="171">
        <v>64140</v>
      </c>
      <c r="DC27" s="171">
        <v>550.73</v>
      </c>
      <c r="DD27" s="171">
        <v>324.35472700000003</v>
      </c>
      <c r="DE27" s="171">
        <v>34.442841999999999</v>
      </c>
      <c r="DF27" s="171">
        <v>72963</v>
      </c>
      <c r="DG27" s="171">
        <v>717.56200000000001</v>
      </c>
      <c r="DH27" s="171">
        <v>378.39368400000001</v>
      </c>
      <c r="DI27" s="171">
        <v>45.36101</v>
      </c>
      <c r="DJ27" s="171">
        <v>63136</v>
      </c>
      <c r="DK27" s="171">
        <v>604.36900000000003</v>
      </c>
      <c r="DL27" s="171">
        <v>371.613786</v>
      </c>
      <c r="DM27" s="171">
        <v>38.370513000000003</v>
      </c>
      <c r="DN27" s="171">
        <v>70760</v>
      </c>
      <c r="DO27" s="171">
        <v>766.13699999999994</v>
      </c>
      <c r="DP27" s="171">
        <v>429.678988</v>
      </c>
      <c r="DQ27" s="171">
        <v>48.734243999999997</v>
      </c>
      <c r="DR27" s="172" t="s">
        <v>34</v>
      </c>
      <c r="DS27" s="168" t="s">
        <v>642</v>
      </c>
      <c r="DT27" s="171">
        <v>55217</v>
      </c>
      <c r="DU27" s="171">
        <v>584.55999999999995</v>
      </c>
      <c r="DV27" s="171">
        <v>369.86102</v>
      </c>
      <c r="DW27" s="171">
        <v>36.883164000000001</v>
      </c>
      <c r="DX27" s="171">
        <v>61713</v>
      </c>
      <c r="DY27" s="171">
        <v>746.48299999999995</v>
      </c>
      <c r="DZ27" s="171">
        <v>446.907534</v>
      </c>
      <c r="EA27" s="171">
        <v>47.382159999999999</v>
      </c>
      <c r="EB27" s="171">
        <v>41029</v>
      </c>
      <c r="EC27" s="171">
        <v>514.55700000000002</v>
      </c>
      <c r="ED27" s="171">
        <v>325.56352900000002</v>
      </c>
      <c r="EE27" s="171">
        <v>32.056407</v>
      </c>
      <c r="EF27" s="171">
        <v>46932</v>
      </c>
      <c r="EG27" s="171">
        <v>661.47799999999995</v>
      </c>
      <c r="EH27" s="171">
        <v>418.69399499999997</v>
      </c>
      <c r="EI27" s="171">
        <v>40.921376000000002</v>
      </c>
      <c r="EJ27" s="172" t="s">
        <v>34</v>
      </c>
      <c r="EK27" s="168" t="s">
        <v>642</v>
      </c>
      <c r="EL27" s="171">
        <v>24117</v>
      </c>
      <c r="EM27" s="171">
        <v>346.99900000000002</v>
      </c>
      <c r="EN27" s="171">
        <v>218.020105</v>
      </c>
      <c r="EO27" s="171">
        <v>21.247578000000001</v>
      </c>
      <c r="EP27" s="171">
        <v>29327</v>
      </c>
      <c r="EQ27" s="171">
        <v>453.08600000000001</v>
      </c>
      <c r="ER27" s="171">
        <v>294.695289</v>
      </c>
      <c r="ES27" s="171">
        <v>27.349444999999999</v>
      </c>
      <c r="ET27" s="171">
        <v>21777</v>
      </c>
      <c r="EU27" s="171">
        <v>326.10599999999999</v>
      </c>
      <c r="EV27" s="171">
        <v>219.798732</v>
      </c>
      <c r="EW27" s="171">
        <v>19.832787</v>
      </c>
      <c r="EX27" s="171">
        <v>28396</v>
      </c>
      <c r="EY27" s="171">
        <v>439.524</v>
      </c>
      <c r="EZ27" s="171">
        <v>312.23426599999999</v>
      </c>
      <c r="FA27" s="171">
        <v>26.351371</v>
      </c>
      <c r="FB27" s="172" t="s">
        <v>34</v>
      </c>
      <c r="FC27" s="168" t="s">
        <v>642</v>
      </c>
      <c r="FD27" s="171">
        <v>15183</v>
      </c>
      <c r="FE27" s="171">
        <v>232.227</v>
      </c>
      <c r="FF27" s="171">
        <v>153.93651700000001</v>
      </c>
      <c r="FG27" s="171">
        <v>13.105530999999999</v>
      </c>
      <c r="FH27" s="171">
        <v>20715</v>
      </c>
      <c r="FI27" s="171">
        <v>300.125</v>
      </c>
      <c r="FJ27" s="171">
        <v>203.52410699999999</v>
      </c>
      <c r="FK27" s="171">
        <v>17.799758000000001</v>
      </c>
      <c r="FL27" s="171">
        <v>12227</v>
      </c>
      <c r="FM27" s="171">
        <v>164.05</v>
      </c>
      <c r="FN27" s="171">
        <v>103.190667</v>
      </c>
      <c r="FO27" s="171">
        <v>7.0222819999999997</v>
      </c>
      <c r="FP27" s="171">
        <v>16802</v>
      </c>
      <c r="FQ27" s="171">
        <v>212.624</v>
      </c>
      <c r="FR27" s="171">
        <v>136.64532</v>
      </c>
      <c r="FS27" s="171">
        <v>12.477031999999999</v>
      </c>
      <c r="FT27" s="172" t="s">
        <v>34</v>
      </c>
    </row>
    <row r="28" spans="1:176" ht="14.85" customHeight="1">
      <c r="A28" s="168" t="s">
        <v>193</v>
      </c>
      <c r="B28" s="169">
        <v>476409</v>
      </c>
      <c r="C28" s="169">
        <v>3284.9929999999999</v>
      </c>
      <c r="D28" s="169">
        <v>1785.9005569999999</v>
      </c>
      <c r="E28" s="169">
        <v>176.96503200000001</v>
      </c>
      <c r="F28" s="169">
        <v>214026</v>
      </c>
      <c r="G28" s="169">
        <v>1444.636</v>
      </c>
      <c r="H28" s="169">
        <v>813.02422300000001</v>
      </c>
      <c r="I28" s="169">
        <v>76.952394999999996</v>
      </c>
      <c r="J28" s="169">
        <v>262383</v>
      </c>
      <c r="K28" s="169">
        <v>1840.357</v>
      </c>
      <c r="L28" s="169">
        <v>972.87633400000004</v>
      </c>
      <c r="M28" s="169">
        <v>100.012637</v>
      </c>
      <c r="N28" s="170" t="s">
        <v>35</v>
      </c>
      <c r="O28" s="168" t="s">
        <v>193</v>
      </c>
      <c r="P28" s="169">
        <v>13441</v>
      </c>
      <c r="Q28" s="169">
        <v>136.16800000000001</v>
      </c>
      <c r="R28" s="169">
        <v>69.483600999999993</v>
      </c>
      <c r="S28" s="169">
        <v>2.8096299999999998</v>
      </c>
      <c r="T28" s="169">
        <v>12221</v>
      </c>
      <c r="U28" s="169">
        <v>118.30500000000001</v>
      </c>
      <c r="V28" s="169">
        <v>59.316130000000001</v>
      </c>
      <c r="W28" s="169">
        <v>2.40177</v>
      </c>
      <c r="X28" s="169">
        <v>12315</v>
      </c>
      <c r="Y28" s="169">
        <v>118.887</v>
      </c>
      <c r="Z28" s="169">
        <v>50.080713000000003</v>
      </c>
      <c r="AA28" s="169">
        <v>5.9984099999999998</v>
      </c>
      <c r="AB28" s="169">
        <v>10950</v>
      </c>
      <c r="AC28" s="169">
        <v>97.783000000000001</v>
      </c>
      <c r="AD28" s="169">
        <v>38.820658999999999</v>
      </c>
      <c r="AE28" s="169">
        <v>4.9350800000000001</v>
      </c>
      <c r="AF28" s="170" t="s">
        <v>35</v>
      </c>
      <c r="AG28" s="168" t="s">
        <v>193</v>
      </c>
      <c r="AH28" s="171">
        <v>12923</v>
      </c>
      <c r="AI28" s="171">
        <v>86.317999999999998</v>
      </c>
      <c r="AJ28" s="171">
        <v>30.333565</v>
      </c>
      <c r="AK28" s="171">
        <v>4.3476400000000002</v>
      </c>
      <c r="AL28" s="171">
        <v>12082</v>
      </c>
      <c r="AM28" s="171">
        <v>75.072999999999993</v>
      </c>
      <c r="AN28" s="171">
        <v>25.919405999999999</v>
      </c>
      <c r="AO28" s="171">
        <v>3.75515</v>
      </c>
      <c r="AP28" s="171">
        <v>16288</v>
      </c>
      <c r="AQ28" s="171">
        <v>80.555000000000007</v>
      </c>
      <c r="AR28" s="171">
        <v>29.554425999999999</v>
      </c>
      <c r="AS28" s="171">
        <v>4.1117299999999997</v>
      </c>
      <c r="AT28" s="171">
        <v>17393</v>
      </c>
      <c r="AU28" s="171">
        <v>83.188000000000002</v>
      </c>
      <c r="AV28" s="171">
        <v>30.311371999999999</v>
      </c>
      <c r="AW28" s="171">
        <v>4.2059899999999999</v>
      </c>
      <c r="AX28" s="172" t="s">
        <v>35</v>
      </c>
      <c r="AY28" s="168" t="s">
        <v>193</v>
      </c>
      <c r="AZ28" s="171">
        <v>16626</v>
      </c>
      <c r="BA28" s="171">
        <v>59.493000000000002</v>
      </c>
      <c r="BB28" s="171">
        <v>23.789183000000001</v>
      </c>
      <c r="BC28" s="171">
        <v>3.1846700000000001</v>
      </c>
      <c r="BD28" s="171">
        <v>19252</v>
      </c>
      <c r="BE28" s="171">
        <v>78.099000000000004</v>
      </c>
      <c r="BF28" s="171">
        <v>31.043005000000001</v>
      </c>
      <c r="BG28" s="171">
        <v>4.1231799999999996</v>
      </c>
      <c r="BH28" s="171">
        <v>13942</v>
      </c>
      <c r="BI28" s="171">
        <v>55.165999999999997</v>
      </c>
      <c r="BJ28" s="171">
        <v>23.252870000000001</v>
      </c>
      <c r="BK28" s="171">
        <v>3.07544</v>
      </c>
      <c r="BL28" s="171">
        <v>17506</v>
      </c>
      <c r="BM28" s="171">
        <v>84.563999999999993</v>
      </c>
      <c r="BN28" s="171">
        <v>34.296131000000003</v>
      </c>
      <c r="BO28" s="171">
        <v>4.5543100000000001</v>
      </c>
      <c r="BP28" s="172" t="s">
        <v>35</v>
      </c>
      <c r="BQ28" s="168" t="s">
        <v>193</v>
      </c>
      <c r="BR28" s="171">
        <v>14465</v>
      </c>
      <c r="BS28" s="171">
        <v>64.27</v>
      </c>
      <c r="BT28" s="171">
        <v>28.615993</v>
      </c>
      <c r="BU28" s="171">
        <v>3.6590500000000001</v>
      </c>
      <c r="BV28" s="171">
        <v>20763</v>
      </c>
      <c r="BW28" s="171">
        <v>112.08199999999999</v>
      </c>
      <c r="BX28" s="171">
        <v>46.907504000000003</v>
      </c>
      <c r="BY28" s="171">
        <v>6.0803500000000001</v>
      </c>
      <c r="BZ28" s="171">
        <v>15782</v>
      </c>
      <c r="CA28" s="171">
        <v>81.646000000000001</v>
      </c>
      <c r="CB28" s="171">
        <v>40.026696999999999</v>
      </c>
      <c r="CC28" s="171">
        <v>4.81717</v>
      </c>
      <c r="CD28" s="171">
        <v>22768</v>
      </c>
      <c r="CE28" s="171">
        <v>133.858</v>
      </c>
      <c r="CF28" s="171">
        <v>58.107266000000003</v>
      </c>
      <c r="CG28" s="171">
        <v>7.4413999999999998</v>
      </c>
      <c r="CH28" s="172" t="s">
        <v>35</v>
      </c>
      <c r="CI28" s="168" t="s">
        <v>193</v>
      </c>
      <c r="CJ28" s="171">
        <v>13843</v>
      </c>
      <c r="CK28" s="171">
        <v>77.613</v>
      </c>
      <c r="CL28" s="171">
        <v>42.144438000000001</v>
      </c>
      <c r="CM28" s="171">
        <v>4.6951599999999996</v>
      </c>
      <c r="CN28" s="171">
        <v>20173</v>
      </c>
      <c r="CO28" s="171">
        <v>123.899</v>
      </c>
      <c r="CP28" s="171">
        <v>56.573276</v>
      </c>
      <c r="CQ28" s="171">
        <v>7.0707700000000004</v>
      </c>
      <c r="CR28" s="171">
        <v>14481</v>
      </c>
      <c r="CS28" s="171">
        <v>90.075000000000003</v>
      </c>
      <c r="CT28" s="171">
        <v>53.502755000000001</v>
      </c>
      <c r="CU28" s="171">
        <v>5.4680340000000003</v>
      </c>
      <c r="CV28" s="171">
        <v>19035</v>
      </c>
      <c r="CW28" s="171">
        <v>128.82900000000001</v>
      </c>
      <c r="CX28" s="171">
        <v>63.738489999999999</v>
      </c>
      <c r="CY28" s="171">
        <v>7.5495599999999996</v>
      </c>
      <c r="CZ28" s="172" t="s">
        <v>35</v>
      </c>
      <c r="DA28" s="168" t="s">
        <v>193</v>
      </c>
      <c r="DB28" s="171">
        <v>15269</v>
      </c>
      <c r="DC28" s="171">
        <v>109.06</v>
      </c>
      <c r="DD28" s="171">
        <v>68.838724999999997</v>
      </c>
      <c r="DE28" s="171">
        <v>6.4928499999999998</v>
      </c>
      <c r="DF28" s="171">
        <v>19365</v>
      </c>
      <c r="DG28" s="171">
        <v>144.453</v>
      </c>
      <c r="DH28" s="171">
        <v>78.378883999999999</v>
      </c>
      <c r="DI28" s="171">
        <v>8.7926000000000002</v>
      </c>
      <c r="DJ28" s="171">
        <v>14399</v>
      </c>
      <c r="DK28" s="171">
        <v>111.337</v>
      </c>
      <c r="DL28" s="171">
        <v>76.999176000000006</v>
      </c>
      <c r="DM28" s="171">
        <v>6.6681100000000004</v>
      </c>
      <c r="DN28" s="171">
        <v>17862</v>
      </c>
      <c r="DO28" s="171">
        <v>147.727</v>
      </c>
      <c r="DP28" s="171">
        <v>86.148229000000001</v>
      </c>
      <c r="DQ28" s="171">
        <v>8.9889899999999994</v>
      </c>
      <c r="DR28" s="172" t="s">
        <v>35</v>
      </c>
      <c r="DS28" s="168" t="s">
        <v>193</v>
      </c>
      <c r="DT28" s="171">
        <v>13137</v>
      </c>
      <c r="DU28" s="171">
        <v>111.77</v>
      </c>
      <c r="DV28" s="171">
        <v>79.286204999999995</v>
      </c>
      <c r="DW28" s="171">
        <v>6.606954</v>
      </c>
      <c r="DX28" s="171">
        <v>16094</v>
      </c>
      <c r="DY28" s="171">
        <v>144.39099999999999</v>
      </c>
      <c r="DZ28" s="171">
        <v>93.268439999999998</v>
      </c>
      <c r="EA28" s="171">
        <v>8.6813699999999994</v>
      </c>
      <c r="EB28" s="171">
        <v>9619</v>
      </c>
      <c r="EC28" s="171">
        <v>91.334000000000003</v>
      </c>
      <c r="ED28" s="171">
        <v>66.489832000000007</v>
      </c>
      <c r="EE28" s="171">
        <v>5.3689869999999997</v>
      </c>
      <c r="EF28" s="171">
        <v>12424</v>
      </c>
      <c r="EG28" s="171">
        <v>124.252</v>
      </c>
      <c r="EH28" s="171">
        <v>85.373915999999994</v>
      </c>
      <c r="EI28" s="171">
        <v>7.4283239999999999</v>
      </c>
      <c r="EJ28" s="172" t="s">
        <v>35</v>
      </c>
      <c r="EK28" s="168" t="s">
        <v>193</v>
      </c>
      <c r="EL28" s="171">
        <v>5931</v>
      </c>
      <c r="EM28" s="171">
        <v>58.59</v>
      </c>
      <c r="EN28" s="171">
        <v>42.637670999999997</v>
      </c>
      <c r="EO28" s="171">
        <v>3.4552649999999998</v>
      </c>
      <c r="EP28" s="171">
        <v>7989</v>
      </c>
      <c r="EQ28" s="171">
        <v>82.215000000000003</v>
      </c>
      <c r="ER28" s="171">
        <v>59.544809000000001</v>
      </c>
      <c r="ES28" s="171">
        <v>4.778009</v>
      </c>
      <c r="ET28" s="171">
        <v>5409</v>
      </c>
      <c r="EU28" s="171">
        <v>53.813000000000002</v>
      </c>
      <c r="EV28" s="171">
        <v>42.757745999999997</v>
      </c>
      <c r="EW28" s="171">
        <v>3.2124619999999999</v>
      </c>
      <c r="EX28" s="171">
        <v>7632</v>
      </c>
      <c r="EY28" s="171">
        <v>78.394999999999996</v>
      </c>
      <c r="EZ28" s="171">
        <v>62.464086000000002</v>
      </c>
      <c r="FA28" s="171">
        <v>4.4490999999999996</v>
      </c>
      <c r="FB28" s="172" t="s">
        <v>35</v>
      </c>
      <c r="FC28" s="168" t="s">
        <v>193</v>
      </c>
      <c r="FD28" s="171">
        <v>3541</v>
      </c>
      <c r="FE28" s="171">
        <v>34.737000000000002</v>
      </c>
      <c r="FF28" s="171">
        <v>26.820395000000001</v>
      </c>
      <c r="FG28" s="171">
        <v>1.9227030000000001</v>
      </c>
      <c r="FH28" s="171">
        <v>5160</v>
      </c>
      <c r="FI28" s="171">
        <v>50.67</v>
      </c>
      <c r="FJ28" s="171">
        <v>39.259864</v>
      </c>
      <c r="FK28" s="171">
        <v>2.938062</v>
      </c>
      <c r="FL28" s="171">
        <v>2615</v>
      </c>
      <c r="FM28" s="171">
        <v>23.803999999999998</v>
      </c>
      <c r="FN28" s="171">
        <v>18.410232000000001</v>
      </c>
      <c r="FO28" s="171">
        <v>1.05813</v>
      </c>
      <c r="FP28" s="171">
        <v>3714</v>
      </c>
      <c r="FQ28" s="171">
        <v>32.573999999999998</v>
      </c>
      <c r="FR28" s="171">
        <v>23.404866999999999</v>
      </c>
      <c r="FS28" s="171">
        <v>1.838622</v>
      </c>
      <c r="FT28" s="172" t="s">
        <v>35</v>
      </c>
    </row>
    <row r="29" spans="1:176" ht="14.85" customHeight="1">
      <c r="A29" s="168" t="s">
        <v>194</v>
      </c>
      <c r="B29" s="169">
        <v>667340</v>
      </c>
      <c r="C29" s="169">
        <v>5862.7759999999998</v>
      </c>
      <c r="D29" s="169">
        <v>3048.5294159999999</v>
      </c>
      <c r="E29" s="169">
        <v>296.54010299999999</v>
      </c>
      <c r="F29" s="169">
        <v>323709</v>
      </c>
      <c r="G29" s="169">
        <v>2685.9360000000001</v>
      </c>
      <c r="H29" s="169">
        <v>1398.043371</v>
      </c>
      <c r="I29" s="169">
        <v>133.63280800000001</v>
      </c>
      <c r="J29" s="169">
        <v>343631</v>
      </c>
      <c r="K29" s="169">
        <v>3176.84</v>
      </c>
      <c r="L29" s="169">
        <v>1650.4860450000001</v>
      </c>
      <c r="M29" s="169">
        <v>162.907295</v>
      </c>
      <c r="N29" s="170" t="s">
        <v>36</v>
      </c>
      <c r="O29" s="168" t="s">
        <v>194</v>
      </c>
      <c r="P29" s="169">
        <v>18689</v>
      </c>
      <c r="Q29" s="169">
        <v>222.68899999999999</v>
      </c>
      <c r="R29" s="169">
        <v>116.196538</v>
      </c>
      <c r="S29" s="169">
        <v>4.5885360000000004</v>
      </c>
      <c r="T29" s="169">
        <v>17150</v>
      </c>
      <c r="U29" s="169">
        <v>194.459</v>
      </c>
      <c r="V29" s="169">
        <v>100.54895</v>
      </c>
      <c r="W29" s="169">
        <v>3.9778699999999998</v>
      </c>
      <c r="X29" s="169">
        <v>17651</v>
      </c>
      <c r="Y29" s="169">
        <v>186.035</v>
      </c>
      <c r="Z29" s="169">
        <v>74.779380000000003</v>
      </c>
      <c r="AA29" s="169">
        <v>9.3762120000000007</v>
      </c>
      <c r="AB29" s="169">
        <v>15978</v>
      </c>
      <c r="AC29" s="169">
        <v>164.26900000000001</v>
      </c>
      <c r="AD29" s="169">
        <v>63.833826999999999</v>
      </c>
      <c r="AE29" s="169">
        <v>8.2370699999999992</v>
      </c>
      <c r="AF29" s="170" t="s">
        <v>36</v>
      </c>
      <c r="AG29" s="168" t="s">
        <v>194</v>
      </c>
      <c r="AH29" s="171">
        <v>19897</v>
      </c>
      <c r="AI29" s="171">
        <v>150.49600000000001</v>
      </c>
      <c r="AJ29" s="171">
        <v>53.500492999999999</v>
      </c>
      <c r="AK29" s="171">
        <v>7.3615940000000002</v>
      </c>
      <c r="AL29" s="171">
        <v>18162</v>
      </c>
      <c r="AM29" s="171">
        <v>129.774</v>
      </c>
      <c r="AN29" s="171">
        <v>44.923774000000002</v>
      </c>
      <c r="AO29" s="171">
        <v>6.2488080000000004</v>
      </c>
      <c r="AP29" s="171">
        <v>24096</v>
      </c>
      <c r="AQ29" s="171">
        <v>131.03399999999999</v>
      </c>
      <c r="AR29" s="171">
        <v>47.973604000000002</v>
      </c>
      <c r="AS29" s="171">
        <v>6.3729380000000004</v>
      </c>
      <c r="AT29" s="171">
        <v>21957</v>
      </c>
      <c r="AU29" s="171">
        <v>123.901</v>
      </c>
      <c r="AV29" s="171">
        <v>46.077027000000001</v>
      </c>
      <c r="AW29" s="171">
        <v>5.93222</v>
      </c>
      <c r="AX29" s="172" t="s">
        <v>36</v>
      </c>
      <c r="AY29" s="168" t="s">
        <v>194</v>
      </c>
      <c r="AZ29" s="171">
        <v>25016</v>
      </c>
      <c r="BA29" s="171">
        <v>94.521000000000001</v>
      </c>
      <c r="BB29" s="171">
        <v>36.446195000000003</v>
      </c>
      <c r="BC29" s="171">
        <v>4.7962340000000001</v>
      </c>
      <c r="BD29" s="171">
        <v>22531</v>
      </c>
      <c r="BE29" s="171">
        <v>102.52800000000001</v>
      </c>
      <c r="BF29" s="171">
        <v>43.421560999999997</v>
      </c>
      <c r="BG29" s="171">
        <v>5.1704039999999996</v>
      </c>
      <c r="BH29" s="171">
        <v>19371</v>
      </c>
      <c r="BI29" s="171">
        <v>85.762</v>
      </c>
      <c r="BJ29" s="171">
        <v>33.956614000000002</v>
      </c>
      <c r="BK29" s="171">
        <v>4.4853680000000002</v>
      </c>
      <c r="BL29" s="171">
        <v>19923</v>
      </c>
      <c r="BM29" s="171">
        <v>120.919</v>
      </c>
      <c r="BN29" s="171">
        <v>53.871969999999997</v>
      </c>
      <c r="BO29" s="171">
        <v>6.2474220000000003</v>
      </c>
      <c r="BP29" s="172" t="s">
        <v>36</v>
      </c>
      <c r="BQ29" s="168" t="s">
        <v>194</v>
      </c>
      <c r="BR29" s="171">
        <v>21266</v>
      </c>
      <c r="BS29" s="171">
        <v>110.187</v>
      </c>
      <c r="BT29" s="171">
        <v>45.440603000000003</v>
      </c>
      <c r="BU29" s="171">
        <v>5.7758919999999998</v>
      </c>
      <c r="BV29" s="171">
        <v>25494</v>
      </c>
      <c r="BW29" s="171">
        <v>176.108</v>
      </c>
      <c r="BX29" s="171">
        <v>77.812078</v>
      </c>
      <c r="BY29" s="171">
        <v>9.0724859999999996</v>
      </c>
      <c r="BZ29" s="171">
        <v>23539</v>
      </c>
      <c r="CA29" s="171">
        <v>139.15100000000001</v>
      </c>
      <c r="CB29" s="171">
        <v>61.674737999999998</v>
      </c>
      <c r="CC29" s="171">
        <v>7.4217979999999999</v>
      </c>
      <c r="CD29" s="171">
        <v>28216</v>
      </c>
      <c r="CE29" s="171">
        <v>206.77199999999999</v>
      </c>
      <c r="CF29" s="171">
        <v>92.494555000000005</v>
      </c>
      <c r="CG29" s="171">
        <v>10.723506</v>
      </c>
      <c r="CH29" s="172" t="s">
        <v>36</v>
      </c>
      <c r="CI29" s="168" t="s">
        <v>194</v>
      </c>
      <c r="CJ29" s="171">
        <v>21439</v>
      </c>
      <c r="CK29" s="171">
        <v>138.28299999999999</v>
      </c>
      <c r="CL29" s="171">
        <v>68.354830000000007</v>
      </c>
      <c r="CM29" s="171">
        <v>7.3967599999999996</v>
      </c>
      <c r="CN29" s="171">
        <v>23738</v>
      </c>
      <c r="CO29" s="171">
        <v>185.14699999999999</v>
      </c>
      <c r="CP29" s="171">
        <v>86.073248000000007</v>
      </c>
      <c r="CQ29" s="171">
        <v>9.7703539999999993</v>
      </c>
      <c r="CR29" s="171">
        <v>21045</v>
      </c>
      <c r="CS29" s="171">
        <v>154.48699999999999</v>
      </c>
      <c r="CT29" s="171">
        <v>83.217219</v>
      </c>
      <c r="CU29" s="171">
        <v>8.2516839999999991</v>
      </c>
      <c r="CV29" s="171">
        <v>21285</v>
      </c>
      <c r="CW29" s="171">
        <v>182.07400000000001</v>
      </c>
      <c r="CX29" s="171">
        <v>88.699747000000002</v>
      </c>
      <c r="CY29" s="171">
        <v>9.8321000000000005</v>
      </c>
      <c r="CZ29" s="172" t="s">
        <v>36</v>
      </c>
      <c r="DA29" s="168" t="s">
        <v>194</v>
      </c>
      <c r="DB29" s="171">
        <v>22535</v>
      </c>
      <c r="DC29" s="171">
        <v>191.185</v>
      </c>
      <c r="DD29" s="171">
        <v>108.72683000000001</v>
      </c>
      <c r="DE29" s="171">
        <v>10.202514000000001</v>
      </c>
      <c r="DF29" s="171">
        <v>23105</v>
      </c>
      <c r="DG29" s="171">
        <v>222.98599999999999</v>
      </c>
      <c r="DH29" s="171">
        <v>114.70459</v>
      </c>
      <c r="DI29" s="171">
        <v>12.226305999999999</v>
      </c>
      <c r="DJ29" s="171">
        <v>20829</v>
      </c>
      <c r="DK29" s="171">
        <v>196.06200000000001</v>
      </c>
      <c r="DL29" s="171">
        <v>113.99834300000001</v>
      </c>
      <c r="DM29" s="171">
        <v>10.624053999999999</v>
      </c>
      <c r="DN29" s="171">
        <v>22415</v>
      </c>
      <c r="DO29" s="171">
        <v>239.28100000000001</v>
      </c>
      <c r="DP29" s="171">
        <v>129.747468</v>
      </c>
      <c r="DQ29" s="171">
        <v>13.383228000000001</v>
      </c>
      <c r="DR29" s="172" t="s">
        <v>36</v>
      </c>
      <c r="DS29" s="168" t="s">
        <v>194</v>
      </c>
      <c r="DT29" s="171">
        <v>18756</v>
      </c>
      <c r="DU29" s="171">
        <v>197.392</v>
      </c>
      <c r="DV29" s="171">
        <v>120.293616</v>
      </c>
      <c r="DW29" s="171">
        <v>10.70941</v>
      </c>
      <c r="DX29" s="171">
        <v>21308</v>
      </c>
      <c r="DY29" s="171">
        <v>255.42500000000001</v>
      </c>
      <c r="DZ29" s="171">
        <v>147.50026299999999</v>
      </c>
      <c r="EA29" s="171">
        <v>14.135812</v>
      </c>
      <c r="EB29" s="171">
        <v>15654</v>
      </c>
      <c r="EC29" s="171">
        <v>194.422</v>
      </c>
      <c r="ED29" s="171">
        <v>118.016317</v>
      </c>
      <c r="EE29" s="171">
        <v>10.397626000000001</v>
      </c>
      <c r="EF29" s="171">
        <v>17786</v>
      </c>
      <c r="EG29" s="171">
        <v>237.8</v>
      </c>
      <c r="EH29" s="171">
        <v>145.54807199999999</v>
      </c>
      <c r="EI29" s="171">
        <v>13.074986000000001</v>
      </c>
      <c r="EJ29" s="172" t="s">
        <v>36</v>
      </c>
      <c r="EK29" s="168" t="s">
        <v>194</v>
      </c>
      <c r="EL29" s="171">
        <v>11285</v>
      </c>
      <c r="EM29" s="171">
        <v>159.745</v>
      </c>
      <c r="EN29" s="171">
        <v>96.640935999999996</v>
      </c>
      <c r="EO29" s="171">
        <v>8.5969119999999997</v>
      </c>
      <c r="EP29" s="171">
        <v>13585</v>
      </c>
      <c r="EQ29" s="171">
        <v>200.589</v>
      </c>
      <c r="ER29" s="171">
        <v>126.42778199999999</v>
      </c>
      <c r="ES29" s="171">
        <v>11.048838</v>
      </c>
      <c r="ET29" s="171">
        <v>10872</v>
      </c>
      <c r="EU29" s="171">
        <v>161.38200000000001</v>
      </c>
      <c r="EV29" s="171">
        <v>106.83217</v>
      </c>
      <c r="EW29" s="171">
        <v>8.7393920000000005</v>
      </c>
      <c r="EX29" s="171">
        <v>13846</v>
      </c>
      <c r="EY29" s="171">
        <v>204.988</v>
      </c>
      <c r="EZ29" s="171">
        <v>138.555229</v>
      </c>
      <c r="FA29" s="171">
        <v>11.263237999999999</v>
      </c>
      <c r="FB29" s="172" t="s">
        <v>36</v>
      </c>
      <c r="FC29" s="168" t="s">
        <v>194</v>
      </c>
      <c r="FD29" s="171">
        <v>7104</v>
      </c>
      <c r="FE29" s="171">
        <v>107.983</v>
      </c>
      <c r="FF29" s="171">
        <v>70.187691000000001</v>
      </c>
      <c r="FG29" s="171">
        <v>5.5877720000000002</v>
      </c>
      <c r="FH29" s="171">
        <v>9668</v>
      </c>
      <c r="FI29" s="171">
        <v>138.886</v>
      </c>
      <c r="FJ29" s="171">
        <v>92.051004000000006</v>
      </c>
      <c r="FK29" s="171">
        <v>7.5940159999999999</v>
      </c>
      <c r="FL29" s="171">
        <v>4665</v>
      </c>
      <c r="FM29" s="171">
        <v>65.12</v>
      </c>
      <c r="FN29" s="171">
        <v>41.807254</v>
      </c>
      <c r="FO29" s="171">
        <v>2.9481120000000001</v>
      </c>
      <c r="FP29" s="171">
        <v>7484</v>
      </c>
      <c r="FQ29" s="171">
        <v>90.933999999999997</v>
      </c>
      <c r="FR29" s="171">
        <v>58.194899999999997</v>
      </c>
      <c r="FS29" s="171">
        <v>4.9686310000000002</v>
      </c>
      <c r="FT29" s="172" t="s">
        <v>36</v>
      </c>
    </row>
    <row r="30" spans="1:176" ht="14.85" customHeight="1">
      <c r="A30" s="168" t="s">
        <v>195</v>
      </c>
      <c r="B30" s="169">
        <v>422285</v>
      </c>
      <c r="C30" s="169">
        <v>3052.6129999999998</v>
      </c>
      <c r="D30" s="169">
        <v>1493.770612</v>
      </c>
      <c r="E30" s="169">
        <v>154.40145200000001</v>
      </c>
      <c r="F30" s="169">
        <v>202837</v>
      </c>
      <c r="G30" s="169">
        <v>1407.508</v>
      </c>
      <c r="H30" s="169">
        <v>699.17623700000001</v>
      </c>
      <c r="I30" s="169">
        <v>70.476468999999994</v>
      </c>
      <c r="J30" s="169">
        <v>219448</v>
      </c>
      <c r="K30" s="169">
        <v>1645.105</v>
      </c>
      <c r="L30" s="169">
        <v>794.59437500000001</v>
      </c>
      <c r="M30" s="169">
        <v>83.924982999999997</v>
      </c>
      <c r="N30" s="170" t="s">
        <v>37</v>
      </c>
      <c r="O30" s="168" t="s">
        <v>195</v>
      </c>
      <c r="P30" s="169">
        <v>10461</v>
      </c>
      <c r="Q30" s="169">
        <v>88.688000000000002</v>
      </c>
      <c r="R30" s="169">
        <v>43.800919</v>
      </c>
      <c r="S30" s="169">
        <v>1.776858</v>
      </c>
      <c r="T30" s="169">
        <v>9271</v>
      </c>
      <c r="U30" s="169">
        <v>74.459000000000003</v>
      </c>
      <c r="V30" s="169">
        <v>36.700527999999998</v>
      </c>
      <c r="W30" s="169">
        <v>1.51488</v>
      </c>
      <c r="X30" s="169">
        <v>10219</v>
      </c>
      <c r="Y30" s="169">
        <v>81.778000000000006</v>
      </c>
      <c r="Z30" s="169">
        <v>29.640457000000001</v>
      </c>
      <c r="AA30" s="169">
        <v>4.0901820000000004</v>
      </c>
      <c r="AB30" s="169">
        <v>9282</v>
      </c>
      <c r="AC30" s="169">
        <v>71.715000000000003</v>
      </c>
      <c r="AD30" s="169">
        <v>26.003274000000001</v>
      </c>
      <c r="AE30" s="169">
        <v>3.5679500000000002</v>
      </c>
      <c r="AF30" s="170" t="s">
        <v>37</v>
      </c>
      <c r="AG30" s="168" t="s">
        <v>195</v>
      </c>
      <c r="AH30" s="171">
        <v>12359</v>
      </c>
      <c r="AI30" s="171">
        <v>73.632999999999996</v>
      </c>
      <c r="AJ30" s="171">
        <v>25.155757000000001</v>
      </c>
      <c r="AK30" s="171">
        <v>3.6234440000000001</v>
      </c>
      <c r="AL30" s="171">
        <v>11150</v>
      </c>
      <c r="AM30" s="171">
        <v>63.542000000000002</v>
      </c>
      <c r="AN30" s="171">
        <v>21.348611999999999</v>
      </c>
      <c r="AO30" s="171">
        <v>3.1037460000000001</v>
      </c>
      <c r="AP30" s="171">
        <v>15265</v>
      </c>
      <c r="AQ30" s="171">
        <v>67.820999999999998</v>
      </c>
      <c r="AR30" s="171">
        <v>24.152374999999999</v>
      </c>
      <c r="AS30" s="171">
        <v>3.3356140000000001</v>
      </c>
      <c r="AT30" s="171">
        <v>14377</v>
      </c>
      <c r="AU30" s="171">
        <v>60.612000000000002</v>
      </c>
      <c r="AV30" s="171">
        <v>21.093357999999998</v>
      </c>
      <c r="AW30" s="171">
        <v>2.9662359999999999</v>
      </c>
      <c r="AX30" s="172" t="s">
        <v>37</v>
      </c>
      <c r="AY30" s="168" t="s">
        <v>195</v>
      </c>
      <c r="AZ30" s="171">
        <v>15817</v>
      </c>
      <c r="BA30" s="171">
        <v>50.265000000000001</v>
      </c>
      <c r="BB30" s="171">
        <v>18.724744000000001</v>
      </c>
      <c r="BC30" s="171">
        <v>2.518554</v>
      </c>
      <c r="BD30" s="171">
        <v>15794</v>
      </c>
      <c r="BE30" s="171">
        <v>52.758000000000003</v>
      </c>
      <c r="BF30" s="171">
        <v>19.064737999999998</v>
      </c>
      <c r="BG30" s="171">
        <v>2.6362559999999999</v>
      </c>
      <c r="BH30" s="171">
        <v>11553</v>
      </c>
      <c r="BI30" s="171">
        <v>39.744</v>
      </c>
      <c r="BJ30" s="171">
        <v>14.799989999999999</v>
      </c>
      <c r="BK30" s="171">
        <v>2.02529</v>
      </c>
      <c r="BL30" s="171">
        <v>11758</v>
      </c>
      <c r="BM30" s="171">
        <v>45.816000000000003</v>
      </c>
      <c r="BN30" s="171">
        <v>16.154195999999999</v>
      </c>
      <c r="BO30" s="171">
        <v>2.314066</v>
      </c>
      <c r="BP30" s="172" t="s">
        <v>37</v>
      </c>
      <c r="BQ30" s="168" t="s">
        <v>195</v>
      </c>
      <c r="BR30" s="171">
        <v>11875</v>
      </c>
      <c r="BS30" s="171">
        <v>47.030999999999999</v>
      </c>
      <c r="BT30" s="171">
        <v>17.869814000000002</v>
      </c>
      <c r="BU30" s="171">
        <v>2.4214720000000001</v>
      </c>
      <c r="BV30" s="171">
        <v>14463</v>
      </c>
      <c r="BW30" s="171">
        <v>65.625</v>
      </c>
      <c r="BX30" s="171">
        <v>23.236812</v>
      </c>
      <c r="BY30" s="171">
        <v>3.3197619999999999</v>
      </c>
      <c r="BZ30" s="171">
        <v>12889</v>
      </c>
      <c r="CA30" s="171">
        <v>58.345999999999997</v>
      </c>
      <c r="CB30" s="171">
        <v>23.805406999999999</v>
      </c>
      <c r="CC30" s="171">
        <v>3.053388</v>
      </c>
      <c r="CD30" s="171">
        <v>16457</v>
      </c>
      <c r="CE30" s="171">
        <v>84.685000000000002</v>
      </c>
      <c r="CF30" s="171">
        <v>31.697852000000001</v>
      </c>
      <c r="CG30" s="171">
        <v>4.343248</v>
      </c>
      <c r="CH30" s="172" t="s">
        <v>37</v>
      </c>
      <c r="CI30" s="168" t="s">
        <v>195</v>
      </c>
      <c r="CJ30" s="171">
        <v>11768</v>
      </c>
      <c r="CK30" s="171">
        <v>61.043999999999997</v>
      </c>
      <c r="CL30" s="171">
        <v>27.921430000000001</v>
      </c>
      <c r="CM30" s="171">
        <v>3.2157559999999998</v>
      </c>
      <c r="CN30" s="171">
        <v>14624</v>
      </c>
      <c r="CO30" s="171">
        <v>85.531000000000006</v>
      </c>
      <c r="CP30" s="171">
        <v>33.798110000000001</v>
      </c>
      <c r="CQ30" s="171">
        <v>4.4225880000000002</v>
      </c>
      <c r="CR30" s="171">
        <v>13209</v>
      </c>
      <c r="CS30" s="171">
        <v>79.037000000000006</v>
      </c>
      <c r="CT30" s="171">
        <v>39.151466999999997</v>
      </c>
      <c r="CU30" s="171">
        <v>4.2130739999999998</v>
      </c>
      <c r="CV30" s="171">
        <v>14273</v>
      </c>
      <c r="CW30" s="171">
        <v>93.81</v>
      </c>
      <c r="CX30" s="171">
        <v>40.062792000000002</v>
      </c>
      <c r="CY30" s="171">
        <v>5.0256639999999999</v>
      </c>
      <c r="CZ30" s="172" t="s">
        <v>37</v>
      </c>
      <c r="DA30" s="168" t="s">
        <v>195</v>
      </c>
      <c r="DB30" s="171">
        <v>15066</v>
      </c>
      <c r="DC30" s="171">
        <v>103.488</v>
      </c>
      <c r="DD30" s="171">
        <v>55.424115</v>
      </c>
      <c r="DE30" s="171">
        <v>5.5086719999999998</v>
      </c>
      <c r="DF30" s="171">
        <v>15542</v>
      </c>
      <c r="DG30" s="171">
        <v>117.179</v>
      </c>
      <c r="DH30" s="171">
        <v>55.226362999999999</v>
      </c>
      <c r="DI30" s="171">
        <v>6.3528200000000004</v>
      </c>
      <c r="DJ30" s="171">
        <v>14596</v>
      </c>
      <c r="DK30" s="171">
        <v>112.39400000000001</v>
      </c>
      <c r="DL30" s="171">
        <v>62.402543999999999</v>
      </c>
      <c r="DM30" s="171">
        <v>5.9960680000000002</v>
      </c>
      <c r="DN30" s="171">
        <v>15311</v>
      </c>
      <c r="DO30" s="171">
        <v>129.834</v>
      </c>
      <c r="DP30" s="171">
        <v>66.522195999999994</v>
      </c>
      <c r="DQ30" s="171">
        <v>7.0683499999999997</v>
      </c>
      <c r="DR30" s="172" t="s">
        <v>37</v>
      </c>
      <c r="DS30" s="168" t="s">
        <v>195</v>
      </c>
      <c r="DT30" s="171">
        <v>12864</v>
      </c>
      <c r="DU30" s="171">
        <v>112.23699999999999</v>
      </c>
      <c r="DV30" s="171">
        <v>64.926554999999993</v>
      </c>
      <c r="DW30" s="171">
        <v>5.9997059999999998</v>
      </c>
      <c r="DX30" s="171">
        <v>14172</v>
      </c>
      <c r="DY30" s="171">
        <v>139.13300000000001</v>
      </c>
      <c r="DZ30" s="171">
        <v>75.975881999999999</v>
      </c>
      <c r="EA30" s="171">
        <v>7.5777279999999996</v>
      </c>
      <c r="EB30" s="171">
        <v>10719</v>
      </c>
      <c r="EC30" s="171">
        <v>112.22199999999999</v>
      </c>
      <c r="ED30" s="171">
        <v>63.961880999999998</v>
      </c>
      <c r="EE30" s="171">
        <v>6.0256439999999998</v>
      </c>
      <c r="EF30" s="171">
        <v>11892</v>
      </c>
      <c r="EG30" s="171">
        <v>142.39099999999999</v>
      </c>
      <c r="EH30" s="171">
        <v>79.386332999999993</v>
      </c>
      <c r="EI30" s="171">
        <v>7.6121259999999999</v>
      </c>
      <c r="EJ30" s="172" t="s">
        <v>37</v>
      </c>
      <c r="EK30" s="168" t="s">
        <v>195</v>
      </c>
      <c r="EL30" s="171">
        <v>7459</v>
      </c>
      <c r="EM30" s="171">
        <v>92.316000000000003</v>
      </c>
      <c r="EN30" s="171">
        <v>52.081090000000003</v>
      </c>
      <c r="EO30" s="171">
        <v>4.9372879999999997</v>
      </c>
      <c r="EP30" s="171">
        <v>8844</v>
      </c>
      <c r="EQ30" s="171">
        <v>119.337</v>
      </c>
      <c r="ER30" s="171">
        <v>67.113209999999995</v>
      </c>
      <c r="ES30" s="171">
        <v>6.3141819999999997</v>
      </c>
      <c r="ET30" s="171">
        <v>7764</v>
      </c>
      <c r="EU30" s="171">
        <v>106.65900000000001</v>
      </c>
      <c r="EV30" s="171">
        <v>64.391761000000002</v>
      </c>
      <c r="EW30" s="171">
        <v>5.6846490000000003</v>
      </c>
      <c r="EX30" s="171">
        <v>9623</v>
      </c>
      <c r="EY30" s="171">
        <v>132.952</v>
      </c>
      <c r="EZ30" s="171">
        <v>82.829649000000003</v>
      </c>
      <c r="FA30" s="171">
        <v>6.986008</v>
      </c>
      <c r="FB30" s="172" t="s">
        <v>37</v>
      </c>
      <c r="FC30" s="168" t="s">
        <v>195</v>
      </c>
      <c r="FD30" s="171">
        <v>5338</v>
      </c>
      <c r="FE30" s="171">
        <v>75.05</v>
      </c>
      <c r="FF30" s="171">
        <v>44.654663999999997</v>
      </c>
      <c r="FG30" s="171">
        <v>3.8964539999999999</v>
      </c>
      <c r="FH30" s="171">
        <v>7107</v>
      </c>
      <c r="FI30" s="171">
        <v>97.436999999999998</v>
      </c>
      <c r="FJ30" s="171">
        <v>59.139161000000001</v>
      </c>
      <c r="FK30" s="171">
        <v>5.1535849999999996</v>
      </c>
      <c r="FL30" s="171">
        <v>3616</v>
      </c>
      <c r="FM30" s="171">
        <v>45.755000000000003</v>
      </c>
      <c r="FN30" s="171">
        <v>26.311267000000001</v>
      </c>
      <c r="FO30" s="171">
        <v>2.1543559999999999</v>
      </c>
      <c r="FP30" s="171">
        <v>5508</v>
      </c>
      <c r="FQ30" s="171">
        <v>68.289000000000001</v>
      </c>
      <c r="FR30" s="171">
        <v>39.241309000000001</v>
      </c>
      <c r="FS30" s="171">
        <v>3.645788</v>
      </c>
      <c r="FT30" s="172" t="s">
        <v>37</v>
      </c>
    </row>
    <row r="31" spans="1:176" ht="14.85" customHeight="1">
      <c r="A31" s="165" t="s">
        <v>643</v>
      </c>
      <c r="B31" s="160">
        <v>3439624</v>
      </c>
      <c r="C31" s="160">
        <v>31635.474999999999</v>
      </c>
      <c r="D31" s="160">
        <v>16765.952191</v>
      </c>
      <c r="E31" s="160">
        <v>1594.5036909999999</v>
      </c>
      <c r="F31" s="160">
        <v>1641018</v>
      </c>
      <c r="G31" s="160">
        <v>14271.109</v>
      </c>
      <c r="H31" s="160">
        <v>7748.1611759999996</v>
      </c>
      <c r="I31" s="160">
        <v>704.42039999999997</v>
      </c>
      <c r="J31" s="160">
        <v>1798606</v>
      </c>
      <c r="K31" s="160">
        <v>17364.366000000002</v>
      </c>
      <c r="L31" s="160">
        <v>9017.7910150000007</v>
      </c>
      <c r="M31" s="160">
        <v>890.08329100000003</v>
      </c>
      <c r="N31" s="166" t="s">
        <v>644</v>
      </c>
      <c r="O31" s="165" t="s">
        <v>643</v>
      </c>
      <c r="P31" s="160">
        <v>84023</v>
      </c>
      <c r="Q31" s="160">
        <v>1071.6369999999999</v>
      </c>
      <c r="R31" s="160">
        <v>531.561779</v>
      </c>
      <c r="S31" s="160">
        <v>20.810860000000002</v>
      </c>
      <c r="T31" s="160">
        <v>77274</v>
      </c>
      <c r="U31" s="160">
        <v>907.10299999999995</v>
      </c>
      <c r="V31" s="160">
        <v>443.80660899999998</v>
      </c>
      <c r="W31" s="160">
        <v>17.597718</v>
      </c>
      <c r="X31" s="160">
        <v>78699</v>
      </c>
      <c r="Y31" s="160">
        <v>909.00400000000002</v>
      </c>
      <c r="Z31" s="160">
        <v>375.59238199999999</v>
      </c>
      <c r="AA31" s="160">
        <v>44.152796000000002</v>
      </c>
      <c r="AB31" s="160">
        <v>72117</v>
      </c>
      <c r="AC31" s="160">
        <v>798.01400000000001</v>
      </c>
      <c r="AD31" s="160">
        <v>315.39883800000001</v>
      </c>
      <c r="AE31" s="160">
        <v>38.117058</v>
      </c>
      <c r="AF31" s="166" t="s">
        <v>644</v>
      </c>
      <c r="AG31" s="165" t="s">
        <v>643</v>
      </c>
      <c r="AH31" s="163">
        <v>86718</v>
      </c>
      <c r="AI31" s="163">
        <v>680.38</v>
      </c>
      <c r="AJ31" s="163">
        <v>255.74430699999999</v>
      </c>
      <c r="AK31" s="163">
        <v>32.355274000000001</v>
      </c>
      <c r="AL31" s="163">
        <v>79192</v>
      </c>
      <c r="AM31" s="163">
        <v>592.85900000000004</v>
      </c>
      <c r="AN31" s="163">
        <v>214.65284700000001</v>
      </c>
      <c r="AO31" s="163">
        <v>27.285644000000001</v>
      </c>
      <c r="AP31" s="163">
        <v>111168</v>
      </c>
      <c r="AQ31" s="163">
        <v>621.96600000000001</v>
      </c>
      <c r="AR31" s="163">
        <v>241.59325699999999</v>
      </c>
      <c r="AS31" s="163">
        <v>29.711316</v>
      </c>
      <c r="AT31" s="163">
        <v>108540</v>
      </c>
      <c r="AU31" s="163">
        <v>621.53200000000004</v>
      </c>
      <c r="AV31" s="163">
        <v>237.17871199999999</v>
      </c>
      <c r="AW31" s="163">
        <v>28.845033999999998</v>
      </c>
      <c r="AX31" s="167" t="s">
        <v>644</v>
      </c>
      <c r="AY31" s="165" t="s">
        <v>643</v>
      </c>
      <c r="AZ31" s="163">
        <v>132654</v>
      </c>
      <c r="BA31" s="163">
        <v>550.01599999999996</v>
      </c>
      <c r="BB31" s="163">
        <v>224.825684</v>
      </c>
      <c r="BC31" s="163">
        <v>27.434097999999999</v>
      </c>
      <c r="BD31" s="163">
        <v>134037</v>
      </c>
      <c r="BE31" s="163">
        <v>682.49300000000005</v>
      </c>
      <c r="BF31" s="163">
        <v>275.72514200000001</v>
      </c>
      <c r="BG31" s="163">
        <v>33.780062000000001</v>
      </c>
      <c r="BH31" s="163">
        <v>112755</v>
      </c>
      <c r="BI31" s="163">
        <v>535.78700000000003</v>
      </c>
      <c r="BJ31" s="163">
        <v>224.65619100000001</v>
      </c>
      <c r="BK31" s="163">
        <v>28.08784</v>
      </c>
      <c r="BL31" s="163">
        <v>118056</v>
      </c>
      <c r="BM31" s="163">
        <v>712.59</v>
      </c>
      <c r="BN31" s="163">
        <v>293.31221199999999</v>
      </c>
      <c r="BO31" s="163">
        <v>36.749428000000002</v>
      </c>
      <c r="BP31" s="167" t="s">
        <v>644</v>
      </c>
      <c r="BQ31" s="165" t="s">
        <v>643</v>
      </c>
      <c r="BR31" s="163">
        <v>114755</v>
      </c>
      <c r="BS31" s="163">
        <v>634.54300000000001</v>
      </c>
      <c r="BT31" s="163">
        <v>276.54582699999997</v>
      </c>
      <c r="BU31" s="163">
        <v>34.117007999999998</v>
      </c>
      <c r="BV31" s="163">
        <v>135009</v>
      </c>
      <c r="BW31" s="163">
        <v>925.173</v>
      </c>
      <c r="BX31" s="163">
        <v>382.63015300000001</v>
      </c>
      <c r="BY31" s="163">
        <v>47.876508000000001</v>
      </c>
      <c r="BZ31" s="163">
        <v>127302</v>
      </c>
      <c r="CA31" s="163">
        <v>811.66099999999994</v>
      </c>
      <c r="CB31" s="163">
        <v>376.28790700000002</v>
      </c>
      <c r="CC31" s="163">
        <v>44.25459</v>
      </c>
      <c r="CD31" s="163">
        <v>151404</v>
      </c>
      <c r="CE31" s="163">
        <v>1155.038</v>
      </c>
      <c r="CF31" s="163">
        <v>487.98876799999999</v>
      </c>
      <c r="CG31" s="163">
        <v>60.452018000000002</v>
      </c>
      <c r="CH31" s="167" t="s">
        <v>644</v>
      </c>
      <c r="CI31" s="165" t="s">
        <v>643</v>
      </c>
      <c r="CJ31" s="163">
        <v>114602</v>
      </c>
      <c r="CK31" s="163">
        <v>809.35900000000004</v>
      </c>
      <c r="CL31" s="163">
        <v>412.02246100000002</v>
      </c>
      <c r="CM31" s="163">
        <v>44.193542000000001</v>
      </c>
      <c r="CN31" s="163">
        <v>135503</v>
      </c>
      <c r="CO31" s="163">
        <v>1087.1120000000001</v>
      </c>
      <c r="CP31" s="163">
        <v>487.94536799999997</v>
      </c>
      <c r="CQ31" s="163">
        <v>57.760387999999999</v>
      </c>
      <c r="CR31" s="163">
        <v>114600</v>
      </c>
      <c r="CS31" s="163">
        <v>896.43399999999997</v>
      </c>
      <c r="CT31" s="163">
        <v>508.71244899999999</v>
      </c>
      <c r="CU31" s="163">
        <v>48.809800000000003</v>
      </c>
      <c r="CV31" s="163">
        <v>129450</v>
      </c>
      <c r="CW31" s="163">
        <v>1151.425</v>
      </c>
      <c r="CX31" s="163">
        <v>557.70243800000003</v>
      </c>
      <c r="CY31" s="163">
        <v>63.5642</v>
      </c>
      <c r="CZ31" s="167" t="s">
        <v>644</v>
      </c>
      <c r="DA31" s="165" t="s">
        <v>643</v>
      </c>
      <c r="DB31" s="163">
        <v>118934</v>
      </c>
      <c r="DC31" s="163">
        <v>1066.8710000000001</v>
      </c>
      <c r="DD31" s="163">
        <v>639.90779699999996</v>
      </c>
      <c r="DE31" s="163">
        <v>57.905881999999998</v>
      </c>
      <c r="DF31" s="163">
        <v>133761</v>
      </c>
      <c r="DG31" s="163">
        <v>1358.076</v>
      </c>
      <c r="DH31" s="163">
        <v>709.37576300000001</v>
      </c>
      <c r="DI31" s="163">
        <v>78.111716000000001</v>
      </c>
      <c r="DJ31" s="163">
        <v>115000</v>
      </c>
      <c r="DK31" s="163">
        <v>1148.5440000000001</v>
      </c>
      <c r="DL31" s="163">
        <v>718.88179500000001</v>
      </c>
      <c r="DM31" s="163">
        <v>62.551057999999998</v>
      </c>
      <c r="DN31" s="163">
        <v>133448</v>
      </c>
      <c r="DO31" s="163">
        <v>1508.375</v>
      </c>
      <c r="DP31" s="163">
        <v>843.96546799999999</v>
      </c>
      <c r="DQ31" s="163">
        <v>86.342326</v>
      </c>
      <c r="DR31" s="167" t="s">
        <v>644</v>
      </c>
      <c r="DS31" s="165" t="s">
        <v>643</v>
      </c>
      <c r="DT31" s="163">
        <v>107906</v>
      </c>
      <c r="DU31" s="163">
        <v>1217.8679999999999</v>
      </c>
      <c r="DV31" s="163">
        <v>783.13782800000001</v>
      </c>
      <c r="DW31" s="163">
        <v>66.036379999999994</v>
      </c>
      <c r="DX31" s="163">
        <v>125802</v>
      </c>
      <c r="DY31" s="163">
        <v>1620.2159999999999</v>
      </c>
      <c r="DZ31" s="163">
        <v>974.09117100000003</v>
      </c>
      <c r="EA31" s="163">
        <v>91.717370000000003</v>
      </c>
      <c r="EB31" s="163">
        <v>82719</v>
      </c>
      <c r="EC31" s="163">
        <v>1105.383</v>
      </c>
      <c r="ED31" s="163">
        <v>714.79224899999997</v>
      </c>
      <c r="EE31" s="163">
        <v>59.155388000000002</v>
      </c>
      <c r="EF31" s="163">
        <v>95942</v>
      </c>
      <c r="EG31" s="163">
        <v>1470.788</v>
      </c>
      <c r="EH31" s="163">
        <v>931.04581099999996</v>
      </c>
      <c r="EI31" s="163">
        <v>80.669461999999996</v>
      </c>
      <c r="EJ31" s="167" t="s">
        <v>644</v>
      </c>
      <c r="EK31" s="165" t="s">
        <v>643</v>
      </c>
      <c r="EL31" s="163">
        <v>49044</v>
      </c>
      <c r="EM31" s="163">
        <v>751.25800000000004</v>
      </c>
      <c r="EN31" s="163">
        <v>481.05515400000002</v>
      </c>
      <c r="EO31" s="163">
        <v>39.434759</v>
      </c>
      <c r="EP31" s="163">
        <v>57645</v>
      </c>
      <c r="EQ31" s="163">
        <v>968.19200000000001</v>
      </c>
      <c r="ER31" s="163">
        <v>634.98195099999998</v>
      </c>
      <c r="ES31" s="163">
        <v>50.061813999999998</v>
      </c>
      <c r="ET31" s="163">
        <v>40655</v>
      </c>
      <c r="EU31" s="163">
        <v>676.41399999999999</v>
      </c>
      <c r="EV31" s="163">
        <v>460.73121400000002</v>
      </c>
      <c r="EW31" s="163">
        <v>35.241204000000003</v>
      </c>
      <c r="EX31" s="163">
        <v>51650</v>
      </c>
      <c r="EY31" s="163">
        <v>892.72299999999996</v>
      </c>
      <c r="EZ31" s="163">
        <v>626.05052599999999</v>
      </c>
      <c r="FA31" s="163">
        <v>45.515151000000003</v>
      </c>
      <c r="FB31" s="167" t="s">
        <v>644</v>
      </c>
      <c r="FC31" s="165" t="s">
        <v>643</v>
      </c>
      <c r="FD31" s="163">
        <v>25904</v>
      </c>
      <c r="FE31" s="163">
        <v>431.23099999999999</v>
      </c>
      <c r="FF31" s="163">
        <v>288.49584800000002</v>
      </c>
      <c r="FG31" s="163">
        <v>19.55472</v>
      </c>
      <c r="FH31" s="163">
        <v>33446</v>
      </c>
      <c r="FI31" s="163">
        <v>542.846</v>
      </c>
      <c r="FJ31" s="163">
        <v>367.93814099999997</v>
      </c>
      <c r="FK31" s="163">
        <v>27.286265</v>
      </c>
      <c r="FL31" s="163">
        <v>23580</v>
      </c>
      <c r="FM31" s="163">
        <v>352.75299999999999</v>
      </c>
      <c r="FN31" s="163">
        <v>233.61704700000001</v>
      </c>
      <c r="FO31" s="163">
        <v>10.613885</v>
      </c>
      <c r="FP31" s="163">
        <v>26330</v>
      </c>
      <c r="FQ31" s="163">
        <v>369.81099999999998</v>
      </c>
      <c r="FR31" s="163">
        <v>234.00109699999999</v>
      </c>
      <c r="FS31" s="163">
        <v>18.351129</v>
      </c>
      <c r="FT31" s="167" t="s">
        <v>644</v>
      </c>
    </row>
    <row r="32" spans="1:176" ht="14.85" customHeight="1">
      <c r="A32" s="168" t="s">
        <v>645</v>
      </c>
      <c r="B32" s="169">
        <v>2725972</v>
      </c>
      <c r="C32" s="169">
        <v>23941.335999999999</v>
      </c>
      <c r="D32" s="169">
        <v>12755.634196000001</v>
      </c>
      <c r="E32" s="169">
        <v>1297.473982</v>
      </c>
      <c r="F32" s="169">
        <v>1292366</v>
      </c>
      <c r="G32" s="169">
        <v>10752.485000000001</v>
      </c>
      <c r="H32" s="169">
        <v>5884.3377380000002</v>
      </c>
      <c r="I32" s="169">
        <v>572.56756399999995</v>
      </c>
      <c r="J32" s="169">
        <v>1433606</v>
      </c>
      <c r="K32" s="169">
        <v>13188.851000000001</v>
      </c>
      <c r="L32" s="169">
        <v>6871.2964579999998</v>
      </c>
      <c r="M32" s="169">
        <v>724.90641800000003</v>
      </c>
      <c r="N32" s="170" t="s">
        <v>40</v>
      </c>
      <c r="O32" s="168" t="s">
        <v>645</v>
      </c>
      <c r="P32" s="169">
        <v>66561</v>
      </c>
      <c r="Q32" s="169">
        <v>824.83299999999997</v>
      </c>
      <c r="R32" s="169">
        <v>411.96415100000002</v>
      </c>
      <c r="S32" s="169">
        <v>16.569914000000001</v>
      </c>
      <c r="T32" s="169">
        <v>61306</v>
      </c>
      <c r="U32" s="169">
        <v>701.97400000000005</v>
      </c>
      <c r="V32" s="169">
        <v>343.86003299999999</v>
      </c>
      <c r="W32" s="169">
        <v>14.165326</v>
      </c>
      <c r="X32" s="169">
        <v>61282</v>
      </c>
      <c r="Y32" s="169">
        <v>704.69</v>
      </c>
      <c r="Z32" s="169">
        <v>297.99077199999999</v>
      </c>
      <c r="AA32" s="169">
        <v>35.761344000000001</v>
      </c>
      <c r="AB32" s="169">
        <v>56298</v>
      </c>
      <c r="AC32" s="169">
        <v>617.452</v>
      </c>
      <c r="AD32" s="169">
        <v>248.01039599999999</v>
      </c>
      <c r="AE32" s="169">
        <v>30.773879999999998</v>
      </c>
      <c r="AF32" s="170" t="s">
        <v>40</v>
      </c>
      <c r="AG32" s="168" t="s">
        <v>645</v>
      </c>
      <c r="AH32" s="171">
        <v>65802</v>
      </c>
      <c r="AI32" s="171">
        <v>515.43700000000001</v>
      </c>
      <c r="AJ32" s="171">
        <v>196.769982</v>
      </c>
      <c r="AK32" s="171">
        <v>25.939291999999998</v>
      </c>
      <c r="AL32" s="171">
        <v>60146</v>
      </c>
      <c r="AM32" s="171">
        <v>445.11</v>
      </c>
      <c r="AN32" s="171">
        <v>162.78303600000001</v>
      </c>
      <c r="AO32" s="171">
        <v>21.602671999999998</v>
      </c>
      <c r="AP32" s="171">
        <v>85592</v>
      </c>
      <c r="AQ32" s="171">
        <v>472.15600000000001</v>
      </c>
      <c r="AR32" s="171">
        <v>185.64856599999999</v>
      </c>
      <c r="AS32" s="171">
        <v>23.835186</v>
      </c>
      <c r="AT32" s="171">
        <v>84823</v>
      </c>
      <c r="AU32" s="171">
        <v>477.94099999999997</v>
      </c>
      <c r="AV32" s="171">
        <v>184.38552300000001</v>
      </c>
      <c r="AW32" s="171">
        <v>23.327470000000002</v>
      </c>
      <c r="AX32" s="172" t="s">
        <v>40</v>
      </c>
      <c r="AY32" s="168" t="s">
        <v>645</v>
      </c>
      <c r="AZ32" s="171">
        <v>105212</v>
      </c>
      <c r="BA32" s="171">
        <v>431.738</v>
      </c>
      <c r="BB32" s="171">
        <v>178.305373</v>
      </c>
      <c r="BC32" s="171">
        <v>22.749949999999998</v>
      </c>
      <c r="BD32" s="171">
        <v>108676</v>
      </c>
      <c r="BE32" s="171">
        <v>542.81600000000003</v>
      </c>
      <c r="BF32" s="171">
        <v>221.440517</v>
      </c>
      <c r="BG32" s="171">
        <v>28.06073</v>
      </c>
      <c r="BH32" s="171">
        <v>91913</v>
      </c>
      <c r="BI32" s="171">
        <v>431.32299999999998</v>
      </c>
      <c r="BJ32" s="171">
        <v>182.56972500000001</v>
      </c>
      <c r="BK32" s="171">
        <v>23.864927999999999</v>
      </c>
      <c r="BL32" s="171">
        <v>97613</v>
      </c>
      <c r="BM32" s="171">
        <v>575.96</v>
      </c>
      <c r="BN32" s="171">
        <v>239.640961</v>
      </c>
      <c r="BO32" s="171">
        <v>31.029745999999999</v>
      </c>
      <c r="BP32" s="172" t="s">
        <v>40</v>
      </c>
      <c r="BQ32" s="168" t="s">
        <v>645</v>
      </c>
      <c r="BR32" s="171">
        <v>93511</v>
      </c>
      <c r="BS32" s="171">
        <v>510.34199999999998</v>
      </c>
      <c r="BT32" s="171">
        <v>224.90826899999999</v>
      </c>
      <c r="BU32" s="171">
        <v>29.057293999999999</v>
      </c>
      <c r="BV32" s="171">
        <v>110600</v>
      </c>
      <c r="BW32" s="171">
        <v>738.096</v>
      </c>
      <c r="BX32" s="171">
        <v>308.41225300000002</v>
      </c>
      <c r="BY32" s="171">
        <v>40.078778</v>
      </c>
      <c r="BZ32" s="171">
        <v>103677</v>
      </c>
      <c r="CA32" s="171">
        <v>652.13900000000001</v>
      </c>
      <c r="CB32" s="171">
        <v>305.98490500000003</v>
      </c>
      <c r="CC32" s="171">
        <v>37.672058</v>
      </c>
      <c r="CD32" s="171">
        <v>123447</v>
      </c>
      <c r="CE32" s="171">
        <v>921.76400000000001</v>
      </c>
      <c r="CF32" s="171">
        <v>393.97874200000001</v>
      </c>
      <c r="CG32" s="171">
        <v>50.842412000000003</v>
      </c>
      <c r="CH32" s="172" t="s">
        <v>40</v>
      </c>
      <c r="CI32" s="168" t="s">
        <v>645</v>
      </c>
      <c r="CJ32" s="171">
        <v>92929</v>
      </c>
      <c r="CK32" s="171">
        <v>643.41499999999996</v>
      </c>
      <c r="CL32" s="171">
        <v>331.19704300000001</v>
      </c>
      <c r="CM32" s="171">
        <v>37.526817999999999</v>
      </c>
      <c r="CN32" s="171">
        <v>110264</v>
      </c>
      <c r="CO32" s="171">
        <v>862.56600000000003</v>
      </c>
      <c r="CP32" s="171">
        <v>391.11490400000002</v>
      </c>
      <c r="CQ32" s="171">
        <v>48.660685999999998</v>
      </c>
      <c r="CR32" s="171">
        <v>90933</v>
      </c>
      <c r="CS32" s="171">
        <v>691.52700000000004</v>
      </c>
      <c r="CT32" s="171">
        <v>395.92289199999999</v>
      </c>
      <c r="CU32" s="171">
        <v>40.81541</v>
      </c>
      <c r="CV32" s="171">
        <v>103797</v>
      </c>
      <c r="CW32" s="171">
        <v>900.08500000000004</v>
      </c>
      <c r="CX32" s="171">
        <v>439.68116900000001</v>
      </c>
      <c r="CY32" s="171">
        <v>53.167132000000002</v>
      </c>
      <c r="CZ32" s="172" t="s">
        <v>40</v>
      </c>
      <c r="DA32" s="168" t="s">
        <v>645</v>
      </c>
      <c r="DB32" s="171">
        <v>92700</v>
      </c>
      <c r="DC32" s="171">
        <v>805.88900000000001</v>
      </c>
      <c r="DD32" s="171">
        <v>489.067814</v>
      </c>
      <c r="DE32" s="171">
        <v>47.692473999999997</v>
      </c>
      <c r="DF32" s="171">
        <v>105867</v>
      </c>
      <c r="DG32" s="171">
        <v>1045.307</v>
      </c>
      <c r="DH32" s="171">
        <v>549.48388599999998</v>
      </c>
      <c r="DI32" s="171">
        <v>64.896075999999994</v>
      </c>
      <c r="DJ32" s="171">
        <v>89326</v>
      </c>
      <c r="DK32" s="171">
        <v>855.31200000000001</v>
      </c>
      <c r="DL32" s="171">
        <v>539.967851</v>
      </c>
      <c r="DM32" s="171">
        <v>51.230491999999998</v>
      </c>
      <c r="DN32" s="171">
        <v>105430</v>
      </c>
      <c r="DO32" s="171">
        <v>1137.203</v>
      </c>
      <c r="DP32" s="171">
        <v>638.54234599999995</v>
      </c>
      <c r="DQ32" s="171">
        <v>70.929540000000003</v>
      </c>
      <c r="DR32" s="172" t="s">
        <v>40</v>
      </c>
      <c r="DS32" s="168" t="s">
        <v>645</v>
      </c>
      <c r="DT32" s="171">
        <v>84702</v>
      </c>
      <c r="DU32" s="171">
        <v>909.072</v>
      </c>
      <c r="DV32" s="171">
        <v>592.71195899999998</v>
      </c>
      <c r="DW32" s="171">
        <v>54.258898000000002</v>
      </c>
      <c r="DX32" s="171">
        <v>99923</v>
      </c>
      <c r="DY32" s="171">
        <v>1218.7439999999999</v>
      </c>
      <c r="DZ32" s="171">
        <v>736.20968900000003</v>
      </c>
      <c r="EA32" s="171">
        <v>74.945629999999994</v>
      </c>
      <c r="EB32" s="171">
        <v>64437</v>
      </c>
      <c r="EC32" s="171">
        <v>806.726</v>
      </c>
      <c r="ED32" s="171">
        <v>530.078305</v>
      </c>
      <c r="EE32" s="171">
        <v>47.432704000000001</v>
      </c>
      <c r="EF32" s="171">
        <v>76533</v>
      </c>
      <c r="EG32" s="171">
        <v>1091.731</v>
      </c>
      <c r="EH32" s="171">
        <v>698.94767200000001</v>
      </c>
      <c r="EI32" s="171">
        <v>65.308942000000002</v>
      </c>
      <c r="EJ32" s="172" t="s">
        <v>40</v>
      </c>
      <c r="EK32" s="168" t="s">
        <v>645</v>
      </c>
      <c r="EL32" s="171">
        <v>37483</v>
      </c>
      <c r="EM32" s="171">
        <v>526.59500000000003</v>
      </c>
      <c r="EN32" s="171">
        <v>346.02591200000001</v>
      </c>
      <c r="EO32" s="171">
        <v>30.797913999999999</v>
      </c>
      <c r="EP32" s="171">
        <v>44939</v>
      </c>
      <c r="EQ32" s="171">
        <v>687.95799999999997</v>
      </c>
      <c r="ER32" s="171">
        <v>459.764141</v>
      </c>
      <c r="ES32" s="171">
        <v>38.785510000000002</v>
      </c>
      <c r="ET32" s="171">
        <v>29835</v>
      </c>
      <c r="EU32" s="171">
        <v>446.31</v>
      </c>
      <c r="EV32" s="171">
        <v>313.99977799999999</v>
      </c>
      <c r="EW32" s="171">
        <v>26.030069999999998</v>
      </c>
      <c r="EX32" s="171">
        <v>39584</v>
      </c>
      <c r="EY32" s="171">
        <v>614.60699999999997</v>
      </c>
      <c r="EZ32" s="171">
        <v>442.25225399999999</v>
      </c>
      <c r="FA32" s="171">
        <v>34.337766000000002</v>
      </c>
      <c r="FB32" s="172" t="s">
        <v>40</v>
      </c>
      <c r="FC32" s="168" t="s">
        <v>645</v>
      </c>
      <c r="FD32" s="171">
        <v>18677</v>
      </c>
      <c r="FE32" s="171">
        <v>277.04599999999999</v>
      </c>
      <c r="FF32" s="171">
        <v>191.93499800000001</v>
      </c>
      <c r="FG32" s="171">
        <v>13.777514</v>
      </c>
      <c r="FH32" s="171">
        <v>24824</v>
      </c>
      <c r="FI32" s="171">
        <v>358.28399999999999</v>
      </c>
      <c r="FJ32" s="171">
        <v>249.11501999999999</v>
      </c>
      <c r="FK32" s="171">
        <v>20.145454000000001</v>
      </c>
      <c r="FL32" s="171">
        <v>17794</v>
      </c>
      <c r="FM32" s="171">
        <v>247.935</v>
      </c>
      <c r="FN32" s="171">
        <v>169.28944300000001</v>
      </c>
      <c r="FO32" s="171">
        <v>7.5553039999999996</v>
      </c>
      <c r="FP32" s="171">
        <v>19536</v>
      </c>
      <c r="FQ32" s="171">
        <v>251.25299999999999</v>
      </c>
      <c r="FR32" s="171">
        <v>163.67391599999999</v>
      </c>
      <c r="FS32" s="171">
        <v>13.848668</v>
      </c>
      <c r="FT32" s="172" t="s">
        <v>40</v>
      </c>
    </row>
    <row r="33" spans="1:176" ht="14.85" customHeight="1">
      <c r="A33" s="168" t="s">
        <v>196</v>
      </c>
      <c r="B33" s="169">
        <v>766282</v>
      </c>
      <c r="C33" s="169">
        <v>6476.7020000000002</v>
      </c>
      <c r="D33" s="169">
        <v>3349.3885439999999</v>
      </c>
      <c r="E33" s="169">
        <v>297.02938899999998</v>
      </c>
      <c r="F33" s="169">
        <v>365623</v>
      </c>
      <c r="G33" s="169">
        <v>2949.6329999999998</v>
      </c>
      <c r="H33" s="169">
        <v>1552.0233040000001</v>
      </c>
      <c r="I33" s="169">
        <v>131.85263599999999</v>
      </c>
      <c r="J33" s="169">
        <v>400659</v>
      </c>
      <c r="K33" s="169">
        <v>3527.069</v>
      </c>
      <c r="L33" s="169">
        <v>1797.3652400000001</v>
      </c>
      <c r="M33" s="169">
        <v>165.17675299999999</v>
      </c>
      <c r="N33" s="170" t="s">
        <v>646</v>
      </c>
      <c r="O33" s="168" t="s">
        <v>196</v>
      </c>
      <c r="P33" s="169">
        <v>20044</v>
      </c>
      <c r="Q33" s="169">
        <v>217.79</v>
      </c>
      <c r="R33" s="169">
        <v>105.09779</v>
      </c>
      <c r="S33" s="169">
        <v>4.2409460000000001</v>
      </c>
      <c r="T33" s="169">
        <v>18194</v>
      </c>
      <c r="U33" s="169">
        <v>181.50899999999999</v>
      </c>
      <c r="V33" s="169">
        <v>87.765050000000002</v>
      </c>
      <c r="W33" s="169">
        <v>3.4323920000000001</v>
      </c>
      <c r="X33" s="169">
        <v>18612</v>
      </c>
      <c r="Y33" s="169">
        <v>179.84399999999999</v>
      </c>
      <c r="Z33" s="169">
        <v>66.370661999999996</v>
      </c>
      <c r="AA33" s="169">
        <v>8.3914519999999992</v>
      </c>
      <c r="AB33" s="169">
        <v>16875</v>
      </c>
      <c r="AC33" s="169">
        <v>158.35300000000001</v>
      </c>
      <c r="AD33" s="169">
        <v>57.940586000000003</v>
      </c>
      <c r="AE33" s="169">
        <v>7.343178</v>
      </c>
      <c r="AF33" s="170" t="s">
        <v>646</v>
      </c>
      <c r="AG33" s="168" t="s">
        <v>196</v>
      </c>
      <c r="AH33" s="171">
        <v>20676</v>
      </c>
      <c r="AI33" s="171">
        <v>141.31700000000001</v>
      </c>
      <c r="AJ33" s="171">
        <v>49.564205000000001</v>
      </c>
      <c r="AK33" s="171">
        <v>6.4159819999999996</v>
      </c>
      <c r="AL33" s="171">
        <v>19004</v>
      </c>
      <c r="AM33" s="171">
        <v>127.55</v>
      </c>
      <c r="AN33" s="171">
        <v>44.065291000000002</v>
      </c>
      <c r="AO33" s="171">
        <v>5.6829020000000003</v>
      </c>
      <c r="AP33" s="171">
        <v>25788</v>
      </c>
      <c r="AQ33" s="171">
        <v>127.98699999999999</v>
      </c>
      <c r="AR33" s="171">
        <v>46.893293999999997</v>
      </c>
      <c r="AS33" s="171">
        <v>5.8761299999999999</v>
      </c>
      <c r="AT33" s="171">
        <v>25504</v>
      </c>
      <c r="AU33" s="171">
        <v>123.301</v>
      </c>
      <c r="AV33" s="171">
        <v>44.452809000000002</v>
      </c>
      <c r="AW33" s="171">
        <v>5.5175140000000003</v>
      </c>
      <c r="AX33" s="172" t="s">
        <v>646</v>
      </c>
      <c r="AY33" s="168" t="s">
        <v>196</v>
      </c>
      <c r="AZ33" s="171">
        <v>28186</v>
      </c>
      <c r="BA33" s="171">
        <v>97.001999999999995</v>
      </c>
      <c r="BB33" s="171">
        <v>37.336446000000002</v>
      </c>
      <c r="BC33" s="171">
        <v>4.6841480000000004</v>
      </c>
      <c r="BD33" s="171">
        <v>29692</v>
      </c>
      <c r="BE33" s="171">
        <v>120.129</v>
      </c>
      <c r="BF33" s="171">
        <v>45.802740999999997</v>
      </c>
      <c r="BG33" s="171">
        <v>5.7193319999999996</v>
      </c>
      <c r="BH33" s="171">
        <v>21786</v>
      </c>
      <c r="BI33" s="171">
        <v>86.176000000000002</v>
      </c>
      <c r="BJ33" s="171">
        <v>33.988905000000003</v>
      </c>
      <c r="BK33" s="171">
        <v>4.222912</v>
      </c>
      <c r="BL33" s="171">
        <v>23526</v>
      </c>
      <c r="BM33" s="171">
        <v>116.143</v>
      </c>
      <c r="BN33" s="171">
        <v>44.725202000000003</v>
      </c>
      <c r="BO33" s="171">
        <v>5.7196819999999997</v>
      </c>
      <c r="BP33" s="172" t="s">
        <v>646</v>
      </c>
      <c r="BQ33" s="168" t="s">
        <v>196</v>
      </c>
      <c r="BR33" s="171">
        <v>22329</v>
      </c>
      <c r="BS33" s="171">
        <v>102.143</v>
      </c>
      <c r="BT33" s="171">
        <v>41.597988999999998</v>
      </c>
      <c r="BU33" s="171">
        <v>5.0597139999999996</v>
      </c>
      <c r="BV33" s="171">
        <v>27439</v>
      </c>
      <c r="BW33" s="171">
        <v>158.07499999999999</v>
      </c>
      <c r="BX33" s="171">
        <v>61.404767</v>
      </c>
      <c r="BY33" s="171">
        <v>7.7977299999999996</v>
      </c>
      <c r="BZ33" s="171">
        <v>24974</v>
      </c>
      <c r="CA33" s="171">
        <v>133.74799999999999</v>
      </c>
      <c r="CB33" s="171">
        <v>58.075546000000003</v>
      </c>
      <c r="CC33" s="171">
        <v>6.5825319999999996</v>
      </c>
      <c r="CD33" s="171">
        <v>30492</v>
      </c>
      <c r="CE33" s="171">
        <v>195.76300000000001</v>
      </c>
      <c r="CF33" s="171">
        <v>77.012790999999993</v>
      </c>
      <c r="CG33" s="171">
        <v>9.6096059999999994</v>
      </c>
      <c r="CH33" s="172" t="s">
        <v>646</v>
      </c>
      <c r="CI33" s="168" t="s">
        <v>196</v>
      </c>
      <c r="CJ33" s="171">
        <v>22740</v>
      </c>
      <c r="CK33" s="171">
        <v>137.63999999999999</v>
      </c>
      <c r="CL33" s="171">
        <v>66.405067000000003</v>
      </c>
      <c r="CM33" s="171">
        <v>6.6667240000000003</v>
      </c>
      <c r="CN33" s="171">
        <v>27188</v>
      </c>
      <c r="CO33" s="171">
        <v>185.71</v>
      </c>
      <c r="CP33" s="171">
        <v>78.439044999999993</v>
      </c>
      <c r="CQ33" s="171">
        <v>9.0997020000000006</v>
      </c>
      <c r="CR33" s="171">
        <v>24469</v>
      </c>
      <c r="CS33" s="171">
        <v>168.17400000000001</v>
      </c>
      <c r="CT33" s="171">
        <v>92.636752999999999</v>
      </c>
      <c r="CU33" s="171">
        <v>7.9943900000000001</v>
      </c>
      <c r="CV33" s="171">
        <v>27373</v>
      </c>
      <c r="CW33" s="171">
        <v>209.88</v>
      </c>
      <c r="CX33" s="171">
        <v>97.372735000000006</v>
      </c>
      <c r="CY33" s="171">
        <v>10.397068000000001</v>
      </c>
      <c r="CZ33" s="172" t="s">
        <v>646</v>
      </c>
      <c r="DA33" s="168" t="s">
        <v>196</v>
      </c>
      <c r="DB33" s="171">
        <v>27128</v>
      </c>
      <c r="DC33" s="171">
        <v>216.84</v>
      </c>
      <c r="DD33" s="171">
        <v>126.01319700000001</v>
      </c>
      <c r="DE33" s="171">
        <v>10.213407999999999</v>
      </c>
      <c r="DF33" s="171">
        <v>29715</v>
      </c>
      <c r="DG33" s="171">
        <v>263.75799999999998</v>
      </c>
      <c r="DH33" s="171">
        <v>134.10585900000001</v>
      </c>
      <c r="DI33" s="171">
        <v>13.21564</v>
      </c>
      <c r="DJ33" s="171">
        <v>26576</v>
      </c>
      <c r="DK33" s="171">
        <v>243.00899999999999</v>
      </c>
      <c r="DL33" s="171">
        <v>149.01066499999999</v>
      </c>
      <c r="DM33" s="171">
        <v>11.320565999999999</v>
      </c>
      <c r="DN33" s="171">
        <v>30250</v>
      </c>
      <c r="DO33" s="171">
        <v>312.63900000000001</v>
      </c>
      <c r="DP33" s="171">
        <v>172.22295</v>
      </c>
      <c r="DQ33" s="171">
        <v>15.412786000000001</v>
      </c>
      <c r="DR33" s="172" t="s">
        <v>646</v>
      </c>
      <c r="DS33" s="168" t="s">
        <v>196</v>
      </c>
      <c r="DT33" s="171">
        <v>24475</v>
      </c>
      <c r="DU33" s="171">
        <v>256.83999999999997</v>
      </c>
      <c r="DV33" s="171">
        <v>158.64555799999999</v>
      </c>
      <c r="DW33" s="171">
        <v>11.777282</v>
      </c>
      <c r="DX33" s="171">
        <v>28392</v>
      </c>
      <c r="DY33" s="171">
        <v>340.75700000000001</v>
      </c>
      <c r="DZ33" s="171">
        <v>201.64834200000001</v>
      </c>
      <c r="EA33" s="171">
        <v>16.771740000000001</v>
      </c>
      <c r="EB33" s="171">
        <v>19998</v>
      </c>
      <c r="EC33" s="171">
        <v>254.755</v>
      </c>
      <c r="ED33" s="171">
        <v>157.32792799999999</v>
      </c>
      <c r="EE33" s="171">
        <v>11.722683999999999</v>
      </c>
      <c r="EF33" s="171">
        <v>22311</v>
      </c>
      <c r="EG33" s="171">
        <v>322.59100000000001</v>
      </c>
      <c r="EH33" s="171">
        <v>198.07750799999999</v>
      </c>
      <c r="EI33" s="171">
        <v>15.360519999999999</v>
      </c>
      <c r="EJ33" s="172" t="s">
        <v>646</v>
      </c>
      <c r="EK33" s="168" t="s">
        <v>196</v>
      </c>
      <c r="EL33" s="171">
        <v>12613</v>
      </c>
      <c r="EM33" s="171">
        <v>187.75299999999999</v>
      </c>
      <c r="EN33" s="171">
        <v>112.217915</v>
      </c>
      <c r="EO33" s="171">
        <v>8.6368449999999992</v>
      </c>
      <c r="EP33" s="171">
        <v>14491</v>
      </c>
      <c r="EQ33" s="171">
        <v>234.81</v>
      </c>
      <c r="ER33" s="171">
        <v>146.65234100000001</v>
      </c>
      <c r="ES33" s="171">
        <v>11.276304</v>
      </c>
      <c r="ET33" s="171">
        <v>11837</v>
      </c>
      <c r="EU33" s="171">
        <v>190.91399999999999</v>
      </c>
      <c r="EV33" s="171">
        <v>121.69795499999999</v>
      </c>
      <c r="EW33" s="171">
        <v>9.2111339999999995</v>
      </c>
      <c r="EX33" s="171">
        <v>13798</v>
      </c>
      <c r="EY33" s="171">
        <v>233.727</v>
      </c>
      <c r="EZ33" s="171">
        <v>154.41310999999999</v>
      </c>
      <c r="FA33" s="171">
        <v>11.177384999999999</v>
      </c>
      <c r="FB33" s="172" t="s">
        <v>646</v>
      </c>
      <c r="FC33" s="168" t="s">
        <v>196</v>
      </c>
      <c r="FD33" s="171">
        <v>7597</v>
      </c>
      <c r="FE33" s="171">
        <v>125.018</v>
      </c>
      <c r="FF33" s="171">
        <v>78.352692000000005</v>
      </c>
      <c r="FG33" s="171">
        <v>5.7772059999999996</v>
      </c>
      <c r="FH33" s="171">
        <v>9479</v>
      </c>
      <c r="FI33" s="171">
        <v>149.21299999999999</v>
      </c>
      <c r="FJ33" s="171">
        <v>96.363761999999994</v>
      </c>
      <c r="FK33" s="171">
        <v>7.1408110000000002</v>
      </c>
      <c r="FL33" s="171">
        <v>5795</v>
      </c>
      <c r="FM33" s="171">
        <v>82.683000000000007</v>
      </c>
      <c r="FN33" s="171">
        <v>50.790737</v>
      </c>
      <c r="FO33" s="171">
        <v>3.0585810000000002</v>
      </c>
      <c r="FP33" s="171">
        <v>6936</v>
      </c>
      <c r="FQ33" s="171">
        <v>93.161000000000001</v>
      </c>
      <c r="FR33" s="171">
        <v>54.900351000000001</v>
      </c>
      <c r="FS33" s="171">
        <v>4.5024610000000003</v>
      </c>
      <c r="FT33" s="172" t="s">
        <v>646</v>
      </c>
    </row>
    <row r="34" spans="1:176" ht="14.85" customHeight="1">
      <c r="A34" s="168" t="s">
        <v>197</v>
      </c>
      <c r="B34" s="169">
        <v>94367</v>
      </c>
      <c r="C34" s="169">
        <v>1217.4369999999999</v>
      </c>
      <c r="D34" s="169">
        <v>660.92945099999997</v>
      </c>
      <c r="E34" s="169">
        <v>3.2000000000000003E-4</v>
      </c>
      <c r="F34" s="169">
        <v>48469</v>
      </c>
      <c r="G34" s="169">
        <v>568.99099999999999</v>
      </c>
      <c r="H34" s="169">
        <v>311.80013400000001</v>
      </c>
      <c r="I34" s="169">
        <v>2.0000000000000001E-4</v>
      </c>
      <c r="J34" s="169">
        <v>45898</v>
      </c>
      <c r="K34" s="169">
        <v>648.44600000000003</v>
      </c>
      <c r="L34" s="169">
        <v>349.12931700000001</v>
      </c>
      <c r="M34" s="169">
        <v>1.2E-4</v>
      </c>
      <c r="N34" s="170" t="s">
        <v>43</v>
      </c>
      <c r="O34" s="168" t="s">
        <v>197</v>
      </c>
      <c r="P34" s="169">
        <v>2321</v>
      </c>
      <c r="Q34" s="169">
        <v>29.013999999999999</v>
      </c>
      <c r="R34" s="169">
        <v>14.499838</v>
      </c>
      <c r="S34" s="169">
        <v>0</v>
      </c>
      <c r="T34" s="169">
        <v>2023</v>
      </c>
      <c r="U34" s="169">
        <v>23.62</v>
      </c>
      <c r="V34" s="169">
        <v>12.181526</v>
      </c>
      <c r="W34" s="169">
        <v>0</v>
      </c>
      <c r="X34" s="169">
        <v>2157</v>
      </c>
      <c r="Y34" s="169">
        <v>24.47</v>
      </c>
      <c r="Z34" s="169">
        <v>11.230948</v>
      </c>
      <c r="AA34" s="169">
        <v>0</v>
      </c>
      <c r="AB34" s="169">
        <v>1950</v>
      </c>
      <c r="AC34" s="169">
        <v>22.209</v>
      </c>
      <c r="AD34" s="169">
        <v>9.4478559999999998</v>
      </c>
      <c r="AE34" s="169">
        <v>0</v>
      </c>
      <c r="AF34" s="170" t="s">
        <v>43</v>
      </c>
      <c r="AG34" s="168" t="s">
        <v>197</v>
      </c>
      <c r="AH34" s="171">
        <v>2457</v>
      </c>
      <c r="AI34" s="171">
        <v>23.626000000000001</v>
      </c>
      <c r="AJ34" s="171">
        <v>9.4101199999999992</v>
      </c>
      <c r="AK34" s="171">
        <v>0</v>
      </c>
      <c r="AL34" s="171">
        <v>2149</v>
      </c>
      <c r="AM34" s="171">
        <v>20.199000000000002</v>
      </c>
      <c r="AN34" s="171">
        <v>7.8045200000000001</v>
      </c>
      <c r="AO34" s="171">
        <v>6.9999999999999994E-5</v>
      </c>
      <c r="AP34" s="171">
        <v>3265</v>
      </c>
      <c r="AQ34" s="171">
        <v>21.823</v>
      </c>
      <c r="AR34" s="171">
        <v>9.0513969999999997</v>
      </c>
      <c r="AS34" s="171">
        <v>0</v>
      </c>
      <c r="AT34" s="171">
        <v>2917</v>
      </c>
      <c r="AU34" s="171">
        <v>20.29</v>
      </c>
      <c r="AV34" s="171">
        <v>8.3403799999999997</v>
      </c>
      <c r="AW34" s="171">
        <v>5.0000000000000002E-5</v>
      </c>
      <c r="AX34" s="172" t="s">
        <v>43</v>
      </c>
      <c r="AY34" s="168" t="s">
        <v>197</v>
      </c>
      <c r="AZ34" s="171">
        <v>5650</v>
      </c>
      <c r="BA34" s="171">
        <v>21.276</v>
      </c>
      <c r="BB34" s="171">
        <v>9.1838650000000008</v>
      </c>
      <c r="BC34" s="171">
        <v>0</v>
      </c>
      <c r="BD34" s="171">
        <v>3691</v>
      </c>
      <c r="BE34" s="171">
        <v>19.547999999999998</v>
      </c>
      <c r="BF34" s="171">
        <v>8.4818840000000009</v>
      </c>
      <c r="BG34" s="171">
        <v>0</v>
      </c>
      <c r="BH34" s="171">
        <v>3778</v>
      </c>
      <c r="BI34" s="171">
        <v>18.288</v>
      </c>
      <c r="BJ34" s="171">
        <v>8.0975610000000007</v>
      </c>
      <c r="BK34" s="171">
        <v>0</v>
      </c>
      <c r="BL34" s="171">
        <v>2891</v>
      </c>
      <c r="BM34" s="171">
        <v>20.486999999999998</v>
      </c>
      <c r="BN34" s="171">
        <v>8.9460490000000004</v>
      </c>
      <c r="BO34" s="171">
        <v>0</v>
      </c>
      <c r="BP34" s="172" t="s">
        <v>43</v>
      </c>
      <c r="BQ34" s="168" t="s">
        <v>197</v>
      </c>
      <c r="BR34" s="171">
        <v>3284</v>
      </c>
      <c r="BS34" s="171">
        <v>22.058</v>
      </c>
      <c r="BT34" s="171">
        <v>10.039569</v>
      </c>
      <c r="BU34" s="171">
        <v>0</v>
      </c>
      <c r="BV34" s="171">
        <v>3240</v>
      </c>
      <c r="BW34" s="171">
        <v>29.001999999999999</v>
      </c>
      <c r="BX34" s="171">
        <v>12.813133000000001</v>
      </c>
      <c r="BY34" s="171">
        <v>0</v>
      </c>
      <c r="BZ34" s="171">
        <v>3293</v>
      </c>
      <c r="CA34" s="171">
        <v>25.774000000000001</v>
      </c>
      <c r="CB34" s="171">
        <v>12.227456</v>
      </c>
      <c r="CC34" s="171">
        <v>0</v>
      </c>
      <c r="CD34" s="171">
        <v>3639</v>
      </c>
      <c r="CE34" s="171">
        <v>37.511000000000003</v>
      </c>
      <c r="CF34" s="171">
        <v>16.997235</v>
      </c>
      <c r="CG34" s="171">
        <v>0</v>
      </c>
      <c r="CH34" s="172" t="s">
        <v>43</v>
      </c>
      <c r="CI34" s="168" t="s">
        <v>197</v>
      </c>
      <c r="CJ34" s="171">
        <v>2981</v>
      </c>
      <c r="CK34" s="171">
        <v>28.303999999999998</v>
      </c>
      <c r="CL34" s="171">
        <v>14.420351</v>
      </c>
      <c r="CM34" s="171">
        <v>0</v>
      </c>
      <c r="CN34" s="171">
        <v>3345</v>
      </c>
      <c r="CO34" s="171">
        <v>38.835999999999999</v>
      </c>
      <c r="CP34" s="171">
        <v>18.391418999999999</v>
      </c>
      <c r="CQ34" s="171">
        <v>0</v>
      </c>
      <c r="CR34" s="171">
        <v>3213</v>
      </c>
      <c r="CS34" s="171">
        <v>36.732999999999997</v>
      </c>
      <c r="CT34" s="171">
        <v>20.152804</v>
      </c>
      <c r="CU34" s="171">
        <v>0</v>
      </c>
      <c r="CV34" s="171">
        <v>3112</v>
      </c>
      <c r="CW34" s="171">
        <v>41.46</v>
      </c>
      <c r="CX34" s="171">
        <v>20.648534000000001</v>
      </c>
      <c r="CY34" s="171">
        <v>0</v>
      </c>
      <c r="CZ34" s="172" t="s">
        <v>43</v>
      </c>
      <c r="DA34" s="168" t="s">
        <v>197</v>
      </c>
      <c r="DB34" s="171">
        <v>3291</v>
      </c>
      <c r="DC34" s="171">
        <v>44.142000000000003</v>
      </c>
      <c r="DD34" s="171">
        <v>24.826785999999998</v>
      </c>
      <c r="DE34" s="171">
        <v>0</v>
      </c>
      <c r="DF34" s="171">
        <v>3233</v>
      </c>
      <c r="DG34" s="171">
        <v>49.011000000000003</v>
      </c>
      <c r="DH34" s="171">
        <v>25.786017999999999</v>
      </c>
      <c r="DI34" s="171">
        <v>0</v>
      </c>
      <c r="DJ34" s="171">
        <v>3294</v>
      </c>
      <c r="DK34" s="171">
        <v>50.222999999999999</v>
      </c>
      <c r="DL34" s="171">
        <v>29.903279000000001</v>
      </c>
      <c r="DM34" s="171">
        <v>0</v>
      </c>
      <c r="DN34" s="171">
        <v>3226</v>
      </c>
      <c r="DO34" s="171">
        <v>58.533000000000001</v>
      </c>
      <c r="DP34" s="171">
        <v>33.200172000000002</v>
      </c>
      <c r="DQ34" s="171">
        <v>0</v>
      </c>
      <c r="DR34" s="172" t="s">
        <v>43</v>
      </c>
      <c r="DS34" s="168" t="s">
        <v>197</v>
      </c>
      <c r="DT34" s="171">
        <v>2799</v>
      </c>
      <c r="DU34" s="171">
        <v>51.956000000000003</v>
      </c>
      <c r="DV34" s="171">
        <v>31.780311000000001</v>
      </c>
      <c r="DW34" s="171">
        <v>2.0000000000000001E-4</v>
      </c>
      <c r="DX34" s="171">
        <v>2847</v>
      </c>
      <c r="DY34" s="171">
        <v>60.715000000000003</v>
      </c>
      <c r="DZ34" s="171">
        <v>36.233139999999999</v>
      </c>
      <c r="EA34" s="171">
        <v>0</v>
      </c>
      <c r="EB34" s="171">
        <v>2086</v>
      </c>
      <c r="EC34" s="171">
        <v>43.902000000000001</v>
      </c>
      <c r="ED34" s="171">
        <v>27.386016000000001</v>
      </c>
      <c r="EE34" s="171">
        <v>0</v>
      </c>
      <c r="EF34" s="171">
        <v>2300</v>
      </c>
      <c r="EG34" s="171">
        <v>56.466000000000001</v>
      </c>
      <c r="EH34" s="171">
        <v>34.020631000000002</v>
      </c>
      <c r="EI34" s="171">
        <v>0</v>
      </c>
      <c r="EJ34" s="172" t="s">
        <v>43</v>
      </c>
      <c r="EK34" s="168" t="s">
        <v>197</v>
      </c>
      <c r="EL34" s="171">
        <v>1410</v>
      </c>
      <c r="EM34" s="171">
        <v>36.909999999999997</v>
      </c>
      <c r="EN34" s="171">
        <v>22.811326999999999</v>
      </c>
      <c r="EO34" s="171">
        <v>0</v>
      </c>
      <c r="EP34" s="171">
        <v>1565</v>
      </c>
      <c r="EQ34" s="171">
        <v>45.423999999999999</v>
      </c>
      <c r="ER34" s="171">
        <v>28.565469</v>
      </c>
      <c r="ES34" s="171">
        <v>0</v>
      </c>
      <c r="ET34" s="171">
        <v>1295</v>
      </c>
      <c r="EU34" s="171">
        <v>39.19</v>
      </c>
      <c r="EV34" s="171">
        <v>25.033480999999998</v>
      </c>
      <c r="EW34" s="171">
        <v>0</v>
      </c>
      <c r="EX34" s="171">
        <v>1471</v>
      </c>
      <c r="EY34" s="171">
        <v>44.389000000000003</v>
      </c>
      <c r="EZ34" s="171">
        <v>29.385162000000001</v>
      </c>
      <c r="FA34" s="171">
        <v>0</v>
      </c>
      <c r="FB34" s="172" t="s">
        <v>43</v>
      </c>
      <c r="FC34" s="168" t="s">
        <v>197</v>
      </c>
      <c r="FD34" s="171">
        <v>1030</v>
      </c>
      <c r="FE34" s="171">
        <v>29.167000000000002</v>
      </c>
      <c r="FF34" s="171">
        <v>18.208158000000001</v>
      </c>
      <c r="FG34" s="171">
        <v>0</v>
      </c>
      <c r="FH34" s="171">
        <v>1235</v>
      </c>
      <c r="FI34" s="171">
        <v>35.348999999999997</v>
      </c>
      <c r="FJ34" s="171">
        <v>22.459358999999999</v>
      </c>
      <c r="FK34" s="171">
        <v>0</v>
      </c>
      <c r="FL34" s="171">
        <v>865</v>
      </c>
      <c r="FM34" s="171">
        <v>22.135000000000002</v>
      </c>
      <c r="FN34" s="171">
        <v>13.536867000000001</v>
      </c>
      <c r="FO34" s="171">
        <v>0</v>
      </c>
      <c r="FP34" s="171">
        <v>1064</v>
      </c>
      <c r="FQ34" s="171">
        <v>25.396999999999998</v>
      </c>
      <c r="FR34" s="171">
        <v>15.426830000000001</v>
      </c>
      <c r="FS34" s="171">
        <v>0</v>
      </c>
      <c r="FT34" s="172" t="s">
        <v>43</v>
      </c>
    </row>
    <row r="35" spans="1:176" ht="14.85" customHeight="1">
      <c r="A35" s="165" t="s">
        <v>647</v>
      </c>
      <c r="B35" s="160">
        <v>494128</v>
      </c>
      <c r="C35" s="160">
        <v>3794.5329999999999</v>
      </c>
      <c r="D35" s="160">
        <v>2235.7692010000001</v>
      </c>
      <c r="E35" s="160">
        <v>184.22798599999999</v>
      </c>
      <c r="F35" s="160">
        <v>235182</v>
      </c>
      <c r="G35" s="160">
        <v>1692.0039999999999</v>
      </c>
      <c r="H35" s="160">
        <v>1019.261318</v>
      </c>
      <c r="I35" s="160">
        <v>79.830933999999999</v>
      </c>
      <c r="J35" s="160">
        <v>258946</v>
      </c>
      <c r="K35" s="160">
        <v>2102.529</v>
      </c>
      <c r="L35" s="160">
        <v>1216.507883</v>
      </c>
      <c r="M35" s="160">
        <v>104.397052</v>
      </c>
      <c r="N35" s="166" t="s">
        <v>648</v>
      </c>
      <c r="O35" s="165" t="s">
        <v>647</v>
      </c>
      <c r="P35" s="160">
        <v>14203</v>
      </c>
      <c r="Q35" s="160">
        <v>127.623</v>
      </c>
      <c r="R35" s="160">
        <v>66.421312999999998</v>
      </c>
      <c r="S35" s="160">
        <v>2.2189100000000002</v>
      </c>
      <c r="T35" s="160">
        <v>12909</v>
      </c>
      <c r="U35" s="160">
        <v>108.30800000000001</v>
      </c>
      <c r="V35" s="160">
        <v>55.865391000000002</v>
      </c>
      <c r="W35" s="160">
        <v>1.910952</v>
      </c>
      <c r="X35" s="160">
        <v>13302</v>
      </c>
      <c r="Y35" s="160">
        <v>101.47199999999999</v>
      </c>
      <c r="Z35" s="160">
        <v>42.754756</v>
      </c>
      <c r="AA35" s="160">
        <v>4.6192880000000001</v>
      </c>
      <c r="AB35" s="160">
        <v>11996</v>
      </c>
      <c r="AC35" s="160">
        <v>89.802000000000007</v>
      </c>
      <c r="AD35" s="160">
        <v>36.587130999999999</v>
      </c>
      <c r="AE35" s="160">
        <v>4.0268920000000001</v>
      </c>
      <c r="AF35" s="166" t="s">
        <v>648</v>
      </c>
      <c r="AG35" s="165" t="s">
        <v>647</v>
      </c>
      <c r="AH35" s="163">
        <v>13931</v>
      </c>
      <c r="AI35" s="163">
        <v>76.034000000000006</v>
      </c>
      <c r="AJ35" s="163">
        <v>33.300401999999998</v>
      </c>
      <c r="AK35" s="163">
        <v>3.368468</v>
      </c>
      <c r="AL35" s="163">
        <v>12565</v>
      </c>
      <c r="AM35" s="163">
        <v>68.022999999999996</v>
      </c>
      <c r="AN35" s="163">
        <v>26.492785999999999</v>
      </c>
      <c r="AO35" s="163">
        <v>2.8932739999999999</v>
      </c>
      <c r="AP35" s="163">
        <v>16647</v>
      </c>
      <c r="AQ35" s="163">
        <v>72.087999999999994</v>
      </c>
      <c r="AR35" s="163">
        <v>31.847802999999999</v>
      </c>
      <c r="AS35" s="163">
        <v>3.3011599999999999</v>
      </c>
      <c r="AT35" s="163">
        <v>16637</v>
      </c>
      <c r="AU35" s="163">
        <v>76.929000000000002</v>
      </c>
      <c r="AV35" s="163">
        <v>32.232056999999998</v>
      </c>
      <c r="AW35" s="163">
        <v>3.4304579999999998</v>
      </c>
      <c r="AX35" s="167" t="s">
        <v>648</v>
      </c>
      <c r="AY35" s="165" t="s">
        <v>647</v>
      </c>
      <c r="AZ35" s="163">
        <v>19034</v>
      </c>
      <c r="BA35" s="163">
        <v>57.984999999999999</v>
      </c>
      <c r="BB35" s="163">
        <v>25.398465999999999</v>
      </c>
      <c r="BC35" s="163">
        <v>2.848058</v>
      </c>
      <c r="BD35" s="163">
        <v>20609</v>
      </c>
      <c r="BE35" s="163">
        <v>81.239000000000004</v>
      </c>
      <c r="BF35" s="163">
        <v>36.236525</v>
      </c>
      <c r="BG35" s="163">
        <v>3.9655100000000001</v>
      </c>
      <c r="BH35" s="163">
        <v>14199</v>
      </c>
      <c r="BI35" s="163">
        <v>52.335000000000001</v>
      </c>
      <c r="BJ35" s="163">
        <v>23.143903000000002</v>
      </c>
      <c r="BK35" s="163">
        <v>2.6881699999999999</v>
      </c>
      <c r="BL35" s="163">
        <v>16047</v>
      </c>
      <c r="BM35" s="163">
        <v>80.77</v>
      </c>
      <c r="BN35" s="163">
        <v>35.784418000000002</v>
      </c>
      <c r="BO35" s="163">
        <v>4.0712799999999998</v>
      </c>
      <c r="BP35" s="167" t="s">
        <v>648</v>
      </c>
      <c r="BQ35" s="165" t="s">
        <v>647</v>
      </c>
      <c r="BR35" s="163">
        <v>14301</v>
      </c>
      <c r="BS35" s="163">
        <v>61.386000000000003</v>
      </c>
      <c r="BT35" s="163">
        <v>29.135762</v>
      </c>
      <c r="BU35" s="163">
        <v>3.2131340000000002</v>
      </c>
      <c r="BV35" s="163">
        <v>17772</v>
      </c>
      <c r="BW35" s="163">
        <v>102.61799999999999</v>
      </c>
      <c r="BX35" s="163">
        <v>45.673386000000001</v>
      </c>
      <c r="BY35" s="163">
        <v>5.1669539999999996</v>
      </c>
      <c r="BZ35" s="163">
        <v>15385</v>
      </c>
      <c r="CA35" s="163">
        <v>77.051000000000002</v>
      </c>
      <c r="CB35" s="163">
        <v>39.645916999999997</v>
      </c>
      <c r="CC35" s="163">
        <v>3.9777939999999998</v>
      </c>
      <c r="CD35" s="163">
        <v>19242</v>
      </c>
      <c r="CE35" s="163">
        <v>119.267</v>
      </c>
      <c r="CF35" s="163">
        <v>55.940828000000003</v>
      </c>
      <c r="CG35" s="163">
        <v>5.9282880000000002</v>
      </c>
      <c r="CH35" s="167" t="s">
        <v>648</v>
      </c>
      <c r="CI35" s="165" t="s">
        <v>647</v>
      </c>
      <c r="CJ35" s="163">
        <v>14642</v>
      </c>
      <c r="CK35" s="163">
        <v>81.781000000000006</v>
      </c>
      <c r="CL35" s="163">
        <v>47.524307</v>
      </c>
      <c r="CM35" s="163">
        <v>4.137696</v>
      </c>
      <c r="CN35" s="163">
        <v>18153</v>
      </c>
      <c r="CO35" s="163">
        <v>122.033</v>
      </c>
      <c r="CP35" s="163">
        <v>61.534713000000004</v>
      </c>
      <c r="CQ35" s="163">
        <v>6.1827719999999999</v>
      </c>
      <c r="CR35" s="163">
        <v>16143</v>
      </c>
      <c r="CS35" s="163">
        <v>102.991</v>
      </c>
      <c r="CT35" s="163">
        <v>66.285786999999999</v>
      </c>
      <c r="CU35" s="163">
        <v>5.1558859999999997</v>
      </c>
      <c r="CV35" s="163">
        <v>17734</v>
      </c>
      <c r="CW35" s="163">
        <v>132.226</v>
      </c>
      <c r="CX35" s="163">
        <v>73.796794000000006</v>
      </c>
      <c r="CY35" s="163">
        <v>6.9401440000000001</v>
      </c>
      <c r="CZ35" s="167" t="s">
        <v>648</v>
      </c>
      <c r="DA35" s="165" t="s">
        <v>647</v>
      </c>
      <c r="DB35" s="163">
        <v>16960</v>
      </c>
      <c r="DC35" s="163">
        <v>127.239</v>
      </c>
      <c r="DD35" s="163">
        <v>87.225544999999997</v>
      </c>
      <c r="DE35" s="163">
        <v>6.4390939999999999</v>
      </c>
      <c r="DF35" s="163">
        <v>18495</v>
      </c>
      <c r="DG35" s="163">
        <v>160.572</v>
      </c>
      <c r="DH35" s="163">
        <v>97.688019999999995</v>
      </c>
      <c r="DI35" s="163">
        <v>8.6266160000000003</v>
      </c>
      <c r="DJ35" s="163">
        <v>16818</v>
      </c>
      <c r="DK35" s="163">
        <v>145.245</v>
      </c>
      <c r="DL35" s="163">
        <v>104.693635</v>
      </c>
      <c r="DM35" s="163">
        <v>7.4354880000000003</v>
      </c>
      <c r="DN35" s="163">
        <v>18918</v>
      </c>
      <c r="DO35" s="163">
        <v>185.25200000000001</v>
      </c>
      <c r="DP35" s="163">
        <v>121.35686</v>
      </c>
      <c r="DQ35" s="163">
        <v>10.06622</v>
      </c>
      <c r="DR35" s="167" t="s">
        <v>648</v>
      </c>
      <c r="DS35" s="165" t="s">
        <v>647</v>
      </c>
      <c r="DT35" s="163">
        <v>15606</v>
      </c>
      <c r="DU35" s="163">
        <v>156.506</v>
      </c>
      <c r="DV35" s="163">
        <v>110.36415599999999</v>
      </c>
      <c r="DW35" s="163">
        <v>8.0963019999999997</v>
      </c>
      <c r="DX35" s="163">
        <v>17513</v>
      </c>
      <c r="DY35" s="163">
        <v>199.23400000000001</v>
      </c>
      <c r="DZ35" s="163">
        <v>134.846586</v>
      </c>
      <c r="EA35" s="163">
        <v>10.679550000000001</v>
      </c>
      <c r="EB35" s="163">
        <v>11753</v>
      </c>
      <c r="EC35" s="163">
        <v>139.24799999999999</v>
      </c>
      <c r="ED35" s="163">
        <v>96.962039000000004</v>
      </c>
      <c r="EE35" s="163">
        <v>7.1279240000000001</v>
      </c>
      <c r="EF35" s="163">
        <v>13589</v>
      </c>
      <c r="EG35" s="163">
        <v>182.27699999999999</v>
      </c>
      <c r="EH35" s="163">
        <v>125.765539</v>
      </c>
      <c r="EI35" s="163">
        <v>9.6644839999999999</v>
      </c>
      <c r="EJ35" s="167" t="s">
        <v>648</v>
      </c>
      <c r="EK35" s="165" t="s">
        <v>647</v>
      </c>
      <c r="EL35" s="163">
        <v>7405</v>
      </c>
      <c r="EM35" s="163">
        <v>102.687</v>
      </c>
      <c r="EN35" s="163">
        <v>68.203153999999998</v>
      </c>
      <c r="EO35" s="163">
        <v>5.3610639999999998</v>
      </c>
      <c r="EP35" s="163">
        <v>9113</v>
      </c>
      <c r="EQ35" s="163">
        <v>136.19300000000001</v>
      </c>
      <c r="ER35" s="163">
        <v>94.585069000000004</v>
      </c>
      <c r="ES35" s="163">
        <v>7.1494359999999997</v>
      </c>
      <c r="ET35" s="163">
        <v>6316</v>
      </c>
      <c r="EU35" s="163">
        <v>91.414000000000001</v>
      </c>
      <c r="EV35" s="163">
        <v>63.460115000000002</v>
      </c>
      <c r="EW35" s="163">
        <v>4.8228580000000001</v>
      </c>
      <c r="EX35" s="163">
        <v>7936</v>
      </c>
      <c r="EY35" s="163">
        <v>121.69199999999999</v>
      </c>
      <c r="EZ35" s="163">
        <v>88.350663999999995</v>
      </c>
      <c r="FA35" s="163">
        <v>6.4776740000000004</v>
      </c>
      <c r="FB35" s="167" t="s">
        <v>648</v>
      </c>
      <c r="FC35" s="165" t="s">
        <v>647</v>
      </c>
      <c r="FD35" s="163">
        <v>4192</v>
      </c>
      <c r="FE35" s="163">
        <v>61.841000000000001</v>
      </c>
      <c r="FF35" s="163">
        <v>42.755992999999997</v>
      </c>
      <c r="FG35" s="163">
        <v>3.0837119999999998</v>
      </c>
      <c r="FH35" s="163">
        <v>5483</v>
      </c>
      <c r="FI35" s="163">
        <v>83.37</v>
      </c>
      <c r="FJ35" s="163">
        <v>58.684027</v>
      </c>
      <c r="FK35" s="163">
        <v>4.422542</v>
      </c>
      <c r="FL35" s="163">
        <v>4345</v>
      </c>
      <c r="FM35" s="163">
        <v>57.078000000000003</v>
      </c>
      <c r="FN35" s="163">
        <v>40.138264999999997</v>
      </c>
      <c r="FO35" s="163">
        <v>1.9359280000000001</v>
      </c>
      <c r="FP35" s="163">
        <v>4235</v>
      </c>
      <c r="FQ35" s="163">
        <v>52.723999999999997</v>
      </c>
      <c r="FR35" s="163">
        <v>35.087088999999999</v>
      </c>
      <c r="FS35" s="163">
        <v>2.794006</v>
      </c>
      <c r="FT35" s="167" t="s">
        <v>648</v>
      </c>
    </row>
    <row r="36" spans="1:176" ht="14.85" customHeight="1">
      <c r="A36" s="168" t="s">
        <v>198</v>
      </c>
      <c r="B36" s="169">
        <v>306557</v>
      </c>
      <c r="C36" s="169">
        <v>2396.9009999999998</v>
      </c>
      <c r="D36" s="169">
        <v>1398.2870049999999</v>
      </c>
      <c r="E36" s="169">
        <v>117.2535</v>
      </c>
      <c r="F36" s="169">
        <v>144980</v>
      </c>
      <c r="G36" s="169">
        <v>1070.0150000000001</v>
      </c>
      <c r="H36" s="169">
        <v>638.04651699999999</v>
      </c>
      <c r="I36" s="169">
        <v>51.116515999999997</v>
      </c>
      <c r="J36" s="169">
        <v>161577</v>
      </c>
      <c r="K36" s="169">
        <v>1326.886</v>
      </c>
      <c r="L36" s="169">
        <v>760.24048800000003</v>
      </c>
      <c r="M36" s="169">
        <v>66.136983999999998</v>
      </c>
      <c r="N36" s="170" t="s">
        <v>45</v>
      </c>
      <c r="O36" s="168" t="s">
        <v>198</v>
      </c>
      <c r="P36" s="169">
        <v>9029</v>
      </c>
      <c r="Q36" s="169">
        <v>90.453999999999994</v>
      </c>
      <c r="R36" s="169">
        <v>47.495393</v>
      </c>
      <c r="S36" s="169">
        <v>1.560902</v>
      </c>
      <c r="T36" s="169">
        <v>8222</v>
      </c>
      <c r="U36" s="169">
        <v>76.126000000000005</v>
      </c>
      <c r="V36" s="169">
        <v>39.512326999999999</v>
      </c>
      <c r="W36" s="169">
        <v>1.3554660000000001</v>
      </c>
      <c r="X36" s="169">
        <v>8229</v>
      </c>
      <c r="Y36" s="169">
        <v>69.272000000000006</v>
      </c>
      <c r="Z36" s="169">
        <v>30.585927000000002</v>
      </c>
      <c r="AA36" s="169">
        <v>3.2173159999999998</v>
      </c>
      <c r="AB36" s="169">
        <v>7392</v>
      </c>
      <c r="AC36" s="169">
        <v>59.988999999999997</v>
      </c>
      <c r="AD36" s="169">
        <v>25.578890000000001</v>
      </c>
      <c r="AE36" s="169">
        <v>2.73475</v>
      </c>
      <c r="AF36" s="170" t="s">
        <v>45</v>
      </c>
      <c r="AG36" s="168" t="s">
        <v>198</v>
      </c>
      <c r="AH36" s="171">
        <v>8386</v>
      </c>
      <c r="AI36" s="171">
        <v>47.514000000000003</v>
      </c>
      <c r="AJ36" s="171">
        <v>22.685072999999999</v>
      </c>
      <c r="AK36" s="171">
        <v>2.1503420000000002</v>
      </c>
      <c r="AL36" s="171">
        <v>7571</v>
      </c>
      <c r="AM36" s="171">
        <v>43.5</v>
      </c>
      <c r="AN36" s="171">
        <v>17.681146999999999</v>
      </c>
      <c r="AO36" s="171">
        <v>1.86337</v>
      </c>
      <c r="AP36" s="171">
        <v>10288</v>
      </c>
      <c r="AQ36" s="171">
        <v>46.558999999999997</v>
      </c>
      <c r="AR36" s="171">
        <v>21.587008999999998</v>
      </c>
      <c r="AS36" s="171">
        <v>2.1305200000000002</v>
      </c>
      <c r="AT36" s="171">
        <v>10511</v>
      </c>
      <c r="AU36" s="171">
        <v>51.253999999999998</v>
      </c>
      <c r="AV36" s="171">
        <v>22.075417999999999</v>
      </c>
      <c r="AW36" s="171">
        <v>2.2890459999999999</v>
      </c>
      <c r="AX36" s="172" t="s">
        <v>45</v>
      </c>
      <c r="AY36" s="168" t="s">
        <v>198</v>
      </c>
      <c r="AZ36" s="171">
        <v>12228</v>
      </c>
      <c r="BA36" s="171">
        <v>38.878</v>
      </c>
      <c r="BB36" s="171">
        <v>17.341574999999999</v>
      </c>
      <c r="BC36" s="171">
        <v>1.9013500000000001</v>
      </c>
      <c r="BD36" s="171">
        <v>13593</v>
      </c>
      <c r="BE36" s="171">
        <v>56.158999999999999</v>
      </c>
      <c r="BF36" s="171">
        <v>25.541063999999999</v>
      </c>
      <c r="BG36" s="171">
        <v>2.750346</v>
      </c>
      <c r="BH36" s="171">
        <v>8993</v>
      </c>
      <c r="BI36" s="171">
        <v>34.715000000000003</v>
      </c>
      <c r="BJ36" s="171">
        <v>15.632868</v>
      </c>
      <c r="BK36" s="171">
        <v>1.804106</v>
      </c>
      <c r="BL36" s="171">
        <v>10233</v>
      </c>
      <c r="BM36" s="171">
        <v>53.845999999999997</v>
      </c>
      <c r="BN36" s="171">
        <v>23.911124999999998</v>
      </c>
      <c r="BO36" s="171">
        <v>2.7240600000000001</v>
      </c>
      <c r="BP36" s="172" t="s">
        <v>45</v>
      </c>
      <c r="BQ36" s="168" t="s">
        <v>198</v>
      </c>
      <c r="BR36" s="171">
        <v>9058</v>
      </c>
      <c r="BS36" s="171">
        <v>40.475000000000001</v>
      </c>
      <c r="BT36" s="171">
        <v>19.285865000000001</v>
      </c>
      <c r="BU36" s="171">
        <v>2.13089</v>
      </c>
      <c r="BV36" s="171">
        <v>11286</v>
      </c>
      <c r="BW36" s="171">
        <v>67.540000000000006</v>
      </c>
      <c r="BX36" s="171">
        <v>30.154002999999999</v>
      </c>
      <c r="BY36" s="171">
        <v>3.4219240000000002</v>
      </c>
      <c r="BZ36" s="171">
        <v>9676</v>
      </c>
      <c r="CA36" s="171">
        <v>49.591000000000001</v>
      </c>
      <c r="CB36" s="171">
        <v>25.485292000000001</v>
      </c>
      <c r="CC36" s="171">
        <v>2.6048279999999999</v>
      </c>
      <c r="CD36" s="171">
        <v>12222</v>
      </c>
      <c r="CE36" s="171">
        <v>78.459999999999994</v>
      </c>
      <c r="CF36" s="171">
        <v>36.727392999999999</v>
      </c>
      <c r="CG36" s="171">
        <v>3.9236460000000002</v>
      </c>
      <c r="CH36" s="172" t="s">
        <v>45</v>
      </c>
      <c r="CI36" s="168" t="s">
        <v>198</v>
      </c>
      <c r="CJ36" s="171">
        <v>8880</v>
      </c>
      <c r="CK36" s="171">
        <v>51.588999999999999</v>
      </c>
      <c r="CL36" s="171">
        <v>29.911463000000001</v>
      </c>
      <c r="CM36" s="171">
        <v>2.6764380000000001</v>
      </c>
      <c r="CN36" s="171">
        <v>11339</v>
      </c>
      <c r="CO36" s="171">
        <v>79.290000000000006</v>
      </c>
      <c r="CP36" s="171">
        <v>39.818624999999997</v>
      </c>
      <c r="CQ36" s="171">
        <v>4.0344340000000001</v>
      </c>
      <c r="CR36" s="171">
        <v>9695</v>
      </c>
      <c r="CS36" s="171">
        <v>64.085999999999999</v>
      </c>
      <c r="CT36" s="171">
        <v>40.331912000000003</v>
      </c>
      <c r="CU36" s="171">
        <v>3.2468140000000001</v>
      </c>
      <c r="CV36" s="171">
        <v>10973</v>
      </c>
      <c r="CW36" s="171">
        <v>83.08</v>
      </c>
      <c r="CX36" s="171">
        <v>46.201476</v>
      </c>
      <c r="CY36" s="171">
        <v>4.3639460000000003</v>
      </c>
      <c r="CZ36" s="172" t="s">
        <v>45</v>
      </c>
      <c r="DA36" s="168" t="s">
        <v>198</v>
      </c>
      <c r="DB36" s="171">
        <v>10173</v>
      </c>
      <c r="DC36" s="171">
        <v>78.251000000000005</v>
      </c>
      <c r="DD36" s="171">
        <v>52.415515999999997</v>
      </c>
      <c r="DE36" s="171">
        <v>4.0752959999999998</v>
      </c>
      <c r="DF36" s="171">
        <v>11312</v>
      </c>
      <c r="DG36" s="171">
        <v>99.319000000000003</v>
      </c>
      <c r="DH36" s="171">
        <v>60.297597000000003</v>
      </c>
      <c r="DI36" s="171">
        <v>5.3559260000000002</v>
      </c>
      <c r="DJ36" s="171">
        <v>10199</v>
      </c>
      <c r="DK36" s="171">
        <v>89.447999999999993</v>
      </c>
      <c r="DL36" s="171">
        <v>63.588582000000002</v>
      </c>
      <c r="DM36" s="171">
        <v>4.7516879999999997</v>
      </c>
      <c r="DN36" s="171">
        <v>11803</v>
      </c>
      <c r="DO36" s="171">
        <v>118.179</v>
      </c>
      <c r="DP36" s="171">
        <v>75.962531999999996</v>
      </c>
      <c r="DQ36" s="171">
        <v>6.5098399999999996</v>
      </c>
      <c r="DR36" s="172" t="s">
        <v>45</v>
      </c>
      <c r="DS36" s="168" t="s">
        <v>198</v>
      </c>
      <c r="DT36" s="171">
        <v>9654</v>
      </c>
      <c r="DU36" s="171">
        <v>97.924000000000007</v>
      </c>
      <c r="DV36" s="171">
        <v>67.926925999999995</v>
      </c>
      <c r="DW36" s="171">
        <v>5.2315560000000003</v>
      </c>
      <c r="DX36" s="171">
        <v>10748</v>
      </c>
      <c r="DY36" s="171">
        <v>122.595</v>
      </c>
      <c r="DZ36" s="171">
        <v>81.598662000000004</v>
      </c>
      <c r="EA36" s="171">
        <v>6.661994</v>
      </c>
      <c r="EB36" s="171">
        <v>7181</v>
      </c>
      <c r="EC36" s="171">
        <v>85.754999999999995</v>
      </c>
      <c r="ED36" s="171">
        <v>59.170831999999997</v>
      </c>
      <c r="EE36" s="171">
        <v>4.4369240000000003</v>
      </c>
      <c r="EF36" s="171">
        <v>8266</v>
      </c>
      <c r="EG36" s="171">
        <v>107.429</v>
      </c>
      <c r="EH36" s="171">
        <v>73.795464999999993</v>
      </c>
      <c r="EI36" s="171">
        <v>5.7413800000000004</v>
      </c>
      <c r="EJ36" s="172" t="s">
        <v>45</v>
      </c>
      <c r="EK36" s="168" t="s">
        <v>198</v>
      </c>
      <c r="EL36" s="171">
        <v>4426</v>
      </c>
      <c r="EM36" s="171">
        <v>61.612000000000002</v>
      </c>
      <c r="EN36" s="171">
        <v>39.959983999999999</v>
      </c>
      <c r="EO36" s="171">
        <v>3.2800220000000002</v>
      </c>
      <c r="EP36" s="171">
        <v>5573</v>
      </c>
      <c r="EQ36" s="171">
        <v>80.596000000000004</v>
      </c>
      <c r="ER36" s="171">
        <v>56.183117000000003</v>
      </c>
      <c r="ES36" s="171">
        <v>4.257072</v>
      </c>
      <c r="ET36" s="171">
        <v>3776</v>
      </c>
      <c r="EU36" s="171">
        <v>53.387</v>
      </c>
      <c r="EV36" s="171">
        <v>36.096913000000001</v>
      </c>
      <c r="EW36" s="171">
        <v>2.8886780000000001</v>
      </c>
      <c r="EX36" s="171">
        <v>4697</v>
      </c>
      <c r="EY36" s="171">
        <v>70.697000000000003</v>
      </c>
      <c r="EZ36" s="171">
        <v>51.262779000000002</v>
      </c>
      <c r="FA36" s="171">
        <v>3.843464</v>
      </c>
      <c r="FB36" s="172" t="s">
        <v>45</v>
      </c>
      <c r="FC36" s="168" t="s">
        <v>198</v>
      </c>
      <c r="FD36" s="171">
        <v>2467</v>
      </c>
      <c r="FE36" s="171">
        <v>35.601999999999997</v>
      </c>
      <c r="FF36" s="171">
        <v>24.178093000000001</v>
      </c>
      <c r="FG36" s="171">
        <v>1.835062</v>
      </c>
      <c r="FH36" s="171">
        <v>3291</v>
      </c>
      <c r="FI36" s="171">
        <v>48.142000000000003</v>
      </c>
      <c r="FJ36" s="171">
        <v>33.938321999999999</v>
      </c>
      <c r="FK36" s="171">
        <v>2.6325159999999999</v>
      </c>
      <c r="FL36" s="171">
        <v>2642</v>
      </c>
      <c r="FM36" s="171">
        <v>34.902999999999999</v>
      </c>
      <c r="FN36" s="171">
        <v>24.367294000000001</v>
      </c>
      <c r="FO36" s="171">
        <v>1.193784</v>
      </c>
      <c r="FP36" s="171">
        <v>2545</v>
      </c>
      <c r="FQ36" s="171">
        <v>30.684999999999999</v>
      </c>
      <c r="FR36" s="171">
        <v>20.000546</v>
      </c>
      <c r="FS36" s="171">
        <v>1.6738040000000001</v>
      </c>
      <c r="FT36" s="172" t="s">
        <v>45</v>
      </c>
    </row>
    <row r="37" spans="1:176" ht="14.85" customHeight="1" thickBot="1">
      <c r="A37" s="173" t="s">
        <v>199</v>
      </c>
      <c r="B37" s="174">
        <v>196660</v>
      </c>
      <c r="C37" s="175">
        <v>1397.6320000000001</v>
      </c>
      <c r="D37" s="175">
        <v>837.48219600000004</v>
      </c>
      <c r="E37" s="175">
        <v>66.974485999999999</v>
      </c>
      <c r="F37" s="175">
        <v>94426</v>
      </c>
      <c r="G37" s="175">
        <v>621.98900000000003</v>
      </c>
      <c r="H37" s="175">
        <v>381.21480100000002</v>
      </c>
      <c r="I37" s="175">
        <v>28.714417999999998</v>
      </c>
      <c r="J37" s="175">
        <v>102234</v>
      </c>
      <c r="K37" s="175">
        <v>775.64300000000003</v>
      </c>
      <c r="L37" s="175">
        <v>456.26739500000002</v>
      </c>
      <c r="M37" s="175">
        <v>38.260067999999997</v>
      </c>
      <c r="N37" s="176" t="s">
        <v>46</v>
      </c>
      <c r="O37" s="173" t="s">
        <v>199</v>
      </c>
      <c r="P37" s="174">
        <v>5522</v>
      </c>
      <c r="Q37" s="175">
        <v>37.168999999999997</v>
      </c>
      <c r="R37" s="175">
        <v>18.925920000000001</v>
      </c>
      <c r="S37" s="175">
        <v>0.65800800000000004</v>
      </c>
      <c r="T37" s="175">
        <v>5012</v>
      </c>
      <c r="U37" s="175">
        <v>32.182000000000002</v>
      </c>
      <c r="V37" s="175">
        <v>16.353064</v>
      </c>
      <c r="W37" s="175">
        <v>0.55548600000000004</v>
      </c>
      <c r="X37" s="175">
        <v>5320</v>
      </c>
      <c r="Y37" s="175">
        <v>32.200000000000003</v>
      </c>
      <c r="Z37" s="175">
        <v>12.168829000000001</v>
      </c>
      <c r="AA37" s="175">
        <v>1.401972</v>
      </c>
      <c r="AB37" s="175">
        <v>4834</v>
      </c>
      <c r="AC37" s="175">
        <v>29.812999999999999</v>
      </c>
      <c r="AD37" s="175">
        <v>11.008241</v>
      </c>
      <c r="AE37" s="175">
        <v>1.2921419999999999</v>
      </c>
      <c r="AF37" s="176" t="s">
        <v>46</v>
      </c>
      <c r="AG37" s="173" t="s">
        <v>199</v>
      </c>
      <c r="AH37" s="177">
        <v>5764</v>
      </c>
      <c r="AI37" s="178">
        <v>28.52</v>
      </c>
      <c r="AJ37" s="178">
        <v>10.615328999999999</v>
      </c>
      <c r="AK37" s="178">
        <v>1.218126</v>
      </c>
      <c r="AL37" s="178">
        <v>5158</v>
      </c>
      <c r="AM37" s="178">
        <v>24.523</v>
      </c>
      <c r="AN37" s="178">
        <v>8.8116389999999996</v>
      </c>
      <c r="AO37" s="178">
        <v>1.0299039999999999</v>
      </c>
      <c r="AP37" s="178">
        <v>6603</v>
      </c>
      <c r="AQ37" s="178">
        <v>25.529</v>
      </c>
      <c r="AR37" s="178">
        <v>10.260794000000001</v>
      </c>
      <c r="AS37" s="178">
        <v>1.1706399999999999</v>
      </c>
      <c r="AT37" s="178">
        <v>6418</v>
      </c>
      <c r="AU37" s="178">
        <v>25.675000000000001</v>
      </c>
      <c r="AV37" s="178">
        <v>10.156639</v>
      </c>
      <c r="AW37" s="178">
        <v>1.1414120000000001</v>
      </c>
      <c r="AX37" s="179" t="s">
        <v>46</v>
      </c>
      <c r="AY37" s="173" t="s">
        <v>199</v>
      </c>
      <c r="AZ37" s="177">
        <v>7115</v>
      </c>
      <c r="BA37" s="178">
        <v>19.106999999999999</v>
      </c>
      <c r="BB37" s="178">
        <v>8.0568910000000002</v>
      </c>
      <c r="BC37" s="178">
        <v>0.94670799999999999</v>
      </c>
      <c r="BD37" s="178">
        <v>7400</v>
      </c>
      <c r="BE37" s="178">
        <v>25.08</v>
      </c>
      <c r="BF37" s="178">
        <v>10.695461</v>
      </c>
      <c r="BG37" s="178">
        <v>1.2151639999999999</v>
      </c>
      <c r="BH37" s="178">
        <v>5433</v>
      </c>
      <c r="BI37" s="178">
        <v>17.62</v>
      </c>
      <c r="BJ37" s="178">
        <v>7.5110349999999997</v>
      </c>
      <c r="BK37" s="178">
        <v>0.88406399999999996</v>
      </c>
      <c r="BL37" s="178">
        <v>6100</v>
      </c>
      <c r="BM37" s="178">
        <v>26.923999999999999</v>
      </c>
      <c r="BN37" s="178">
        <v>11.873293</v>
      </c>
      <c r="BO37" s="178">
        <v>1.3472200000000001</v>
      </c>
      <c r="BP37" s="179" t="s">
        <v>46</v>
      </c>
      <c r="BQ37" s="173" t="s">
        <v>199</v>
      </c>
      <c r="BR37" s="177">
        <v>5467</v>
      </c>
      <c r="BS37" s="178">
        <v>20.911000000000001</v>
      </c>
      <c r="BT37" s="178">
        <v>9.8498970000000003</v>
      </c>
      <c r="BU37" s="178">
        <v>1.082244</v>
      </c>
      <c r="BV37" s="178">
        <v>6798</v>
      </c>
      <c r="BW37" s="178">
        <v>35.078000000000003</v>
      </c>
      <c r="BX37" s="178">
        <v>15.519382999999999</v>
      </c>
      <c r="BY37" s="178">
        <v>1.7450300000000001</v>
      </c>
      <c r="BZ37" s="178">
        <v>5980</v>
      </c>
      <c r="CA37" s="178">
        <v>27.46</v>
      </c>
      <c r="CB37" s="178">
        <v>14.160625</v>
      </c>
      <c r="CC37" s="178">
        <v>1.3729659999999999</v>
      </c>
      <c r="CD37" s="178">
        <v>7333</v>
      </c>
      <c r="CE37" s="178">
        <v>40.807000000000002</v>
      </c>
      <c r="CF37" s="178">
        <v>19.213435</v>
      </c>
      <c r="CG37" s="178">
        <v>2.004642</v>
      </c>
      <c r="CH37" s="179" t="s">
        <v>46</v>
      </c>
      <c r="CI37" s="173" t="s">
        <v>199</v>
      </c>
      <c r="CJ37" s="177">
        <v>6016</v>
      </c>
      <c r="CK37" s="178">
        <v>30.192</v>
      </c>
      <c r="CL37" s="178">
        <v>17.612843999999999</v>
      </c>
      <c r="CM37" s="178">
        <v>1.4612579999999999</v>
      </c>
      <c r="CN37" s="178">
        <v>7077</v>
      </c>
      <c r="CO37" s="178">
        <v>42.743000000000002</v>
      </c>
      <c r="CP37" s="178">
        <v>21.716087999999999</v>
      </c>
      <c r="CQ37" s="178">
        <v>2.1483379999999999</v>
      </c>
      <c r="CR37" s="178">
        <v>6695</v>
      </c>
      <c r="CS37" s="178">
        <v>38.905000000000001</v>
      </c>
      <c r="CT37" s="178">
        <v>25.953875</v>
      </c>
      <c r="CU37" s="178">
        <v>1.9090720000000001</v>
      </c>
      <c r="CV37" s="178">
        <v>7035</v>
      </c>
      <c r="CW37" s="178">
        <v>49.146000000000001</v>
      </c>
      <c r="CX37" s="178">
        <v>27.595317999999999</v>
      </c>
      <c r="CY37" s="178">
        <v>2.5761980000000002</v>
      </c>
      <c r="CZ37" s="179" t="s">
        <v>46</v>
      </c>
      <c r="DA37" s="173" t="s">
        <v>199</v>
      </c>
      <c r="DB37" s="177">
        <v>7106</v>
      </c>
      <c r="DC37" s="178">
        <v>48.988</v>
      </c>
      <c r="DD37" s="178">
        <v>34.810029</v>
      </c>
      <c r="DE37" s="178">
        <v>2.3637980000000001</v>
      </c>
      <c r="DF37" s="178">
        <v>7532</v>
      </c>
      <c r="DG37" s="178">
        <v>61.253</v>
      </c>
      <c r="DH37" s="178">
        <v>37.390422999999998</v>
      </c>
      <c r="DI37" s="178">
        <v>3.2706900000000001</v>
      </c>
      <c r="DJ37" s="178">
        <v>6896</v>
      </c>
      <c r="DK37" s="178">
        <v>55.796999999999997</v>
      </c>
      <c r="DL37" s="178">
        <v>41.105052999999998</v>
      </c>
      <c r="DM37" s="178">
        <v>2.6838000000000002</v>
      </c>
      <c r="DN37" s="178">
        <v>7463</v>
      </c>
      <c r="DO37" s="178">
        <v>67.072999999999993</v>
      </c>
      <c r="DP37" s="178">
        <v>45.394328000000002</v>
      </c>
      <c r="DQ37" s="178">
        <v>3.5563799999999999</v>
      </c>
      <c r="DR37" s="179" t="s">
        <v>46</v>
      </c>
      <c r="DS37" s="173" t="s">
        <v>199</v>
      </c>
      <c r="DT37" s="177">
        <v>6268</v>
      </c>
      <c r="DU37" s="178">
        <v>58.582000000000001</v>
      </c>
      <c r="DV37" s="178">
        <v>42.43723</v>
      </c>
      <c r="DW37" s="178">
        <v>2.8647459999999998</v>
      </c>
      <c r="DX37" s="178">
        <v>7124</v>
      </c>
      <c r="DY37" s="178">
        <v>76.638999999999996</v>
      </c>
      <c r="DZ37" s="178">
        <v>53.247923999999998</v>
      </c>
      <c r="EA37" s="178">
        <v>4.0175559999999999</v>
      </c>
      <c r="EB37" s="178">
        <v>4811</v>
      </c>
      <c r="EC37" s="178">
        <v>53.493000000000002</v>
      </c>
      <c r="ED37" s="178">
        <v>37.791207</v>
      </c>
      <c r="EE37" s="178">
        <v>2.6909999999999998</v>
      </c>
      <c r="EF37" s="178">
        <v>5658</v>
      </c>
      <c r="EG37" s="178">
        <v>74.847999999999999</v>
      </c>
      <c r="EH37" s="178">
        <v>51.970073999999997</v>
      </c>
      <c r="EI37" s="178">
        <v>3.9231039999999999</v>
      </c>
      <c r="EJ37" s="179" t="s">
        <v>46</v>
      </c>
      <c r="EK37" s="173" t="s">
        <v>199</v>
      </c>
      <c r="EL37" s="177">
        <v>3157</v>
      </c>
      <c r="EM37" s="178">
        <v>41.075000000000003</v>
      </c>
      <c r="EN37" s="178">
        <v>28.243169999999999</v>
      </c>
      <c r="EO37" s="178">
        <v>2.0810420000000001</v>
      </c>
      <c r="EP37" s="178">
        <v>3758</v>
      </c>
      <c r="EQ37" s="178">
        <v>55.597000000000001</v>
      </c>
      <c r="ER37" s="178">
        <v>38.401952000000001</v>
      </c>
      <c r="ES37" s="178">
        <v>2.8923640000000002</v>
      </c>
      <c r="ET37" s="178">
        <v>2708</v>
      </c>
      <c r="EU37" s="178">
        <v>38.027000000000001</v>
      </c>
      <c r="EV37" s="178">
        <v>27.363202000000001</v>
      </c>
      <c r="EW37" s="178">
        <v>1.93418</v>
      </c>
      <c r="EX37" s="178">
        <v>3431</v>
      </c>
      <c r="EY37" s="178">
        <v>50.994999999999997</v>
      </c>
      <c r="EZ37" s="178">
        <v>37.087885</v>
      </c>
      <c r="FA37" s="178">
        <v>2.6342099999999999</v>
      </c>
      <c r="FB37" s="179" t="s">
        <v>46</v>
      </c>
      <c r="FC37" s="173" t="s">
        <v>199</v>
      </c>
      <c r="FD37" s="177">
        <v>1803</v>
      </c>
      <c r="FE37" s="178">
        <v>26.239000000000001</v>
      </c>
      <c r="FF37" s="178">
        <v>18.5779</v>
      </c>
      <c r="FG37" s="178">
        <v>1.24865</v>
      </c>
      <c r="FH37" s="178">
        <v>2330</v>
      </c>
      <c r="FI37" s="178">
        <v>35.228000000000002</v>
      </c>
      <c r="FJ37" s="178">
        <v>24.745705000000001</v>
      </c>
      <c r="FK37" s="178">
        <v>1.7900259999999999</v>
      </c>
      <c r="FL37" s="178">
        <v>1762</v>
      </c>
      <c r="FM37" s="178">
        <v>22.175000000000001</v>
      </c>
      <c r="FN37" s="178">
        <v>15.770970999999999</v>
      </c>
      <c r="FO37" s="178">
        <v>0.74214400000000003</v>
      </c>
      <c r="FP37" s="178">
        <v>1773</v>
      </c>
      <c r="FQ37" s="178">
        <v>22.039000000000001</v>
      </c>
      <c r="FR37" s="178">
        <v>15.086543000000001</v>
      </c>
      <c r="FS37" s="178">
        <v>1.1202019999999999</v>
      </c>
      <c r="FT37" s="179" t="s">
        <v>46</v>
      </c>
    </row>
    <row r="38" spans="1:176" s="183" customFormat="1" ht="14.1" customHeight="1">
      <c r="A38" s="180" t="s">
        <v>649</v>
      </c>
      <c r="B38" s="180"/>
      <c r="C38" s="180"/>
      <c r="D38" s="180"/>
      <c r="E38" s="180"/>
      <c r="F38" s="180"/>
      <c r="G38" s="181"/>
      <c r="H38" s="40" t="s">
        <v>650</v>
      </c>
      <c r="I38" s="182"/>
      <c r="J38" s="182"/>
      <c r="K38" s="182"/>
      <c r="L38" s="182"/>
      <c r="N38" s="184"/>
      <c r="AG38" s="185" t="s">
        <v>651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651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651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651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651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651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651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651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180" t="s">
        <v>652</v>
      </c>
      <c r="B39" s="187"/>
      <c r="C39" s="180"/>
      <c r="D39" s="180"/>
      <c r="E39" s="180"/>
      <c r="F39" s="180"/>
      <c r="G39" s="181"/>
      <c r="H39" s="180" t="s">
        <v>653</v>
      </c>
      <c r="I39" s="182"/>
      <c r="J39" s="182"/>
      <c r="K39" s="182"/>
      <c r="L39" s="182"/>
      <c r="N39" s="184"/>
    </row>
    <row r="40" spans="1:176" s="188" customFormat="1" ht="14.1" customHeight="1">
      <c r="A40" s="180" t="s">
        <v>654</v>
      </c>
      <c r="B40" s="180"/>
      <c r="H40" s="180" t="s">
        <v>655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180" t="s">
        <v>656</v>
      </c>
      <c r="B41" s="180"/>
      <c r="C41" s="189"/>
      <c r="D41" s="189"/>
      <c r="E41" s="189"/>
      <c r="F41" s="189"/>
      <c r="H41" s="180" t="s">
        <v>657</v>
      </c>
      <c r="N41" s="189"/>
    </row>
    <row r="42" spans="1:176" s="188" customFormat="1" ht="14.1" customHeight="1">
      <c r="A42" s="190"/>
      <c r="C42" s="191"/>
      <c r="D42" s="191"/>
      <c r="E42" s="191"/>
      <c r="F42" s="191"/>
      <c r="G42" s="189"/>
      <c r="H42" s="192" t="s">
        <v>658</v>
      </c>
      <c r="K42" s="191"/>
      <c r="L42" s="191"/>
      <c r="N42" s="189"/>
    </row>
    <row r="43" spans="1:176" s="188" customFormat="1" ht="14.1" customHeight="1">
      <c r="G43" s="193"/>
      <c r="H43" s="192" t="s">
        <v>659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43"/>
  <sheetViews>
    <sheetView zoomScale="70" zoomScaleNormal="70" workbookViewId="0">
      <selection sqref="A1:I1"/>
    </sheetView>
  </sheetViews>
  <sheetFormatPr defaultColWidth="9" defaultRowHeight="15.75"/>
  <cols>
    <col min="1" max="1" width="13.25" style="60" customWidth="1"/>
    <col min="2" max="2" width="8.375" style="139" customWidth="1"/>
    <col min="3" max="3" width="9.375" style="140" customWidth="1"/>
    <col min="4" max="4" width="10" style="140" customWidth="1"/>
    <col min="5" max="5" width="7.75" style="60" customWidth="1"/>
    <col min="6" max="6" width="9.375" style="60" customWidth="1"/>
    <col min="7" max="7" width="9.875" style="60" customWidth="1"/>
    <col min="8" max="8" width="7.75" style="60" customWidth="1"/>
    <col min="9" max="9" width="9.375" style="60" customWidth="1"/>
    <col min="10" max="10" width="10.125" style="60" customWidth="1"/>
    <col min="11" max="11" width="7.75" style="60" customWidth="1"/>
    <col min="12" max="12" width="9.625" style="60" customWidth="1"/>
    <col min="13" max="13" width="10.125" style="60" customWidth="1"/>
    <col min="14" max="14" width="7.75" style="60" customWidth="1"/>
    <col min="15" max="15" width="9.625" style="60" customWidth="1"/>
    <col min="16" max="16" width="10.125" style="60" customWidth="1"/>
    <col min="17" max="17" width="19.625" style="60" customWidth="1"/>
    <col min="18" max="18" width="18.125" style="60" customWidth="1"/>
    <col min="19" max="19" width="9.5" style="60" customWidth="1"/>
    <col min="20" max="20" width="12.375" style="60" customWidth="1"/>
    <col min="21" max="21" width="11.75" style="60" customWidth="1"/>
    <col min="22" max="22" width="9.5" style="60" customWidth="1"/>
    <col min="23" max="23" width="12.25" style="60" customWidth="1"/>
    <col min="24" max="24" width="11.75" style="60" customWidth="1"/>
    <col min="25" max="25" width="9.5" style="60" customWidth="1"/>
    <col min="26" max="27" width="11.625" style="60" customWidth="1"/>
    <col min="28" max="28" width="9.5" style="60" customWidth="1"/>
    <col min="29" max="30" width="11.625" style="60" customWidth="1"/>
    <col min="31" max="31" width="19.625" style="60" customWidth="1"/>
    <col min="32" max="32" width="18.125" style="60" customWidth="1"/>
    <col min="33" max="33" width="9.5" style="60" customWidth="1"/>
    <col min="34" max="34" width="12.375" style="60" customWidth="1"/>
    <col min="35" max="35" width="11.75" style="60" customWidth="1"/>
    <col min="36" max="36" width="9.5" style="60" customWidth="1"/>
    <col min="37" max="37" width="12.25" style="60" customWidth="1"/>
    <col min="38" max="38" width="11.75" style="60" customWidth="1"/>
    <col min="39" max="39" width="9.5" style="60" customWidth="1"/>
    <col min="40" max="41" width="11.625" style="60" customWidth="1"/>
    <col min="42" max="42" width="9.5" style="60" customWidth="1"/>
    <col min="43" max="44" width="11.625" style="60" customWidth="1"/>
    <col min="45" max="45" width="19.625" style="60" customWidth="1"/>
    <col min="46" max="46" width="18.125" style="60" customWidth="1"/>
    <col min="47" max="47" width="9.5" style="60" customWidth="1"/>
    <col min="48" max="48" width="12.375" style="60" customWidth="1"/>
    <col min="49" max="49" width="11.75" style="60" customWidth="1"/>
    <col min="50" max="50" width="9.5" style="60" customWidth="1"/>
    <col min="51" max="51" width="12.25" style="60" customWidth="1"/>
    <col min="52" max="52" width="11.75" style="60" customWidth="1"/>
    <col min="53" max="53" width="9.5" style="60" customWidth="1"/>
    <col min="54" max="55" width="11.625" style="60" customWidth="1"/>
    <col min="56" max="56" width="9.5" style="60" customWidth="1"/>
    <col min="57" max="58" width="11.625" style="60" customWidth="1"/>
    <col min="59" max="59" width="19.625" style="60" customWidth="1"/>
    <col min="60" max="60" width="18.125" style="60" customWidth="1"/>
    <col min="61" max="61" width="9.5" style="60" customWidth="1"/>
    <col min="62" max="62" width="12.375" style="60" customWidth="1"/>
    <col min="63" max="63" width="11.75" style="60" customWidth="1"/>
    <col min="64" max="64" width="9.5" style="60" customWidth="1"/>
    <col min="65" max="65" width="12.25" style="60" customWidth="1"/>
    <col min="66" max="66" width="11.75" style="60" customWidth="1"/>
    <col min="67" max="67" width="9.5" style="60" customWidth="1"/>
    <col min="68" max="69" width="11.625" style="60" customWidth="1"/>
    <col min="70" max="70" width="9.5" style="60" customWidth="1"/>
    <col min="71" max="72" width="11.625" style="60" customWidth="1"/>
    <col min="73" max="73" width="19.625" style="60" customWidth="1"/>
    <col min="74" max="74" width="18.125" style="60" customWidth="1"/>
    <col min="75" max="75" width="9.5" style="60" customWidth="1"/>
    <col min="76" max="76" width="12.375" style="60" customWidth="1"/>
    <col min="77" max="77" width="11.75" style="60" customWidth="1"/>
    <col min="78" max="78" width="9.5" style="60" customWidth="1"/>
    <col min="79" max="79" width="12.25" style="60" customWidth="1"/>
    <col min="80" max="80" width="11.75" style="60" customWidth="1"/>
    <col min="81" max="81" width="9.5" style="60" customWidth="1"/>
    <col min="82" max="83" width="11.625" style="60" customWidth="1"/>
    <col min="84" max="84" width="9.5" style="60" customWidth="1"/>
    <col min="85" max="86" width="11.625" style="60" customWidth="1"/>
    <col min="87" max="87" width="19.625" style="60" customWidth="1"/>
    <col min="88" max="88" width="18.125" style="60" customWidth="1"/>
    <col min="89" max="89" width="9.5" style="60" customWidth="1"/>
    <col min="90" max="90" width="12.375" style="60" customWidth="1"/>
    <col min="91" max="91" width="11.75" style="60" customWidth="1"/>
    <col min="92" max="92" width="9.5" style="60" customWidth="1"/>
    <col min="93" max="93" width="12.25" style="60" customWidth="1"/>
    <col min="94" max="94" width="11.75" style="60" customWidth="1"/>
    <col min="95" max="95" width="9.5" style="60" customWidth="1"/>
    <col min="96" max="97" width="11.625" style="60" customWidth="1"/>
    <col min="98" max="98" width="9.5" style="60" customWidth="1"/>
    <col min="99" max="100" width="11.625" style="60" customWidth="1"/>
    <col min="101" max="101" width="19.125" style="60" customWidth="1"/>
    <col min="102" max="102" width="18.125" style="60" customWidth="1"/>
    <col min="103" max="103" width="9.5" style="60" customWidth="1"/>
    <col min="104" max="104" width="12.375" style="60" customWidth="1"/>
    <col min="105" max="105" width="11.75" style="60" customWidth="1"/>
    <col min="106" max="106" width="9.5" style="60" customWidth="1"/>
    <col min="107" max="107" width="12.25" style="60" customWidth="1"/>
    <col min="108" max="108" width="11.75" style="60" customWidth="1"/>
    <col min="109" max="109" width="9.5" style="60" customWidth="1"/>
    <col min="110" max="111" width="11.625" style="60" customWidth="1"/>
    <col min="112" max="112" width="9.5" style="60" customWidth="1"/>
    <col min="113" max="114" width="11.625" style="60" customWidth="1"/>
    <col min="115" max="115" width="19.625" style="60" customWidth="1"/>
    <col min="116" max="116" width="18.125" style="60" customWidth="1"/>
    <col min="117" max="117" width="9.5" style="60" customWidth="1"/>
    <col min="118" max="118" width="12.375" style="60" customWidth="1"/>
    <col min="119" max="119" width="11.75" style="60" customWidth="1"/>
    <col min="120" max="120" width="9.5" style="60" customWidth="1"/>
    <col min="121" max="121" width="12.25" style="60" customWidth="1"/>
    <col min="122" max="122" width="11.75" style="60" customWidth="1"/>
    <col min="123" max="123" width="9.5" style="60" customWidth="1"/>
    <col min="124" max="125" width="11.625" style="60" customWidth="1"/>
    <col min="126" max="126" width="9.5" style="60" customWidth="1"/>
    <col min="127" max="128" width="11.625" style="60" customWidth="1"/>
    <col min="129" max="129" width="19.625" style="60" customWidth="1"/>
    <col min="130" max="130" width="22.375" style="60" customWidth="1"/>
    <col min="131" max="131" width="20.5" style="60" customWidth="1"/>
    <col min="132" max="132" width="20.875" style="60" customWidth="1"/>
    <col min="133" max="133" width="21.125" style="60" customWidth="1"/>
    <col min="134" max="136" width="20.5" style="60" customWidth="1"/>
    <col min="137" max="137" width="22.375" style="60" customWidth="1"/>
    <col min="138" max="16384" width="9" style="60"/>
  </cols>
  <sheetData>
    <row r="1" spans="1:137" s="147" customFormat="1" ht="24.75" customHeight="1">
      <c r="A1" s="302" t="s">
        <v>555</v>
      </c>
      <c r="B1" s="303"/>
      <c r="C1" s="303"/>
      <c r="D1" s="303"/>
      <c r="E1" s="303"/>
      <c r="F1" s="303"/>
      <c r="G1" s="303"/>
      <c r="H1" s="303"/>
      <c r="I1" s="303"/>
      <c r="J1" s="306" t="s">
        <v>484</v>
      </c>
      <c r="K1" s="306"/>
      <c r="L1" s="306"/>
      <c r="M1" s="306"/>
      <c r="N1" s="306"/>
      <c r="O1" s="306"/>
      <c r="P1" s="306"/>
      <c r="Q1" s="306"/>
      <c r="R1" s="303" t="s">
        <v>172</v>
      </c>
      <c r="S1" s="303"/>
      <c r="T1" s="303"/>
      <c r="U1" s="303"/>
      <c r="V1" s="303"/>
      <c r="W1" s="303"/>
      <c r="X1" s="303"/>
      <c r="Y1" s="306" t="s">
        <v>559</v>
      </c>
      <c r="Z1" s="306"/>
      <c r="AA1" s="306"/>
      <c r="AB1" s="306"/>
      <c r="AC1" s="306"/>
      <c r="AD1" s="306"/>
      <c r="AE1" s="306"/>
      <c r="AF1" s="303" t="s">
        <v>172</v>
      </c>
      <c r="AG1" s="303"/>
      <c r="AH1" s="303"/>
      <c r="AI1" s="303"/>
      <c r="AJ1" s="303"/>
      <c r="AK1" s="303"/>
      <c r="AL1" s="303"/>
      <c r="AM1" s="306" t="s">
        <v>484</v>
      </c>
      <c r="AN1" s="306"/>
      <c r="AO1" s="306"/>
      <c r="AP1" s="306"/>
      <c r="AQ1" s="306"/>
      <c r="AR1" s="306"/>
      <c r="AS1" s="306"/>
      <c r="AT1" s="303" t="s">
        <v>172</v>
      </c>
      <c r="AU1" s="303"/>
      <c r="AV1" s="303"/>
      <c r="AW1" s="303"/>
      <c r="AX1" s="303"/>
      <c r="AY1" s="303"/>
      <c r="AZ1" s="303"/>
      <c r="BA1" s="306" t="s">
        <v>484</v>
      </c>
      <c r="BB1" s="306"/>
      <c r="BC1" s="306"/>
      <c r="BD1" s="306"/>
      <c r="BE1" s="306"/>
      <c r="BF1" s="306"/>
      <c r="BG1" s="306"/>
      <c r="BH1" s="303" t="s">
        <v>172</v>
      </c>
      <c r="BI1" s="303"/>
      <c r="BJ1" s="303"/>
      <c r="BK1" s="303"/>
      <c r="BL1" s="303"/>
      <c r="BM1" s="303"/>
      <c r="BN1" s="303"/>
      <c r="BO1" s="306" t="s">
        <v>484</v>
      </c>
      <c r="BP1" s="306"/>
      <c r="BQ1" s="306"/>
      <c r="BR1" s="306"/>
      <c r="BS1" s="306"/>
      <c r="BT1" s="306"/>
      <c r="BU1" s="306"/>
      <c r="BV1" s="303" t="s">
        <v>172</v>
      </c>
      <c r="BW1" s="303"/>
      <c r="BX1" s="303"/>
      <c r="BY1" s="303"/>
      <c r="BZ1" s="303"/>
      <c r="CA1" s="303"/>
      <c r="CB1" s="303"/>
      <c r="CC1" s="306" t="s">
        <v>484</v>
      </c>
      <c r="CD1" s="306"/>
      <c r="CE1" s="306"/>
      <c r="CF1" s="306"/>
      <c r="CG1" s="306"/>
      <c r="CH1" s="306"/>
      <c r="CI1" s="306"/>
      <c r="CJ1" s="303" t="s">
        <v>172</v>
      </c>
      <c r="CK1" s="303"/>
      <c r="CL1" s="303"/>
      <c r="CM1" s="303"/>
      <c r="CN1" s="303"/>
      <c r="CO1" s="303"/>
      <c r="CP1" s="303"/>
      <c r="CQ1" s="306" t="s">
        <v>484</v>
      </c>
      <c r="CR1" s="306"/>
      <c r="CS1" s="306"/>
      <c r="CT1" s="306"/>
      <c r="CU1" s="306"/>
      <c r="CV1" s="306"/>
      <c r="CW1" s="306"/>
      <c r="CX1" s="303" t="s">
        <v>172</v>
      </c>
      <c r="CY1" s="303"/>
      <c r="CZ1" s="303"/>
      <c r="DA1" s="303"/>
      <c r="DB1" s="303"/>
      <c r="DC1" s="303"/>
      <c r="DD1" s="303"/>
      <c r="DE1" s="306" t="s">
        <v>484</v>
      </c>
      <c r="DF1" s="306"/>
      <c r="DG1" s="306"/>
      <c r="DH1" s="306"/>
      <c r="DI1" s="306"/>
      <c r="DJ1" s="306"/>
      <c r="DK1" s="306"/>
      <c r="DL1" s="303" t="s">
        <v>172</v>
      </c>
      <c r="DM1" s="303"/>
      <c r="DN1" s="303"/>
      <c r="DO1" s="303"/>
      <c r="DP1" s="303"/>
      <c r="DQ1" s="303"/>
      <c r="DR1" s="303"/>
      <c r="DS1" s="306" t="s">
        <v>484</v>
      </c>
      <c r="DT1" s="306"/>
      <c r="DU1" s="306"/>
      <c r="DV1" s="306"/>
      <c r="DW1" s="306"/>
      <c r="DX1" s="306"/>
      <c r="DY1" s="306"/>
      <c r="DZ1" s="302" t="s">
        <v>660</v>
      </c>
      <c r="EA1" s="305"/>
      <c r="EB1" s="305"/>
      <c r="EC1" s="305"/>
      <c r="ED1" s="304" t="s">
        <v>661</v>
      </c>
      <c r="EE1" s="305"/>
      <c r="EF1" s="305"/>
      <c r="EG1" s="305"/>
    </row>
    <row r="2" spans="1:137" s="147" customFormat="1" ht="24.75" customHeight="1">
      <c r="A2" s="302" t="s">
        <v>556</v>
      </c>
      <c r="B2" s="303"/>
      <c r="C2" s="303"/>
      <c r="D2" s="303"/>
      <c r="E2" s="303"/>
      <c r="F2" s="303"/>
      <c r="G2" s="303"/>
      <c r="H2" s="303"/>
      <c r="I2" s="303"/>
      <c r="J2" s="304" t="s">
        <v>557</v>
      </c>
      <c r="K2" s="304"/>
      <c r="L2" s="304"/>
      <c r="M2" s="304"/>
      <c r="N2" s="304"/>
      <c r="O2" s="304"/>
      <c r="P2" s="304"/>
      <c r="Q2" s="304"/>
      <c r="R2" s="303" t="s">
        <v>485</v>
      </c>
      <c r="S2" s="303"/>
      <c r="T2" s="303"/>
      <c r="U2" s="303"/>
      <c r="V2" s="303"/>
      <c r="W2" s="303"/>
      <c r="X2" s="303"/>
      <c r="Y2" s="304" t="s">
        <v>558</v>
      </c>
      <c r="Z2" s="304"/>
      <c r="AA2" s="304"/>
      <c r="AB2" s="304"/>
      <c r="AC2" s="304"/>
      <c r="AD2" s="304"/>
      <c r="AE2" s="304"/>
      <c r="AF2" s="303" t="s">
        <v>486</v>
      </c>
      <c r="AG2" s="303"/>
      <c r="AH2" s="303"/>
      <c r="AI2" s="303"/>
      <c r="AJ2" s="303"/>
      <c r="AK2" s="303"/>
      <c r="AL2" s="303"/>
      <c r="AM2" s="304" t="s">
        <v>560</v>
      </c>
      <c r="AN2" s="304"/>
      <c r="AO2" s="304"/>
      <c r="AP2" s="304"/>
      <c r="AQ2" s="304"/>
      <c r="AR2" s="304"/>
      <c r="AS2" s="304"/>
      <c r="AT2" s="303" t="s">
        <v>487</v>
      </c>
      <c r="AU2" s="303"/>
      <c r="AV2" s="303"/>
      <c r="AW2" s="303"/>
      <c r="AX2" s="303"/>
      <c r="AY2" s="303"/>
      <c r="AZ2" s="303"/>
      <c r="BA2" s="304" t="s">
        <v>561</v>
      </c>
      <c r="BB2" s="304"/>
      <c r="BC2" s="304"/>
      <c r="BD2" s="304"/>
      <c r="BE2" s="304"/>
      <c r="BF2" s="304"/>
      <c r="BG2" s="304"/>
      <c r="BH2" s="303" t="s">
        <v>488</v>
      </c>
      <c r="BI2" s="303"/>
      <c r="BJ2" s="303"/>
      <c r="BK2" s="303"/>
      <c r="BL2" s="303"/>
      <c r="BM2" s="303"/>
      <c r="BN2" s="303"/>
      <c r="BO2" s="304" t="s">
        <v>562</v>
      </c>
      <c r="BP2" s="304"/>
      <c r="BQ2" s="304"/>
      <c r="BR2" s="304"/>
      <c r="BS2" s="304"/>
      <c r="BT2" s="304"/>
      <c r="BU2" s="304"/>
      <c r="BV2" s="303" t="s">
        <v>489</v>
      </c>
      <c r="BW2" s="303"/>
      <c r="BX2" s="303"/>
      <c r="BY2" s="303"/>
      <c r="BZ2" s="303"/>
      <c r="CA2" s="303"/>
      <c r="CB2" s="303"/>
      <c r="CC2" s="304" t="s">
        <v>563</v>
      </c>
      <c r="CD2" s="304"/>
      <c r="CE2" s="304"/>
      <c r="CF2" s="304"/>
      <c r="CG2" s="304"/>
      <c r="CH2" s="304"/>
      <c r="CI2" s="304"/>
      <c r="CJ2" s="303" t="s">
        <v>490</v>
      </c>
      <c r="CK2" s="303"/>
      <c r="CL2" s="303"/>
      <c r="CM2" s="303"/>
      <c r="CN2" s="303"/>
      <c r="CO2" s="303"/>
      <c r="CP2" s="303"/>
      <c r="CQ2" s="304" t="s">
        <v>564</v>
      </c>
      <c r="CR2" s="304"/>
      <c r="CS2" s="304"/>
      <c r="CT2" s="304"/>
      <c r="CU2" s="304"/>
      <c r="CV2" s="304"/>
      <c r="CW2" s="304"/>
      <c r="CX2" s="303" t="s">
        <v>491</v>
      </c>
      <c r="CY2" s="303"/>
      <c r="CZ2" s="303"/>
      <c r="DA2" s="303"/>
      <c r="DB2" s="303"/>
      <c r="DC2" s="303"/>
      <c r="DD2" s="303"/>
      <c r="DE2" s="304" t="s">
        <v>565</v>
      </c>
      <c r="DF2" s="304"/>
      <c r="DG2" s="304"/>
      <c r="DH2" s="304"/>
      <c r="DI2" s="304"/>
      <c r="DJ2" s="304"/>
      <c r="DK2" s="304"/>
      <c r="DL2" s="303" t="s">
        <v>492</v>
      </c>
      <c r="DM2" s="303"/>
      <c r="DN2" s="303"/>
      <c r="DO2" s="303"/>
      <c r="DP2" s="303"/>
      <c r="DQ2" s="303"/>
      <c r="DR2" s="303"/>
      <c r="DS2" s="304" t="s">
        <v>566</v>
      </c>
      <c r="DT2" s="304"/>
      <c r="DU2" s="304"/>
      <c r="DV2" s="304"/>
      <c r="DW2" s="304"/>
      <c r="DX2" s="304"/>
      <c r="DY2" s="304"/>
      <c r="DZ2" s="303" t="s">
        <v>493</v>
      </c>
      <c r="EA2" s="305"/>
      <c r="EB2" s="305"/>
      <c r="EC2" s="305"/>
      <c r="ED2" s="304" t="s">
        <v>567</v>
      </c>
      <c r="EE2" s="305"/>
      <c r="EF2" s="305"/>
      <c r="EG2" s="305"/>
    </row>
    <row r="3" spans="1:137" s="141" customFormat="1" ht="21" customHeight="1">
      <c r="A3" s="238" t="s">
        <v>494</v>
      </c>
      <c r="B3" s="238"/>
      <c r="C3" s="238"/>
      <c r="D3" s="238"/>
      <c r="E3" s="238"/>
      <c r="F3" s="238"/>
      <c r="G3" s="238"/>
      <c r="H3" s="238"/>
      <c r="I3" s="238"/>
      <c r="J3" s="238">
        <v>2015</v>
      </c>
      <c r="K3" s="238"/>
      <c r="L3" s="238"/>
      <c r="M3" s="238"/>
      <c r="N3" s="238"/>
      <c r="O3" s="238"/>
      <c r="P3" s="238"/>
      <c r="Q3" s="238"/>
      <c r="R3" s="238" t="s">
        <v>494</v>
      </c>
      <c r="S3" s="238"/>
      <c r="T3" s="238"/>
      <c r="U3" s="238"/>
      <c r="V3" s="238"/>
      <c r="W3" s="238"/>
      <c r="X3" s="238"/>
      <c r="Y3" s="238">
        <v>2015</v>
      </c>
      <c r="Z3" s="238"/>
      <c r="AA3" s="238"/>
      <c r="AB3" s="238"/>
      <c r="AC3" s="238"/>
      <c r="AD3" s="238"/>
      <c r="AE3" s="238"/>
      <c r="AF3" s="238" t="s">
        <v>494</v>
      </c>
      <c r="AG3" s="238"/>
      <c r="AH3" s="238"/>
      <c r="AI3" s="238"/>
      <c r="AJ3" s="238"/>
      <c r="AK3" s="238"/>
      <c r="AL3" s="238"/>
      <c r="AM3" s="238">
        <v>2015</v>
      </c>
      <c r="AN3" s="238"/>
      <c r="AO3" s="238"/>
      <c r="AP3" s="238"/>
      <c r="AQ3" s="238"/>
      <c r="AR3" s="238"/>
      <c r="AS3" s="238"/>
      <c r="AT3" s="238" t="s">
        <v>494</v>
      </c>
      <c r="AU3" s="238"/>
      <c r="AV3" s="238"/>
      <c r="AW3" s="238"/>
      <c r="AX3" s="238"/>
      <c r="AY3" s="238"/>
      <c r="AZ3" s="238"/>
      <c r="BA3" s="238">
        <v>2015</v>
      </c>
      <c r="BB3" s="238"/>
      <c r="BC3" s="238"/>
      <c r="BD3" s="238"/>
      <c r="BE3" s="238"/>
      <c r="BF3" s="238"/>
      <c r="BG3" s="238"/>
      <c r="BH3" s="238" t="s">
        <v>494</v>
      </c>
      <c r="BI3" s="238"/>
      <c r="BJ3" s="238"/>
      <c r="BK3" s="238"/>
      <c r="BL3" s="238"/>
      <c r="BM3" s="238"/>
      <c r="BN3" s="238"/>
      <c r="BO3" s="238">
        <v>2015</v>
      </c>
      <c r="BP3" s="238"/>
      <c r="BQ3" s="238"/>
      <c r="BR3" s="238"/>
      <c r="BS3" s="238"/>
      <c r="BT3" s="238"/>
      <c r="BU3" s="238"/>
      <c r="BV3" s="238" t="s">
        <v>494</v>
      </c>
      <c r="BW3" s="238"/>
      <c r="BX3" s="238"/>
      <c r="BY3" s="238"/>
      <c r="BZ3" s="238"/>
      <c r="CA3" s="238"/>
      <c r="CB3" s="238"/>
      <c r="CC3" s="238">
        <v>2015</v>
      </c>
      <c r="CD3" s="238"/>
      <c r="CE3" s="238"/>
      <c r="CF3" s="238"/>
      <c r="CG3" s="238"/>
      <c r="CH3" s="238"/>
      <c r="CI3" s="238"/>
      <c r="CJ3" s="238" t="s">
        <v>494</v>
      </c>
      <c r="CK3" s="238"/>
      <c r="CL3" s="238"/>
      <c r="CM3" s="238"/>
      <c r="CN3" s="238"/>
      <c r="CO3" s="238"/>
      <c r="CP3" s="238"/>
      <c r="CQ3" s="238">
        <v>2015</v>
      </c>
      <c r="CR3" s="238"/>
      <c r="CS3" s="238"/>
      <c r="CT3" s="238"/>
      <c r="CU3" s="238"/>
      <c r="CV3" s="238"/>
      <c r="CW3" s="238"/>
      <c r="CX3" s="238" t="s">
        <v>494</v>
      </c>
      <c r="CY3" s="238"/>
      <c r="CZ3" s="238"/>
      <c r="DA3" s="238"/>
      <c r="DB3" s="238"/>
      <c r="DC3" s="238"/>
      <c r="DD3" s="238"/>
      <c r="DE3" s="238">
        <v>2015</v>
      </c>
      <c r="DF3" s="238"/>
      <c r="DG3" s="238"/>
      <c r="DH3" s="238"/>
      <c r="DI3" s="238"/>
      <c r="DJ3" s="238"/>
      <c r="DK3" s="238"/>
      <c r="DL3" s="238" t="s">
        <v>494</v>
      </c>
      <c r="DM3" s="238"/>
      <c r="DN3" s="238"/>
      <c r="DO3" s="238"/>
      <c r="DP3" s="238"/>
      <c r="DQ3" s="238"/>
      <c r="DR3" s="238"/>
      <c r="DS3" s="238">
        <v>2015</v>
      </c>
      <c r="DT3" s="238"/>
      <c r="DU3" s="238"/>
      <c r="DV3" s="238"/>
      <c r="DW3" s="238"/>
      <c r="DX3" s="238"/>
      <c r="DY3" s="238"/>
      <c r="DZ3" s="238" t="s">
        <v>494</v>
      </c>
      <c r="EA3" s="238"/>
      <c r="EB3" s="238"/>
      <c r="EC3" s="238"/>
      <c r="ED3" s="238">
        <v>2015</v>
      </c>
      <c r="EE3" s="238"/>
      <c r="EF3" s="238"/>
      <c r="EG3" s="238"/>
    </row>
    <row r="4" spans="1:137" ht="21" customHeight="1" thickBot="1">
      <c r="A4" s="229" t="s">
        <v>255</v>
      </c>
      <c r="B4" s="230"/>
      <c r="C4" s="129"/>
      <c r="D4" s="129"/>
      <c r="F4" s="3"/>
      <c r="G4" s="3"/>
      <c r="H4" s="3"/>
      <c r="K4" s="62"/>
      <c r="L4" s="62"/>
      <c r="M4" s="70"/>
      <c r="O4" s="63"/>
      <c r="P4" s="63"/>
      <c r="Q4" s="75" t="s">
        <v>496</v>
      </c>
      <c r="R4" s="229" t="s">
        <v>255</v>
      </c>
      <c r="S4" s="307"/>
      <c r="T4" s="148"/>
      <c r="U4" s="148"/>
      <c r="V4" s="70"/>
      <c r="Z4" s="3"/>
      <c r="AA4" s="3"/>
      <c r="AB4" s="3"/>
      <c r="AE4" s="75" t="s">
        <v>496</v>
      </c>
      <c r="AF4" s="229" t="s">
        <v>255</v>
      </c>
      <c r="AG4" s="230"/>
      <c r="AH4" s="62"/>
      <c r="AI4" s="70"/>
      <c r="AK4" s="63"/>
      <c r="AL4" s="63"/>
      <c r="AM4" s="63"/>
      <c r="AN4" s="63"/>
      <c r="AO4" s="63"/>
      <c r="AP4" s="62"/>
      <c r="AS4" s="75" t="s">
        <v>496</v>
      </c>
      <c r="AT4" s="229" t="s">
        <v>255</v>
      </c>
      <c r="AU4" s="230"/>
      <c r="AV4" s="3"/>
      <c r="AW4" s="3"/>
      <c r="AX4" s="3"/>
      <c r="BA4" s="62"/>
      <c r="BB4" s="62"/>
      <c r="BC4" s="70"/>
      <c r="BE4" s="63"/>
      <c r="BF4" s="63"/>
      <c r="BG4" s="75" t="s">
        <v>496</v>
      </c>
      <c r="BH4" s="229" t="s">
        <v>255</v>
      </c>
      <c r="BI4" s="230"/>
      <c r="BJ4" s="63"/>
      <c r="BK4" s="63"/>
      <c r="BL4" s="62"/>
      <c r="BP4" s="3"/>
      <c r="BQ4" s="3"/>
      <c r="BR4" s="3"/>
      <c r="BU4" s="75" t="s">
        <v>496</v>
      </c>
      <c r="BV4" s="229" t="s">
        <v>255</v>
      </c>
      <c r="BW4" s="230"/>
      <c r="BX4" s="62"/>
      <c r="BY4" s="70"/>
      <c r="CA4" s="63"/>
      <c r="CB4" s="63"/>
      <c r="CC4" s="63"/>
      <c r="CD4" s="63"/>
      <c r="CE4" s="63"/>
      <c r="CF4" s="62"/>
      <c r="CI4" s="75" t="s">
        <v>496</v>
      </c>
      <c r="CJ4" s="229" t="s">
        <v>255</v>
      </c>
      <c r="CK4" s="230"/>
      <c r="CL4" s="3"/>
      <c r="CM4" s="3"/>
      <c r="CN4" s="3"/>
      <c r="CQ4" s="62"/>
      <c r="CR4" s="62"/>
      <c r="CS4" s="70"/>
      <c r="CU4" s="63"/>
      <c r="CV4" s="63"/>
      <c r="CW4" s="75" t="s">
        <v>496</v>
      </c>
      <c r="CX4" s="229" t="s">
        <v>255</v>
      </c>
      <c r="CY4" s="230"/>
      <c r="CZ4" s="63"/>
      <c r="DA4" s="63"/>
      <c r="DB4" s="62"/>
      <c r="DF4" s="3"/>
      <c r="DG4" s="3"/>
      <c r="DH4" s="3"/>
      <c r="DK4" s="75" t="s">
        <v>496</v>
      </c>
      <c r="DL4" s="229" t="s">
        <v>255</v>
      </c>
      <c r="DM4" s="230"/>
      <c r="DN4" s="62"/>
      <c r="DO4" s="70"/>
      <c r="DQ4" s="63"/>
      <c r="DR4" s="63"/>
      <c r="DS4" s="63"/>
      <c r="DT4" s="63"/>
      <c r="DU4" s="63"/>
      <c r="DV4" s="62"/>
      <c r="DY4" s="75" t="s">
        <v>496</v>
      </c>
      <c r="DZ4" s="229" t="s">
        <v>255</v>
      </c>
      <c r="EA4" s="230"/>
      <c r="EB4" s="3"/>
      <c r="EC4" s="3"/>
      <c r="ED4" s="3"/>
      <c r="EG4" s="75" t="s">
        <v>496</v>
      </c>
    </row>
    <row r="5" spans="1:137" ht="30" customHeight="1">
      <c r="A5" s="308" t="s">
        <v>497</v>
      </c>
      <c r="B5" s="309" t="s">
        <v>498</v>
      </c>
      <c r="C5" s="236"/>
      <c r="D5" s="236"/>
      <c r="E5" s="236"/>
      <c r="F5" s="236"/>
      <c r="G5" s="236"/>
      <c r="H5" s="236"/>
      <c r="I5" s="236"/>
      <c r="J5" s="237"/>
      <c r="K5" s="310" t="s">
        <v>499</v>
      </c>
      <c r="L5" s="310"/>
      <c r="M5" s="310"/>
      <c r="N5" s="310"/>
      <c r="O5" s="310"/>
      <c r="P5" s="311"/>
      <c r="Q5" s="225" t="s">
        <v>500</v>
      </c>
      <c r="R5" s="219" t="s">
        <v>497</v>
      </c>
      <c r="S5" s="312" t="s">
        <v>538</v>
      </c>
      <c r="T5" s="310"/>
      <c r="U5" s="310"/>
      <c r="V5" s="310"/>
      <c r="W5" s="310"/>
      <c r="X5" s="311"/>
      <c r="Y5" s="310" t="s">
        <v>539</v>
      </c>
      <c r="Z5" s="310"/>
      <c r="AA5" s="310"/>
      <c r="AB5" s="310"/>
      <c r="AC5" s="310"/>
      <c r="AD5" s="311"/>
      <c r="AE5" s="225" t="s">
        <v>500</v>
      </c>
      <c r="AF5" s="219" t="s">
        <v>497</v>
      </c>
      <c r="AG5" s="312" t="s">
        <v>540</v>
      </c>
      <c r="AH5" s="310"/>
      <c r="AI5" s="310"/>
      <c r="AJ5" s="310"/>
      <c r="AK5" s="310"/>
      <c r="AL5" s="311"/>
      <c r="AM5" s="310" t="s">
        <v>541</v>
      </c>
      <c r="AN5" s="310"/>
      <c r="AO5" s="310"/>
      <c r="AP5" s="310"/>
      <c r="AQ5" s="310"/>
      <c r="AR5" s="311"/>
      <c r="AS5" s="225" t="s">
        <v>500</v>
      </c>
      <c r="AT5" s="219" t="s">
        <v>497</v>
      </c>
      <c r="AU5" s="312" t="s">
        <v>542</v>
      </c>
      <c r="AV5" s="310"/>
      <c r="AW5" s="310"/>
      <c r="AX5" s="310"/>
      <c r="AY5" s="310"/>
      <c r="AZ5" s="311"/>
      <c r="BA5" s="310" t="s">
        <v>543</v>
      </c>
      <c r="BB5" s="310"/>
      <c r="BC5" s="310"/>
      <c r="BD5" s="310"/>
      <c r="BE5" s="310"/>
      <c r="BF5" s="311"/>
      <c r="BG5" s="225" t="s">
        <v>500</v>
      </c>
      <c r="BH5" s="219" t="s">
        <v>497</v>
      </c>
      <c r="BI5" s="312" t="s">
        <v>544</v>
      </c>
      <c r="BJ5" s="310"/>
      <c r="BK5" s="310"/>
      <c r="BL5" s="310"/>
      <c r="BM5" s="310"/>
      <c r="BN5" s="311"/>
      <c r="BO5" s="310" t="s">
        <v>545</v>
      </c>
      <c r="BP5" s="310"/>
      <c r="BQ5" s="310"/>
      <c r="BR5" s="310"/>
      <c r="BS5" s="310"/>
      <c r="BT5" s="311"/>
      <c r="BU5" s="225" t="s">
        <v>500</v>
      </c>
      <c r="BV5" s="219" t="s">
        <v>497</v>
      </c>
      <c r="BW5" s="312" t="s">
        <v>546</v>
      </c>
      <c r="BX5" s="310"/>
      <c r="BY5" s="310"/>
      <c r="BZ5" s="310"/>
      <c r="CA5" s="310"/>
      <c r="CB5" s="311"/>
      <c r="CC5" s="310" t="s">
        <v>547</v>
      </c>
      <c r="CD5" s="310"/>
      <c r="CE5" s="310"/>
      <c r="CF5" s="310"/>
      <c r="CG5" s="310"/>
      <c r="CH5" s="311"/>
      <c r="CI5" s="225" t="s">
        <v>500</v>
      </c>
      <c r="CJ5" s="219" t="s">
        <v>497</v>
      </c>
      <c r="CK5" s="312" t="s">
        <v>548</v>
      </c>
      <c r="CL5" s="310"/>
      <c r="CM5" s="310"/>
      <c r="CN5" s="310"/>
      <c r="CO5" s="310"/>
      <c r="CP5" s="311"/>
      <c r="CQ5" s="310" t="s">
        <v>549</v>
      </c>
      <c r="CR5" s="310"/>
      <c r="CS5" s="310"/>
      <c r="CT5" s="310"/>
      <c r="CU5" s="310"/>
      <c r="CV5" s="311"/>
      <c r="CW5" s="225" t="s">
        <v>500</v>
      </c>
      <c r="CX5" s="219" t="s">
        <v>497</v>
      </c>
      <c r="CY5" s="312" t="s">
        <v>550</v>
      </c>
      <c r="CZ5" s="310"/>
      <c r="DA5" s="310"/>
      <c r="DB5" s="310"/>
      <c r="DC5" s="310"/>
      <c r="DD5" s="311"/>
      <c r="DE5" s="310" t="s">
        <v>551</v>
      </c>
      <c r="DF5" s="310"/>
      <c r="DG5" s="310"/>
      <c r="DH5" s="310"/>
      <c r="DI5" s="310"/>
      <c r="DJ5" s="311"/>
      <c r="DK5" s="225" t="s">
        <v>500</v>
      </c>
      <c r="DL5" s="219" t="s">
        <v>497</v>
      </c>
      <c r="DM5" s="312" t="s">
        <v>552</v>
      </c>
      <c r="DN5" s="310"/>
      <c r="DO5" s="310"/>
      <c r="DP5" s="310"/>
      <c r="DQ5" s="310"/>
      <c r="DR5" s="311"/>
      <c r="DS5" s="310" t="s">
        <v>553</v>
      </c>
      <c r="DT5" s="310"/>
      <c r="DU5" s="310"/>
      <c r="DV5" s="310"/>
      <c r="DW5" s="310"/>
      <c r="DX5" s="311"/>
      <c r="DY5" s="225" t="s">
        <v>500</v>
      </c>
      <c r="DZ5" s="219" t="s">
        <v>497</v>
      </c>
      <c r="EA5" s="312" t="s">
        <v>554</v>
      </c>
      <c r="EB5" s="310"/>
      <c r="EC5" s="310"/>
      <c r="ED5" s="310" t="s">
        <v>554</v>
      </c>
      <c r="EE5" s="310"/>
      <c r="EF5" s="311"/>
      <c r="EG5" s="225" t="s">
        <v>500</v>
      </c>
    </row>
    <row r="6" spans="1:137" ht="30" customHeight="1">
      <c r="A6" s="232"/>
      <c r="B6" s="212" t="s">
        <v>501</v>
      </c>
      <c r="C6" s="217"/>
      <c r="D6" s="213"/>
      <c r="E6" s="313" t="s">
        <v>502</v>
      </c>
      <c r="F6" s="314"/>
      <c r="G6" s="315"/>
      <c r="H6" s="313" t="s">
        <v>503</v>
      </c>
      <c r="I6" s="314"/>
      <c r="J6" s="315"/>
      <c r="K6" s="313" t="s">
        <v>502</v>
      </c>
      <c r="L6" s="314"/>
      <c r="M6" s="315"/>
      <c r="N6" s="313" t="s">
        <v>503</v>
      </c>
      <c r="O6" s="314"/>
      <c r="P6" s="315"/>
      <c r="Q6" s="226"/>
      <c r="R6" s="220"/>
      <c r="S6" s="313" t="s">
        <v>502</v>
      </c>
      <c r="T6" s="314"/>
      <c r="U6" s="315"/>
      <c r="V6" s="313" t="s">
        <v>503</v>
      </c>
      <c r="W6" s="314"/>
      <c r="X6" s="315"/>
      <c r="Y6" s="314" t="s">
        <v>502</v>
      </c>
      <c r="Z6" s="314"/>
      <c r="AA6" s="315"/>
      <c r="AB6" s="313" t="s">
        <v>503</v>
      </c>
      <c r="AC6" s="314"/>
      <c r="AD6" s="315"/>
      <c r="AE6" s="226"/>
      <c r="AF6" s="220"/>
      <c r="AG6" s="212" t="s">
        <v>502</v>
      </c>
      <c r="AH6" s="217"/>
      <c r="AI6" s="213"/>
      <c r="AJ6" s="212" t="s">
        <v>503</v>
      </c>
      <c r="AK6" s="217"/>
      <c r="AL6" s="213"/>
      <c r="AM6" s="217" t="s">
        <v>502</v>
      </c>
      <c r="AN6" s="217"/>
      <c r="AO6" s="213"/>
      <c r="AP6" s="212" t="s">
        <v>503</v>
      </c>
      <c r="AQ6" s="217"/>
      <c r="AR6" s="213"/>
      <c r="AS6" s="226"/>
      <c r="AT6" s="220"/>
      <c r="AU6" s="212" t="s">
        <v>502</v>
      </c>
      <c r="AV6" s="217"/>
      <c r="AW6" s="213"/>
      <c r="AX6" s="212" t="s">
        <v>503</v>
      </c>
      <c r="AY6" s="217"/>
      <c r="AZ6" s="213"/>
      <c r="BA6" s="217" t="s">
        <v>502</v>
      </c>
      <c r="BB6" s="217"/>
      <c r="BC6" s="213"/>
      <c r="BD6" s="212" t="s">
        <v>503</v>
      </c>
      <c r="BE6" s="217"/>
      <c r="BF6" s="213"/>
      <c r="BG6" s="226"/>
      <c r="BH6" s="220"/>
      <c r="BI6" s="212" t="s">
        <v>502</v>
      </c>
      <c r="BJ6" s="217"/>
      <c r="BK6" s="213"/>
      <c r="BL6" s="212" t="s">
        <v>503</v>
      </c>
      <c r="BM6" s="217"/>
      <c r="BN6" s="213"/>
      <c r="BO6" s="217" t="s">
        <v>502</v>
      </c>
      <c r="BP6" s="217"/>
      <c r="BQ6" s="213"/>
      <c r="BR6" s="212" t="s">
        <v>503</v>
      </c>
      <c r="BS6" s="217"/>
      <c r="BT6" s="213"/>
      <c r="BU6" s="226"/>
      <c r="BV6" s="220"/>
      <c r="BW6" s="212" t="s">
        <v>502</v>
      </c>
      <c r="BX6" s="217"/>
      <c r="BY6" s="213"/>
      <c r="BZ6" s="212" t="s">
        <v>503</v>
      </c>
      <c r="CA6" s="217"/>
      <c r="CB6" s="213"/>
      <c r="CC6" s="217" t="s">
        <v>502</v>
      </c>
      <c r="CD6" s="217"/>
      <c r="CE6" s="213"/>
      <c r="CF6" s="212" t="s">
        <v>503</v>
      </c>
      <c r="CG6" s="217"/>
      <c r="CH6" s="213"/>
      <c r="CI6" s="226"/>
      <c r="CJ6" s="220"/>
      <c r="CK6" s="212" t="s">
        <v>502</v>
      </c>
      <c r="CL6" s="217"/>
      <c r="CM6" s="213"/>
      <c r="CN6" s="212" t="s">
        <v>503</v>
      </c>
      <c r="CO6" s="217"/>
      <c r="CP6" s="213"/>
      <c r="CQ6" s="217" t="s">
        <v>502</v>
      </c>
      <c r="CR6" s="217"/>
      <c r="CS6" s="213"/>
      <c r="CT6" s="212" t="s">
        <v>503</v>
      </c>
      <c r="CU6" s="217"/>
      <c r="CV6" s="213"/>
      <c r="CW6" s="226"/>
      <c r="CX6" s="220"/>
      <c r="CY6" s="212" t="s">
        <v>502</v>
      </c>
      <c r="CZ6" s="217"/>
      <c r="DA6" s="213"/>
      <c r="DB6" s="212" t="s">
        <v>503</v>
      </c>
      <c r="DC6" s="217"/>
      <c r="DD6" s="213"/>
      <c r="DE6" s="217" t="s">
        <v>502</v>
      </c>
      <c r="DF6" s="217"/>
      <c r="DG6" s="213"/>
      <c r="DH6" s="212" t="s">
        <v>503</v>
      </c>
      <c r="DI6" s="217"/>
      <c r="DJ6" s="213"/>
      <c r="DK6" s="226"/>
      <c r="DL6" s="220"/>
      <c r="DM6" s="212" t="s">
        <v>502</v>
      </c>
      <c r="DN6" s="217"/>
      <c r="DO6" s="213"/>
      <c r="DP6" s="212" t="s">
        <v>503</v>
      </c>
      <c r="DQ6" s="217"/>
      <c r="DR6" s="213"/>
      <c r="DS6" s="217" t="s">
        <v>502</v>
      </c>
      <c r="DT6" s="217"/>
      <c r="DU6" s="213"/>
      <c r="DV6" s="212" t="s">
        <v>503</v>
      </c>
      <c r="DW6" s="217"/>
      <c r="DX6" s="213"/>
      <c r="DY6" s="226"/>
      <c r="DZ6" s="220"/>
      <c r="EA6" s="212" t="s">
        <v>502</v>
      </c>
      <c r="EB6" s="217"/>
      <c r="EC6" s="213"/>
      <c r="ED6" s="217" t="s">
        <v>503</v>
      </c>
      <c r="EE6" s="217"/>
      <c r="EF6" s="213"/>
      <c r="EG6" s="226"/>
    </row>
    <row r="7" spans="1:137" ht="33" customHeight="1">
      <c r="A7" s="232"/>
      <c r="B7" s="210" t="s">
        <v>504</v>
      </c>
      <c r="C7" s="212" t="s">
        <v>284</v>
      </c>
      <c r="D7" s="213"/>
      <c r="E7" s="210" t="s">
        <v>504</v>
      </c>
      <c r="F7" s="212" t="s">
        <v>284</v>
      </c>
      <c r="G7" s="213"/>
      <c r="H7" s="210" t="s">
        <v>504</v>
      </c>
      <c r="I7" s="76" t="s">
        <v>505</v>
      </c>
      <c r="J7" s="77" t="s">
        <v>286</v>
      </c>
      <c r="K7" s="210" t="s">
        <v>504</v>
      </c>
      <c r="L7" s="212" t="s">
        <v>284</v>
      </c>
      <c r="M7" s="213"/>
      <c r="N7" s="210" t="s">
        <v>504</v>
      </c>
      <c r="O7" s="212" t="s">
        <v>284</v>
      </c>
      <c r="P7" s="213"/>
      <c r="Q7" s="226"/>
      <c r="R7" s="220"/>
      <c r="S7" s="210" t="s">
        <v>504</v>
      </c>
      <c r="T7" s="212" t="s">
        <v>284</v>
      </c>
      <c r="U7" s="213"/>
      <c r="V7" s="210" t="s">
        <v>504</v>
      </c>
      <c r="W7" s="212" t="s">
        <v>284</v>
      </c>
      <c r="X7" s="213"/>
      <c r="Y7" s="214" t="s">
        <v>504</v>
      </c>
      <c r="Z7" s="212" t="s">
        <v>284</v>
      </c>
      <c r="AA7" s="213"/>
      <c r="AB7" s="210" t="s">
        <v>504</v>
      </c>
      <c r="AC7" s="212" t="s">
        <v>284</v>
      </c>
      <c r="AD7" s="213"/>
      <c r="AE7" s="226"/>
      <c r="AF7" s="220"/>
      <c r="AG7" s="210" t="s">
        <v>504</v>
      </c>
      <c r="AH7" s="212" t="s">
        <v>284</v>
      </c>
      <c r="AI7" s="213"/>
      <c r="AJ7" s="210" t="s">
        <v>504</v>
      </c>
      <c r="AK7" s="212" t="s">
        <v>284</v>
      </c>
      <c r="AL7" s="213"/>
      <c r="AM7" s="214" t="s">
        <v>504</v>
      </c>
      <c r="AN7" s="212" t="s">
        <v>284</v>
      </c>
      <c r="AO7" s="213"/>
      <c r="AP7" s="210" t="s">
        <v>504</v>
      </c>
      <c r="AQ7" s="212" t="s">
        <v>284</v>
      </c>
      <c r="AR7" s="213"/>
      <c r="AS7" s="226"/>
      <c r="AT7" s="220"/>
      <c r="AU7" s="210" t="s">
        <v>504</v>
      </c>
      <c r="AV7" s="212" t="s">
        <v>284</v>
      </c>
      <c r="AW7" s="213"/>
      <c r="AX7" s="210" t="s">
        <v>504</v>
      </c>
      <c r="AY7" s="212" t="s">
        <v>284</v>
      </c>
      <c r="AZ7" s="213"/>
      <c r="BA7" s="214" t="s">
        <v>504</v>
      </c>
      <c r="BB7" s="212" t="s">
        <v>284</v>
      </c>
      <c r="BC7" s="213"/>
      <c r="BD7" s="210" t="s">
        <v>504</v>
      </c>
      <c r="BE7" s="212" t="s">
        <v>284</v>
      </c>
      <c r="BF7" s="213"/>
      <c r="BG7" s="226"/>
      <c r="BH7" s="220"/>
      <c r="BI7" s="210" t="s">
        <v>504</v>
      </c>
      <c r="BJ7" s="212" t="s">
        <v>284</v>
      </c>
      <c r="BK7" s="213"/>
      <c r="BL7" s="210" t="s">
        <v>504</v>
      </c>
      <c r="BM7" s="212" t="s">
        <v>284</v>
      </c>
      <c r="BN7" s="213"/>
      <c r="BO7" s="214" t="s">
        <v>504</v>
      </c>
      <c r="BP7" s="212" t="s">
        <v>284</v>
      </c>
      <c r="BQ7" s="213"/>
      <c r="BR7" s="210" t="s">
        <v>504</v>
      </c>
      <c r="BS7" s="212" t="s">
        <v>284</v>
      </c>
      <c r="BT7" s="213"/>
      <c r="BU7" s="226"/>
      <c r="BV7" s="220"/>
      <c r="BW7" s="210" t="s">
        <v>504</v>
      </c>
      <c r="BX7" s="212" t="s">
        <v>284</v>
      </c>
      <c r="BY7" s="213"/>
      <c r="BZ7" s="210" t="s">
        <v>504</v>
      </c>
      <c r="CA7" s="212" t="s">
        <v>284</v>
      </c>
      <c r="CB7" s="213"/>
      <c r="CC7" s="214" t="s">
        <v>504</v>
      </c>
      <c r="CD7" s="212" t="s">
        <v>284</v>
      </c>
      <c r="CE7" s="213"/>
      <c r="CF7" s="210" t="s">
        <v>504</v>
      </c>
      <c r="CG7" s="212" t="s">
        <v>284</v>
      </c>
      <c r="CH7" s="213"/>
      <c r="CI7" s="226"/>
      <c r="CJ7" s="220"/>
      <c r="CK7" s="210" t="s">
        <v>504</v>
      </c>
      <c r="CL7" s="212" t="s">
        <v>284</v>
      </c>
      <c r="CM7" s="213"/>
      <c r="CN7" s="210" t="s">
        <v>504</v>
      </c>
      <c r="CO7" s="212" t="s">
        <v>284</v>
      </c>
      <c r="CP7" s="213"/>
      <c r="CQ7" s="214" t="s">
        <v>504</v>
      </c>
      <c r="CR7" s="212" t="s">
        <v>284</v>
      </c>
      <c r="CS7" s="213"/>
      <c r="CT7" s="210" t="s">
        <v>504</v>
      </c>
      <c r="CU7" s="212" t="s">
        <v>284</v>
      </c>
      <c r="CV7" s="213"/>
      <c r="CW7" s="226"/>
      <c r="CX7" s="220"/>
      <c r="CY7" s="210" t="s">
        <v>504</v>
      </c>
      <c r="CZ7" s="212" t="s">
        <v>284</v>
      </c>
      <c r="DA7" s="213"/>
      <c r="DB7" s="210" t="s">
        <v>504</v>
      </c>
      <c r="DC7" s="212" t="s">
        <v>284</v>
      </c>
      <c r="DD7" s="213"/>
      <c r="DE7" s="214" t="s">
        <v>504</v>
      </c>
      <c r="DF7" s="212" t="s">
        <v>284</v>
      </c>
      <c r="DG7" s="213"/>
      <c r="DH7" s="210" t="s">
        <v>504</v>
      </c>
      <c r="DI7" s="212" t="s">
        <v>284</v>
      </c>
      <c r="DJ7" s="213"/>
      <c r="DK7" s="226"/>
      <c r="DL7" s="220"/>
      <c r="DM7" s="210" t="s">
        <v>504</v>
      </c>
      <c r="DN7" s="212" t="s">
        <v>284</v>
      </c>
      <c r="DO7" s="213"/>
      <c r="DP7" s="210" t="s">
        <v>504</v>
      </c>
      <c r="DQ7" s="212" t="s">
        <v>284</v>
      </c>
      <c r="DR7" s="213"/>
      <c r="DS7" s="214" t="s">
        <v>504</v>
      </c>
      <c r="DT7" s="212" t="s">
        <v>284</v>
      </c>
      <c r="DU7" s="213"/>
      <c r="DV7" s="210" t="s">
        <v>504</v>
      </c>
      <c r="DW7" s="212" t="s">
        <v>284</v>
      </c>
      <c r="DX7" s="213"/>
      <c r="DY7" s="226"/>
      <c r="DZ7" s="220"/>
      <c r="EA7" s="210" t="s">
        <v>504</v>
      </c>
      <c r="EB7" s="212" t="s">
        <v>284</v>
      </c>
      <c r="EC7" s="213"/>
      <c r="ED7" s="214" t="s">
        <v>504</v>
      </c>
      <c r="EE7" s="212" t="s">
        <v>284</v>
      </c>
      <c r="EF7" s="213"/>
      <c r="EG7" s="226"/>
    </row>
    <row r="8" spans="1:137" ht="45" customHeight="1">
      <c r="A8" s="233"/>
      <c r="B8" s="211"/>
      <c r="C8" s="78" t="s">
        <v>287</v>
      </c>
      <c r="D8" s="79" t="s">
        <v>506</v>
      </c>
      <c r="E8" s="211"/>
      <c r="F8" s="78" t="s">
        <v>287</v>
      </c>
      <c r="G8" s="79" t="s">
        <v>506</v>
      </c>
      <c r="H8" s="211"/>
      <c r="I8" s="78" t="s">
        <v>287</v>
      </c>
      <c r="J8" s="79" t="s">
        <v>506</v>
      </c>
      <c r="K8" s="211"/>
      <c r="L8" s="78" t="s">
        <v>287</v>
      </c>
      <c r="M8" s="79" t="s">
        <v>506</v>
      </c>
      <c r="N8" s="211"/>
      <c r="O8" s="78" t="s">
        <v>287</v>
      </c>
      <c r="P8" s="79" t="s">
        <v>506</v>
      </c>
      <c r="Q8" s="227"/>
      <c r="R8" s="221"/>
      <c r="S8" s="211"/>
      <c r="T8" s="78" t="s">
        <v>287</v>
      </c>
      <c r="U8" s="79" t="s">
        <v>506</v>
      </c>
      <c r="V8" s="211"/>
      <c r="W8" s="78" t="s">
        <v>287</v>
      </c>
      <c r="X8" s="79" t="s">
        <v>506</v>
      </c>
      <c r="Y8" s="215"/>
      <c r="Z8" s="78" t="s">
        <v>287</v>
      </c>
      <c r="AA8" s="79" t="s">
        <v>506</v>
      </c>
      <c r="AB8" s="211"/>
      <c r="AC8" s="78" t="s">
        <v>287</v>
      </c>
      <c r="AD8" s="79" t="s">
        <v>506</v>
      </c>
      <c r="AE8" s="227"/>
      <c r="AF8" s="221"/>
      <c r="AG8" s="211"/>
      <c r="AH8" s="78" t="s">
        <v>287</v>
      </c>
      <c r="AI8" s="79" t="s">
        <v>506</v>
      </c>
      <c r="AJ8" s="211"/>
      <c r="AK8" s="78" t="s">
        <v>287</v>
      </c>
      <c r="AL8" s="79" t="s">
        <v>288</v>
      </c>
      <c r="AM8" s="215"/>
      <c r="AN8" s="78" t="s">
        <v>287</v>
      </c>
      <c r="AO8" s="79" t="s">
        <v>506</v>
      </c>
      <c r="AP8" s="211"/>
      <c r="AQ8" s="78" t="s">
        <v>287</v>
      </c>
      <c r="AR8" s="79" t="s">
        <v>506</v>
      </c>
      <c r="AS8" s="227"/>
      <c r="AT8" s="221"/>
      <c r="AU8" s="211"/>
      <c r="AV8" s="78" t="s">
        <v>287</v>
      </c>
      <c r="AW8" s="79" t="s">
        <v>506</v>
      </c>
      <c r="AX8" s="211"/>
      <c r="AY8" s="78" t="s">
        <v>287</v>
      </c>
      <c r="AZ8" s="79" t="s">
        <v>288</v>
      </c>
      <c r="BA8" s="215"/>
      <c r="BB8" s="78" t="s">
        <v>287</v>
      </c>
      <c r="BC8" s="79" t="s">
        <v>506</v>
      </c>
      <c r="BD8" s="211"/>
      <c r="BE8" s="78" t="s">
        <v>287</v>
      </c>
      <c r="BF8" s="79" t="s">
        <v>506</v>
      </c>
      <c r="BG8" s="227"/>
      <c r="BH8" s="221"/>
      <c r="BI8" s="211"/>
      <c r="BJ8" s="78" t="s">
        <v>287</v>
      </c>
      <c r="BK8" s="79" t="s">
        <v>506</v>
      </c>
      <c r="BL8" s="211"/>
      <c r="BM8" s="78" t="s">
        <v>287</v>
      </c>
      <c r="BN8" s="79" t="s">
        <v>288</v>
      </c>
      <c r="BO8" s="215"/>
      <c r="BP8" s="78" t="s">
        <v>287</v>
      </c>
      <c r="BQ8" s="79" t="s">
        <v>506</v>
      </c>
      <c r="BR8" s="211"/>
      <c r="BS8" s="78" t="s">
        <v>287</v>
      </c>
      <c r="BT8" s="79" t="s">
        <v>506</v>
      </c>
      <c r="BU8" s="227"/>
      <c r="BV8" s="221"/>
      <c r="BW8" s="211"/>
      <c r="BX8" s="78" t="s">
        <v>287</v>
      </c>
      <c r="BY8" s="79" t="s">
        <v>506</v>
      </c>
      <c r="BZ8" s="211"/>
      <c r="CA8" s="78" t="s">
        <v>287</v>
      </c>
      <c r="CB8" s="79" t="s">
        <v>288</v>
      </c>
      <c r="CC8" s="215"/>
      <c r="CD8" s="78" t="s">
        <v>287</v>
      </c>
      <c r="CE8" s="79" t="s">
        <v>506</v>
      </c>
      <c r="CF8" s="211"/>
      <c r="CG8" s="78" t="s">
        <v>287</v>
      </c>
      <c r="CH8" s="79" t="s">
        <v>506</v>
      </c>
      <c r="CI8" s="227"/>
      <c r="CJ8" s="221"/>
      <c r="CK8" s="211"/>
      <c r="CL8" s="78" t="s">
        <v>287</v>
      </c>
      <c r="CM8" s="79" t="s">
        <v>506</v>
      </c>
      <c r="CN8" s="211"/>
      <c r="CO8" s="78" t="s">
        <v>287</v>
      </c>
      <c r="CP8" s="79" t="s">
        <v>288</v>
      </c>
      <c r="CQ8" s="215"/>
      <c r="CR8" s="78" t="s">
        <v>287</v>
      </c>
      <c r="CS8" s="79" t="s">
        <v>506</v>
      </c>
      <c r="CT8" s="211"/>
      <c r="CU8" s="78" t="s">
        <v>287</v>
      </c>
      <c r="CV8" s="79" t="s">
        <v>506</v>
      </c>
      <c r="CW8" s="227"/>
      <c r="CX8" s="221"/>
      <c r="CY8" s="211"/>
      <c r="CZ8" s="78" t="s">
        <v>287</v>
      </c>
      <c r="DA8" s="79" t="s">
        <v>506</v>
      </c>
      <c r="DB8" s="211"/>
      <c r="DC8" s="78" t="s">
        <v>287</v>
      </c>
      <c r="DD8" s="79" t="s">
        <v>288</v>
      </c>
      <c r="DE8" s="215"/>
      <c r="DF8" s="78" t="s">
        <v>287</v>
      </c>
      <c r="DG8" s="79" t="s">
        <v>506</v>
      </c>
      <c r="DH8" s="211"/>
      <c r="DI8" s="78" t="s">
        <v>287</v>
      </c>
      <c r="DJ8" s="79" t="s">
        <v>506</v>
      </c>
      <c r="DK8" s="227"/>
      <c r="DL8" s="221"/>
      <c r="DM8" s="211"/>
      <c r="DN8" s="78" t="s">
        <v>287</v>
      </c>
      <c r="DO8" s="79" t="s">
        <v>506</v>
      </c>
      <c r="DP8" s="211"/>
      <c r="DQ8" s="78" t="s">
        <v>287</v>
      </c>
      <c r="DR8" s="79" t="s">
        <v>288</v>
      </c>
      <c r="DS8" s="215"/>
      <c r="DT8" s="78" t="s">
        <v>287</v>
      </c>
      <c r="DU8" s="79" t="s">
        <v>506</v>
      </c>
      <c r="DV8" s="211"/>
      <c r="DW8" s="78" t="s">
        <v>287</v>
      </c>
      <c r="DX8" s="79" t="s">
        <v>506</v>
      </c>
      <c r="DY8" s="227"/>
      <c r="DZ8" s="221"/>
      <c r="EA8" s="211"/>
      <c r="EB8" s="78" t="s">
        <v>287</v>
      </c>
      <c r="EC8" s="79" t="s">
        <v>506</v>
      </c>
      <c r="ED8" s="215"/>
      <c r="EE8" s="78" t="s">
        <v>287</v>
      </c>
      <c r="EF8" s="79" t="s">
        <v>506</v>
      </c>
      <c r="EG8" s="227"/>
    </row>
    <row r="9" spans="1:137" ht="15.6" customHeight="1">
      <c r="A9" s="134" t="s">
        <v>495</v>
      </c>
      <c r="B9" s="142">
        <v>183034.204</v>
      </c>
      <c r="C9" s="143">
        <v>96045.555183000004</v>
      </c>
      <c r="D9" s="143">
        <v>9654.5622739999999</v>
      </c>
      <c r="E9" s="143">
        <v>81616.195000000007</v>
      </c>
      <c r="F9" s="143">
        <v>43863.255666999998</v>
      </c>
      <c r="G9" s="143">
        <v>4230.2749899999999</v>
      </c>
      <c r="H9" s="143">
        <v>101418.00900000001</v>
      </c>
      <c r="I9" s="143">
        <v>52182.299515999999</v>
      </c>
      <c r="J9" s="143">
        <v>5424.287284</v>
      </c>
      <c r="K9" s="143">
        <v>7624.5739999999996</v>
      </c>
      <c r="L9" s="143">
        <v>3962.9477390000002</v>
      </c>
      <c r="M9" s="143">
        <v>143.05806799999999</v>
      </c>
      <c r="N9" s="143">
        <v>6511.134</v>
      </c>
      <c r="O9" s="143">
        <v>3299.9479959999999</v>
      </c>
      <c r="P9" s="143">
        <v>122.613876</v>
      </c>
      <c r="Q9" s="13" t="s">
        <v>507</v>
      </c>
      <c r="R9" s="134" t="s">
        <v>495</v>
      </c>
      <c r="S9" s="143">
        <v>6330.94</v>
      </c>
      <c r="T9" s="143">
        <v>2802.7354879999998</v>
      </c>
      <c r="U9" s="143">
        <v>314.350594</v>
      </c>
      <c r="V9" s="143">
        <v>5470.83</v>
      </c>
      <c r="W9" s="143">
        <v>2269.9013719999998</v>
      </c>
      <c r="X9" s="143">
        <v>270.06353000000001</v>
      </c>
      <c r="Y9" s="143">
        <v>4400.9960000000001</v>
      </c>
      <c r="Z9" s="143">
        <v>1689.8871790000001</v>
      </c>
      <c r="AA9" s="143">
        <v>217.12279599999999</v>
      </c>
      <c r="AB9" s="143">
        <v>3887.433</v>
      </c>
      <c r="AC9" s="143">
        <v>1431.4338829999999</v>
      </c>
      <c r="AD9" s="143">
        <v>187.85071400000001</v>
      </c>
      <c r="AE9" s="13" t="s">
        <v>15</v>
      </c>
      <c r="AF9" s="134" t="s">
        <v>495</v>
      </c>
      <c r="AG9" s="143">
        <v>3890.1489999999999</v>
      </c>
      <c r="AH9" s="143">
        <v>1540.9152389999999</v>
      </c>
      <c r="AI9" s="143">
        <v>194.37278800000001</v>
      </c>
      <c r="AJ9" s="143">
        <v>4052.11</v>
      </c>
      <c r="AK9" s="143">
        <v>1571.7517849999999</v>
      </c>
      <c r="AL9" s="143">
        <v>197.92690400000001</v>
      </c>
      <c r="AM9" s="143">
        <v>3332.7310000000002</v>
      </c>
      <c r="AN9" s="143">
        <v>1383.038497</v>
      </c>
      <c r="AO9" s="143">
        <v>172.16289</v>
      </c>
      <c r="AP9" s="143">
        <v>4397.5360000000001</v>
      </c>
      <c r="AQ9" s="143">
        <v>1830.77314</v>
      </c>
      <c r="AR9" s="143">
        <v>224.79814999999999</v>
      </c>
      <c r="AS9" s="13" t="s">
        <v>15</v>
      </c>
      <c r="AT9" s="134" t="s">
        <v>495</v>
      </c>
      <c r="AU9" s="143">
        <v>3468.3989999999999</v>
      </c>
      <c r="AV9" s="143">
        <v>1481.5743620000001</v>
      </c>
      <c r="AW9" s="143">
        <v>188.34824399999999</v>
      </c>
      <c r="AX9" s="143">
        <v>5146.0889999999999</v>
      </c>
      <c r="AY9" s="143">
        <v>2204.853779</v>
      </c>
      <c r="AZ9" s="143">
        <v>271.80041399999999</v>
      </c>
      <c r="BA9" s="143">
        <v>4370.2560000000003</v>
      </c>
      <c r="BB9" s="143">
        <v>1928.3133969999999</v>
      </c>
      <c r="BC9" s="143">
        <v>243.864248</v>
      </c>
      <c r="BD9" s="143">
        <v>7038.8209999999999</v>
      </c>
      <c r="BE9" s="143">
        <v>3049.6555880000001</v>
      </c>
      <c r="BF9" s="143">
        <v>374.20447200000001</v>
      </c>
      <c r="BG9" s="13" t="s">
        <v>15</v>
      </c>
      <c r="BH9" s="134" t="s">
        <v>495</v>
      </c>
      <c r="BI9" s="143">
        <v>5033.3630000000003</v>
      </c>
      <c r="BJ9" s="143">
        <v>2355.5536750000001</v>
      </c>
      <c r="BK9" s="143">
        <v>286.36781999999999</v>
      </c>
      <c r="BL9" s="143">
        <v>7520.7719999999999</v>
      </c>
      <c r="BM9" s="143">
        <v>3309.6114819999998</v>
      </c>
      <c r="BN9" s="143">
        <v>406.78757200000001</v>
      </c>
      <c r="BO9" s="143">
        <v>4542.2150000000001</v>
      </c>
      <c r="BP9" s="143">
        <v>2338.2845050000001</v>
      </c>
      <c r="BQ9" s="143">
        <v>262.01065599999998</v>
      </c>
      <c r="BR9" s="143">
        <v>6318.79</v>
      </c>
      <c r="BS9" s="143">
        <v>2919.5175079999999</v>
      </c>
      <c r="BT9" s="143">
        <v>351.89840400000003</v>
      </c>
      <c r="BU9" s="13" t="s">
        <v>15</v>
      </c>
      <c r="BV9" s="134" t="s">
        <v>495</v>
      </c>
      <c r="BW9" s="143">
        <v>5018.4719999999998</v>
      </c>
      <c r="BX9" s="143">
        <v>2847.5936270000002</v>
      </c>
      <c r="BY9" s="143">
        <v>292.52540399999998</v>
      </c>
      <c r="BZ9" s="143">
        <v>6671.1139999999996</v>
      </c>
      <c r="CA9" s="143">
        <v>3296.4564909999999</v>
      </c>
      <c r="CB9" s="143">
        <v>386.73845599999999</v>
      </c>
      <c r="CC9" s="143">
        <v>5830.8</v>
      </c>
      <c r="CD9" s="143">
        <v>3509.8636080000001</v>
      </c>
      <c r="CE9" s="143">
        <v>343.56297599999999</v>
      </c>
      <c r="CF9" s="143">
        <v>7777.3450000000003</v>
      </c>
      <c r="CG9" s="143">
        <v>4122.4239530000004</v>
      </c>
      <c r="CH9" s="143">
        <v>469.82499200000001</v>
      </c>
      <c r="CI9" s="13" t="s">
        <v>15</v>
      </c>
      <c r="CJ9" s="134" t="s">
        <v>495</v>
      </c>
      <c r="CK9" s="143">
        <v>6007.7579999999998</v>
      </c>
      <c r="CL9" s="143">
        <v>3822.7354319999999</v>
      </c>
      <c r="CM9" s="143">
        <v>357.688266</v>
      </c>
      <c r="CN9" s="143">
        <v>8070.7749999999996</v>
      </c>
      <c r="CO9" s="143">
        <v>4595.4931740000002</v>
      </c>
      <c r="CP9" s="143">
        <v>489.65220799999997</v>
      </c>
      <c r="CQ9" s="143">
        <v>6062.9129999999996</v>
      </c>
      <c r="CR9" s="143">
        <v>3984.1688079999999</v>
      </c>
      <c r="CS9" s="143">
        <v>360.80341800000002</v>
      </c>
      <c r="CT9" s="143">
        <v>8119.4880000000003</v>
      </c>
      <c r="CU9" s="143">
        <v>4956.1448330000003</v>
      </c>
      <c r="CV9" s="143">
        <v>490.47567600000002</v>
      </c>
      <c r="CW9" s="13" t="s">
        <v>15</v>
      </c>
      <c r="CX9" s="134" t="s">
        <v>495</v>
      </c>
      <c r="CY9" s="143">
        <v>4701.451</v>
      </c>
      <c r="CZ9" s="143">
        <v>3120.1017499999998</v>
      </c>
      <c r="DA9" s="143">
        <v>275.27194600000001</v>
      </c>
      <c r="DB9" s="143">
        <v>6227.8220000000001</v>
      </c>
      <c r="DC9" s="143">
        <v>4021.3929760000001</v>
      </c>
      <c r="DD9" s="143">
        <v>366.81275799999997</v>
      </c>
      <c r="DE9" s="143">
        <v>3722.9870000000001</v>
      </c>
      <c r="DF9" s="143">
        <v>2458.780628</v>
      </c>
      <c r="DG9" s="143">
        <v>216.48674199999999</v>
      </c>
      <c r="DH9" s="143">
        <v>4926.2110000000002</v>
      </c>
      <c r="DI9" s="143">
        <v>3301.1226940000001</v>
      </c>
      <c r="DJ9" s="143">
        <v>281.81092599999999</v>
      </c>
      <c r="DK9" s="13" t="s">
        <v>15</v>
      </c>
      <c r="DL9" s="134" t="s">
        <v>495</v>
      </c>
      <c r="DM9" s="143">
        <v>3260.0039999999999</v>
      </c>
      <c r="DN9" s="143">
        <v>2111.141869</v>
      </c>
      <c r="DO9" s="143">
        <v>184.82446999999999</v>
      </c>
      <c r="DP9" s="143">
        <v>4430.8649999999998</v>
      </c>
      <c r="DQ9" s="143">
        <v>2946.4520459999999</v>
      </c>
      <c r="DR9" s="143">
        <v>252.657174</v>
      </c>
      <c r="DS9" s="143">
        <v>2233.0659999999998</v>
      </c>
      <c r="DT9" s="143">
        <v>1410.284302</v>
      </c>
      <c r="DU9" s="143">
        <v>113.176908</v>
      </c>
      <c r="DV9" s="143">
        <v>2873.0169999999998</v>
      </c>
      <c r="DW9" s="143">
        <v>1848.8659749999999</v>
      </c>
      <c r="DX9" s="143">
        <v>166.75312199999999</v>
      </c>
      <c r="DY9" s="13" t="s">
        <v>15</v>
      </c>
      <c r="DZ9" s="134" t="s">
        <v>495</v>
      </c>
      <c r="EA9" s="143">
        <v>1785.1210000000001</v>
      </c>
      <c r="EB9" s="143">
        <v>1115.335562</v>
      </c>
      <c r="EC9" s="143">
        <v>64.276756000000006</v>
      </c>
      <c r="ED9" s="143">
        <v>1977.857</v>
      </c>
      <c r="EE9" s="143">
        <v>1206.500841</v>
      </c>
      <c r="EF9" s="143">
        <v>111.617936</v>
      </c>
      <c r="EG9" s="13" t="s">
        <v>15</v>
      </c>
    </row>
    <row r="10" spans="1:137" ht="15.6" customHeight="1">
      <c r="A10" s="68" t="s">
        <v>508</v>
      </c>
      <c r="B10" s="143">
        <v>54805.372000000003</v>
      </c>
      <c r="C10" s="143">
        <v>28652.714008999999</v>
      </c>
      <c r="D10" s="143">
        <v>2931.8954309999999</v>
      </c>
      <c r="E10" s="143">
        <v>23819.919000000002</v>
      </c>
      <c r="F10" s="143">
        <v>12869.788302000001</v>
      </c>
      <c r="G10" s="143">
        <v>1250.6801780000001</v>
      </c>
      <c r="H10" s="143">
        <v>30985.453000000001</v>
      </c>
      <c r="I10" s="143">
        <v>15782.925707</v>
      </c>
      <c r="J10" s="143">
        <v>1681.2152530000001</v>
      </c>
      <c r="K10" s="143">
        <v>2307.46</v>
      </c>
      <c r="L10" s="143">
        <v>1215.072872</v>
      </c>
      <c r="M10" s="143">
        <v>42.733778000000001</v>
      </c>
      <c r="N10" s="143">
        <v>1979.453</v>
      </c>
      <c r="O10" s="143">
        <v>1012.471078</v>
      </c>
      <c r="P10" s="143">
        <v>36.839542000000002</v>
      </c>
      <c r="Q10" s="17" t="s">
        <v>509</v>
      </c>
      <c r="R10" s="68" t="s">
        <v>508</v>
      </c>
      <c r="S10" s="143">
        <v>1911.4839999999999</v>
      </c>
      <c r="T10" s="143">
        <v>897.40130999999997</v>
      </c>
      <c r="U10" s="143">
        <v>93.920941999999997</v>
      </c>
      <c r="V10" s="143">
        <v>1631.7070000000001</v>
      </c>
      <c r="W10" s="143">
        <v>699.64968399999998</v>
      </c>
      <c r="X10" s="143">
        <v>80.289411999999999</v>
      </c>
      <c r="Y10" s="143">
        <v>1300.4459999999999</v>
      </c>
      <c r="Z10" s="143">
        <v>509.67646100000002</v>
      </c>
      <c r="AA10" s="143">
        <v>63.579756000000003</v>
      </c>
      <c r="AB10" s="143">
        <v>1145.385</v>
      </c>
      <c r="AC10" s="143">
        <v>430.15521200000001</v>
      </c>
      <c r="AD10" s="143">
        <v>55.249862</v>
      </c>
      <c r="AE10" s="17" t="s">
        <v>509</v>
      </c>
      <c r="AF10" s="68" t="s">
        <v>508</v>
      </c>
      <c r="AG10" s="143">
        <v>1154.127</v>
      </c>
      <c r="AH10" s="143">
        <v>459.53610099999997</v>
      </c>
      <c r="AI10" s="143">
        <v>57.480559999999997</v>
      </c>
      <c r="AJ10" s="143">
        <v>1222.665</v>
      </c>
      <c r="AK10" s="143">
        <v>476.81962800000002</v>
      </c>
      <c r="AL10" s="143">
        <v>59.675041999999998</v>
      </c>
      <c r="AM10" s="143">
        <v>990.19899999999996</v>
      </c>
      <c r="AN10" s="143">
        <v>413.78307100000001</v>
      </c>
      <c r="AO10" s="143">
        <v>51.297401999999998</v>
      </c>
      <c r="AP10" s="143">
        <v>1421.0889999999999</v>
      </c>
      <c r="AQ10" s="143">
        <v>585.57509500000003</v>
      </c>
      <c r="AR10" s="143">
        <v>72.470411999999996</v>
      </c>
      <c r="AS10" s="17" t="s">
        <v>509</v>
      </c>
      <c r="AT10" s="68" t="s">
        <v>508</v>
      </c>
      <c r="AU10" s="143">
        <v>1082.8140000000001</v>
      </c>
      <c r="AV10" s="143">
        <v>466.32740200000001</v>
      </c>
      <c r="AW10" s="143">
        <v>59.148484000000003</v>
      </c>
      <c r="AX10" s="143">
        <v>1762.0509999999999</v>
      </c>
      <c r="AY10" s="143">
        <v>744.45593799999995</v>
      </c>
      <c r="AZ10" s="143">
        <v>92.769465999999994</v>
      </c>
      <c r="BA10" s="143">
        <v>1351.9559999999999</v>
      </c>
      <c r="BB10" s="143">
        <v>596.92242099999999</v>
      </c>
      <c r="BC10" s="143">
        <v>75.848792000000003</v>
      </c>
      <c r="BD10" s="143">
        <v>2356.6689999999999</v>
      </c>
      <c r="BE10" s="143">
        <v>1009.89999</v>
      </c>
      <c r="BF10" s="143">
        <v>124.61082399999999</v>
      </c>
      <c r="BG10" s="17" t="s">
        <v>509</v>
      </c>
      <c r="BH10" s="68" t="s">
        <v>508</v>
      </c>
      <c r="BI10" s="143">
        <v>1537.5930000000001</v>
      </c>
      <c r="BJ10" s="143">
        <v>714.23272999999995</v>
      </c>
      <c r="BK10" s="143">
        <v>87.709512000000004</v>
      </c>
      <c r="BL10" s="143">
        <v>2463.4839999999999</v>
      </c>
      <c r="BM10" s="143">
        <v>1070.682364</v>
      </c>
      <c r="BN10" s="143">
        <v>132.576694</v>
      </c>
      <c r="BO10" s="143">
        <v>1373.4870000000001</v>
      </c>
      <c r="BP10" s="143">
        <v>697.04255999999998</v>
      </c>
      <c r="BQ10" s="143">
        <v>79.437016</v>
      </c>
      <c r="BR10" s="143">
        <v>1987.4780000000001</v>
      </c>
      <c r="BS10" s="143">
        <v>902.55034699999999</v>
      </c>
      <c r="BT10" s="143">
        <v>110.429402</v>
      </c>
      <c r="BU10" s="17" t="s">
        <v>509</v>
      </c>
      <c r="BV10" s="68" t="s">
        <v>508</v>
      </c>
      <c r="BW10" s="143">
        <v>1454.115</v>
      </c>
      <c r="BX10" s="143">
        <v>815.03227500000003</v>
      </c>
      <c r="BY10" s="143">
        <v>86.058387999999994</v>
      </c>
      <c r="BZ10" s="143">
        <v>2035.7660000000001</v>
      </c>
      <c r="CA10" s="143">
        <v>989.33003499999995</v>
      </c>
      <c r="CB10" s="143">
        <v>118.68545</v>
      </c>
      <c r="CC10" s="143">
        <v>1681.9549999999999</v>
      </c>
      <c r="CD10" s="143">
        <v>1005.317573</v>
      </c>
      <c r="CE10" s="143">
        <v>101.451308</v>
      </c>
      <c r="CF10" s="143">
        <v>2358.39</v>
      </c>
      <c r="CG10" s="143">
        <v>1233.7167280000001</v>
      </c>
      <c r="CH10" s="143">
        <v>145.025398</v>
      </c>
      <c r="CI10" s="17" t="s">
        <v>509</v>
      </c>
      <c r="CJ10" s="68" t="s">
        <v>508</v>
      </c>
      <c r="CK10" s="143">
        <v>1738.645</v>
      </c>
      <c r="CL10" s="143">
        <v>1099.9908820000001</v>
      </c>
      <c r="CM10" s="143">
        <v>105.96085600000001</v>
      </c>
      <c r="CN10" s="143">
        <v>2479.0349999999999</v>
      </c>
      <c r="CO10" s="143">
        <v>1395.8895239999999</v>
      </c>
      <c r="CP10" s="143">
        <v>154.121475</v>
      </c>
      <c r="CQ10" s="143">
        <v>1775.576</v>
      </c>
      <c r="CR10" s="143">
        <v>1172.8871329999999</v>
      </c>
      <c r="CS10" s="143">
        <v>109.87248</v>
      </c>
      <c r="CT10" s="143">
        <v>2470.098</v>
      </c>
      <c r="CU10" s="143">
        <v>1487.9997639999999</v>
      </c>
      <c r="CV10" s="143">
        <v>155.18027799999999</v>
      </c>
      <c r="CW10" s="17" t="s">
        <v>509</v>
      </c>
      <c r="CX10" s="68" t="s">
        <v>508</v>
      </c>
      <c r="CY10" s="143">
        <v>1347.1120000000001</v>
      </c>
      <c r="CZ10" s="143">
        <v>907.24864300000002</v>
      </c>
      <c r="DA10" s="143">
        <v>82.581699999999998</v>
      </c>
      <c r="DB10" s="143">
        <v>1824.683</v>
      </c>
      <c r="DC10" s="143">
        <v>1166.3610140000001</v>
      </c>
      <c r="DD10" s="143">
        <v>113.731646</v>
      </c>
      <c r="DE10" s="143">
        <v>993.625</v>
      </c>
      <c r="DF10" s="143">
        <v>673.25235499999997</v>
      </c>
      <c r="DG10" s="143">
        <v>60.615516</v>
      </c>
      <c r="DH10" s="143">
        <v>1364.0350000000001</v>
      </c>
      <c r="DI10" s="143">
        <v>916.70132000000001</v>
      </c>
      <c r="DJ10" s="143">
        <v>82.090767999999997</v>
      </c>
      <c r="DK10" s="17" t="s">
        <v>509</v>
      </c>
      <c r="DL10" s="68" t="s">
        <v>508</v>
      </c>
      <c r="DM10" s="143">
        <v>808.26700000000005</v>
      </c>
      <c r="DN10" s="143">
        <v>544.59387600000002</v>
      </c>
      <c r="DO10" s="143">
        <v>47.637639999999998</v>
      </c>
      <c r="DP10" s="143">
        <v>1185.896</v>
      </c>
      <c r="DQ10" s="143">
        <v>805.49013200000002</v>
      </c>
      <c r="DR10" s="143">
        <v>70.333107999999996</v>
      </c>
      <c r="DS10" s="143">
        <v>537.91399999999999</v>
      </c>
      <c r="DT10" s="143">
        <v>359.71316999999999</v>
      </c>
      <c r="DU10" s="143">
        <v>28.009046000000001</v>
      </c>
      <c r="DV10" s="143">
        <v>747.346</v>
      </c>
      <c r="DW10" s="143">
        <v>497.682255</v>
      </c>
      <c r="DX10" s="143">
        <v>45.793759999999999</v>
      </c>
      <c r="DY10" s="17" t="s">
        <v>509</v>
      </c>
      <c r="DZ10" s="68" t="s">
        <v>508</v>
      </c>
      <c r="EA10" s="143">
        <v>473.14400000000001</v>
      </c>
      <c r="EB10" s="143">
        <v>321.75746700000002</v>
      </c>
      <c r="EC10" s="143">
        <v>17.337001999999998</v>
      </c>
      <c r="ED10" s="143">
        <v>550.22299999999996</v>
      </c>
      <c r="EE10" s="143">
        <v>357.49559900000003</v>
      </c>
      <c r="EF10" s="143">
        <v>31.342714000000001</v>
      </c>
      <c r="EG10" s="17" t="s">
        <v>509</v>
      </c>
    </row>
    <row r="11" spans="1:137" ht="15.6" customHeight="1">
      <c r="A11" s="69" t="s">
        <v>510</v>
      </c>
      <c r="B11" s="144">
        <v>31347.027999999998</v>
      </c>
      <c r="C11" s="144">
        <v>15863.441756</v>
      </c>
      <c r="D11" s="144">
        <v>1666.9022600000001</v>
      </c>
      <c r="E11" s="144">
        <v>13810.848</v>
      </c>
      <c r="F11" s="144">
        <v>7193.3951440000001</v>
      </c>
      <c r="G11" s="144">
        <v>721.050478</v>
      </c>
      <c r="H11" s="144">
        <v>17536.18</v>
      </c>
      <c r="I11" s="144">
        <v>8670.0466120000001</v>
      </c>
      <c r="J11" s="144">
        <v>945.85178199999996</v>
      </c>
      <c r="K11" s="144">
        <v>1499.385</v>
      </c>
      <c r="L11" s="144">
        <v>785.39841000000001</v>
      </c>
      <c r="M11" s="144">
        <v>27.426124000000002</v>
      </c>
      <c r="N11" s="144">
        <v>1294.586</v>
      </c>
      <c r="O11" s="144">
        <v>662.70527600000003</v>
      </c>
      <c r="P11" s="144">
        <v>23.928920000000002</v>
      </c>
      <c r="Q11" s="22" t="s">
        <v>511</v>
      </c>
      <c r="R11" s="69" t="s">
        <v>510</v>
      </c>
      <c r="S11" s="144">
        <v>1188.6420000000001</v>
      </c>
      <c r="T11" s="144">
        <v>552.49410699999999</v>
      </c>
      <c r="U11" s="144">
        <v>59.300727999999999</v>
      </c>
      <c r="V11" s="144">
        <v>1012.952</v>
      </c>
      <c r="W11" s="144">
        <v>435.48439999999999</v>
      </c>
      <c r="X11" s="144">
        <v>50.639249999999997</v>
      </c>
      <c r="Y11" s="144">
        <v>770.40800000000002</v>
      </c>
      <c r="Z11" s="144">
        <v>301.85114299999998</v>
      </c>
      <c r="AA11" s="144">
        <v>38.253977999999996</v>
      </c>
      <c r="AB11" s="144">
        <v>678.63599999999997</v>
      </c>
      <c r="AC11" s="144">
        <v>255.81765100000001</v>
      </c>
      <c r="AD11" s="144">
        <v>33.258651999999998</v>
      </c>
      <c r="AE11" s="22" t="s">
        <v>511</v>
      </c>
      <c r="AF11" s="69" t="s">
        <v>510</v>
      </c>
      <c r="AG11" s="144">
        <v>668.92899999999997</v>
      </c>
      <c r="AH11" s="144">
        <v>266.04132499999997</v>
      </c>
      <c r="AI11" s="144">
        <v>33.553517999999997</v>
      </c>
      <c r="AJ11" s="144">
        <v>707.75300000000004</v>
      </c>
      <c r="AK11" s="144">
        <v>275.92163199999999</v>
      </c>
      <c r="AL11" s="144">
        <v>34.901471999999998</v>
      </c>
      <c r="AM11" s="144">
        <v>560.98500000000001</v>
      </c>
      <c r="AN11" s="144">
        <v>231.54826</v>
      </c>
      <c r="AO11" s="144">
        <v>29.456692</v>
      </c>
      <c r="AP11" s="144">
        <v>793.18100000000004</v>
      </c>
      <c r="AQ11" s="144">
        <v>325.55609900000002</v>
      </c>
      <c r="AR11" s="144">
        <v>40.714855999999997</v>
      </c>
      <c r="AS11" s="22" t="s">
        <v>511</v>
      </c>
      <c r="AT11" s="69" t="s">
        <v>510</v>
      </c>
      <c r="AU11" s="144">
        <v>626.23599999999999</v>
      </c>
      <c r="AV11" s="144">
        <v>266.13367399999998</v>
      </c>
      <c r="AW11" s="144">
        <v>34.395797999999999</v>
      </c>
      <c r="AX11" s="144">
        <v>985.12</v>
      </c>
      <c r="AY11" s="144">
        <v>413.27074699999997</v>
      </c>
      <c r="AZ11" s="144">
        <v>51.977531999999997</v>
      </c>
      <c r="BA11" s="144">
        <v>805.93299999999999</v>
      </c>
      <c r="BB11" s="144">
        <v>350.517585</v>
      </c>
      <c r="BC11" s="144">
        <v>45.290446000000003</v>
      </c>
      <c r="BD11" s="144">
        <v>1365.625</v>
      </c>
      <c r="BE11" s="144">
        <v>579.06804199999999</v>
      </c>
      <c r="BF11" s="144">
        <v>72.582594</v>
      </c>
      <c r="BG11" s="22" t="s">
        <v>511</v>
      </c>
      <c r="BH11" s="69" t="s">
        <v>510</v>
      </c>
      <c r="BI11" s="144">
        <v>936.39</v>
      </c>
      <c r="BJ11" s="144">
        <v>427.679912</v>
      </c>
      <c r="BK11" s="144">
        <v>53.759622</v>
      </c>
      <c r="BL11" s="144">
        <v>1447.4680000000001</v>
      </c>
      <c r="BM11" s="144">
        <v>622.39840800000002</v>
      </c>
      <c r="BN11" s="144">
        <v>78.61909</v>
      </c>
      <c r="BO11" s="144">
        <v>816.24300000000005</v>
      </c>
      <c r="BP11" s="144">
        <v>405.08354100000003</v>
      </c>
      <c r="BQ11" s="144">
        <v>47.53434</v>
      </c>
      <c r="BR11" s="144">
        <v>1135.8399999999999</v>
      </c>
      <c r="BS11" s="144">
        <v>511.97606500000001</v>
      </c>
      <c r="BT11" s="144">
        <v>63.768458000000003</v>
      </c>
      <c r="BU11" s="22" t="s">
        <v>511</v>
      </c>
      <c r="BV11" s="69" t="s">
        <v>510</v>
      </c>
      <c r="BW11" s="144">
        <v>840.94</v>
      </c>
      <c r="BX11" s="144">
        <v>460.23618399999998</v>
      </c>
      <c r="BY11" s="144">
        <v>50.114158000000003</v>
      </c>
      <c r="BZ11" s="144">
        <v>1157.153</v>
      </c>
      <c r="CA11" s="144">
        <v>556.78497800000002</v>
      </c>
      <c r="CB11" s="144">
        <v>68.126272</v>
      </c>
      <c r="CC11" s="144">
        <v>980.99400000000003</v>
      </c>
      <c r="CD11" s="144">
        <v>569.03198699999996</v>
      </c>
      <c r="CE11" s="144">
        <v>59.618091999999997</v>
      </c>
      <c r="CF11" s="144">
        <v>1362.4</v>
      </c>
      <c r="CG11" s="144">
        <v>703.17984200000001</v>
      </c>
      <c r="CH11" s="144">
        <v>84.335266000000004</v>
      </c>
      <c r="CI11" s="22" t="s">
        <v>511</v>
      </c>
      <c r="CJ11" s="69" t="s">
        <v>510</v>
      </c>
      <c r="CK11" s="144">
        <v>1003.045</v>
      </c>
      <c r="CL11" s="144">
        <v>610.76056800000003</v>
      </c>
      <c r="CM11" s="144">
        <v>61.471778</v>
      </c>
      <c r="CN11" s="144">
        <v>1405.777</v>
      </c>
      <c r="CO11" s="144">
        <v>771.50816499999996</v>
      </c>
      <c r="CP11" s="144">
        <v>87.545789999999997</v>
      </c>
      <c r="CQ11" s="144">
        <v>992.303</v>
      </c>
      <c r="CR11" s="144">
        <v>626.803044</v>
      </c>
      <c r="CS11" s="144">
        <v>61.421323999999998</v>
      </c>
      <c r="CT11" s="144">
        <v>1358.9839999999999</v>
      </c>
      <c r="CU11" s="144">
        <v>796.84676300000001</v>
      </c>
      <c r="CV11" s="144">
        <v>85.541554000000005</v>
      </c>
      <c r="CW11" s="22" t="s">
        <v>511</v>
      </c>
      <c r="CX11" s="69" t="s">
        <v>510</v>
      </c>
      <c r="CY11" s="144">
        <v>733.12</v>
      </c>
      <c r="CZ11" s="144">
        <v>468.34844500000003</v>
      </c>
      <c r="DA11" s="144">
        <v>44.755248000000002</v>
      </c>
      <c r="DB11" s="144">
        <v>962.05700000000002</v>
      </c>
      <c r="DC11" s="144">
        <v>590.08219499999996</v>
      </c>
      <c r="DD11" s="144">
        <v>59.452590000000001</v>
      </c>
      <c r="DE11" s="144">
        <v>518.70100000000002</v>
      </c>
      <c r="DF11" s="144">
        <v>332.20087999999998</v>
      </c>
      <c r="DG11" s="144">
        <v>31.559912000000001</v>
      </c>
      <c r="DH11" s="144">
        <v>686.53499999999997</v>
      </c>
      <c r="DI11" s="144">
        <v>435.879368</v>
      </c>
      <c r="DJ11" s="144">
        <v>40.982965999999998</v>
      </c>
      <c r="DK11" s="22" t="s">
        <v>511</v>
      </c>
      <c r="DL11" s="69" t="s">
        <v>510</v>
      </c>
      <c r="DM11" s="144">
        <v>393.06700000000001</v>
      </c>
      <c r="DN11" s="144">
        <v>247.12355500000001</v>
      </c>
      <c r="DO11" s="144">
        <v>22.954205999999999</v>
      </c>
      <c r="DP11" s="144">
        <v>574.43700000000001</v>
      </c>
      <c r="DQ11" s="144">
        <v>364.26456400000001</v>
      </c>
      <c r="DR11" s="144">
        <v>33.809457999999999</v>
      </c>
      <c r="DS11" s="144">
        <v>251.351</v>
      </c>
      <c r="DT11" s="144">
        <v>154.20096799999999</v>
      </c>
      <c r="DU11" s="144">
        <v>12.772226</v>
      </c>
      <c r="DV11" s="144">
        <v>353.54700000000003</v>
      </c>
      <c r="DW11" s="144">
        <v>217.52581499999999</v>
      </c>
      <c r="DX11" s="144">
        <v>21.206237999999999</v>
      </c>
      <c r="DY11" s="22" t="s">
        <v>511</v>
      </c>
      <c r="DZ11" s="69" t="s">
        <v>510</v>
      </c>
      <c r="EA11" s="144">
        <v>224.17599999999999</v>
      </c>
      <c r="EB11" s="144">
        <v>137.94155599999999</v>
      </c>
      <c r="EC11" s="144">
        <v>7.4122880000000002</v>
      </c>
      <c r="ED11" s="144">
        <v>254.12899999999999</v>
      </c>
      <c r="EE11" s="144">
        <v>151.776602</v>
      </c>
      <c r="EF11" s="144">
        <v>14.460824000000001</v>
      </c>
      <c r="EG11" s="22" t="s">
        <v>511</v>
      </c>
    </row>
    <row r="12" spans="1:137" ht="15.6" customHeight="1">
      <c r="A12" s="69" t="s">
        <v>182</v>
      </c>
      <c r="B12" s="144">
        <v>16723.938999999998</v>
      </c>
      <c r="C12" s="144">
        <v>9067.2247729999999</v>
      </c>
      <c r="D12" s="144">
        <v>952.92650900000001</v>
      </c>
      <c r="E12" s="144">
        <v>7057.8770000000004</v>
      </c>
      <c r="F12" s="144">
        <v>3989.7031750000001</v>
      </c>
      <c r="G12" s="144">
        <v>396.49532799999997</v>
      </c>
      <c r="H12" s="144">
        <v>9666.0619999999999</v>
      </c>
      <c r="I12" s="144">
        <v>5077.5215980000003</v>
      </c>
      <c r="J12" s="144">
        <v>556.43118100000004</v>
      </c>
      <c r="K12" s="144">
        <v>551.77</v>
      </c>
      <c r="L12" s="144">
        <v>298.607212</v>
      </c>
      <c r="M12" s="144">
        <v>11.12557</v>
      </c>
      <c r="N12" s="144">
        <v>465.57499999999999</v>
      </c>
      <c r="O12" s="144">
        <v>239.436441</v>
      </c>
      <c r="P12" s="144">
        <v>9.3062100000000001</v>
      </c>
      <c r="Q12" s="22" t="s">
        <v>17</v>
      </c>
      <c r="R12" s="69" t="s">
        <v>182</v>
      </c>
      <c r="S12" s="144">
        <v>516.17899999999997</v>
      </c>
      <c r="T12" s="144">
        <v>256.80648400000001</v>
      </c>
      <c r="U12" s="144">
        <v>25.587050000000001</v>
      </c>
      <c r="V12" s="144">
        <v>434.88299999999998</v>
      </c>
      <c r="W12" s="144">
        <v>188.62239700000001</v>
      </c>
      <c r="X12" s="144">
        <v>21.6555</v>
      </c>
      <c r="Y12" s="144">
        <v>374.64699999999999</v>
      </c>
      <c r="Z12" s="144">
        <v>148.87571399999999</v>
      </c>
      <c r="AA12" s="144">
        <v>18.646609999999999</v>
      </c>
      <c r="AB12" s="144">
        <v>325.34300000000002</v>
      </c>
      <c r="AC12" s="144">
        <v>122.340169</v>
      </c>
      <c r="AD12" s="144">
        <v>15.94487</v>
      </c>
      <c r="AE12" s="22" t="s">
        <v>17</v>
      </c>
      <c r="AF12" s="69" t="s">
        <v>182</v>
      </c>
      <c r="AG12" s="144">
        <v>342.69099999999997</v>
      </c>
      <c r="AH12" s="144">
        <v>137.91361499999999</v>
      </c>
      <c r="AI12" s="144">
        <v>17.605619999999998</v>
      </c>
      <c r="AJ12" s="144">
        <v>362.68599999999998</v>
      </c>
      <c r="AK12" s="144">
        <v>142.20033000000001</v>
      </c>
      <c r="AL12" s="144">
        <v>18.096530000000001</v>
      </c>
      <c r="AM12" s="144">
        <v>316.23399999999998</v>
      </c>
      <c r="AN12" s="144">
        <v>134.39713</v>
      </c>
      <c r="AO12" s="144">
        <v>17.02075</v>
      </c>
      <c r="AP12" s="144">
        <v>486.78500000000003</v>
      </c>
      <c r="AQ12" s="144">
        <v>202.28985399999999</v>
      </c>
      <c r="AR12" s="144">
        <v>25.474889999999998</v>
      </c>
      <c r="AS12" s="22" t="s">
        <v>17</v>
      </c>
      <c r="AT12" s="69" t="s">
        <v>182</v>
      </c>
      <c r="AU12" s="144">
        <v>351.762</v>
      </c>
      <c r="AV12" s="144">
        <v>155.077281</v>
      </c>
      <c r="AW12" s="144">
        <v>20.005289999999999</v>
      </c>
      <c r="AX12" s="144">
        <v>620.48099999999999</v>
      </c>
      <c r="AY12" s="144">
        <v>267.00098400000002</v>
      </c>
      <c r="AZ12" s="144">
        <v>33.653480000000002</v>
      </c>
      <c r="BA12" s="144">
        <v>423.202</v>
      </c>
      <c r="BB12" s="144">
        <v>191.56204700000001</v>
      </c>
      <c r="BC12" s="144">
        <v>24.772472</v>
      </c>
      <c r="BD12" s="144">
        <v>776.80600000000004</v>
      </c>
      <c r="BE12" s="144">
        <v>341.39065099999999</v>
      </c>
      <c r="BF12" s="144">
        <v>42.260480000000001</v>
      </c>
      <c r="BG12" s="22" t="s">
        <v>17</v>
      </c>
      <c r="BH12" s="69" t="s">
        <v>182</v>
      </c>
      <c r="BI12" s="144">
        <v>458.78100000000001</v>
      </c>
      <c r="BJ12" s="144">
        <v>217.96997999999999</v>
      </c>
      <c r="BK12" s="144">
        <v>27.143094000000001</v>
      </c>
      <c r="BL12" s="144">
        <v>780.45</v>
      </c>
      <c r="BM12" s="144">
        <v>345.90178300000002</v>
      </c>
      <c r="BN12" s="144">
        <v>43.041741999999999</v>
      </c>
      <c r="BO12" s="144">
        <v>414.09100000000001</v>
      </c>
      <c r="BP12" s="144">
        <v>214.42724100000001</v>
      </c>
      <c r="BQ12" s="144">
        <v>24.968014</v>
      </c>
      <c r="BR12" s="144">
        <v>632.47299999999996</v>
      </c>
      <c r="BS12" s="144">
        <v>289.61895700000002</v>
      </c>
      <c r="BT12" s="144">
        <v>36.143326000000002</v>
      </c>
      <c r="BU12" s="22" t="s">
        <v>17</v>
      </c>
      <c r="BV12" s="69" t="s">
        <v>182</v>
      </c>
      <c r="BW12" s="144">
        <v>436.99599999999998</v>
      </c>
      <c r="BX12" s="144">
        <v>247.989475</v>
      </c>
      <c r="BY12" s="144">
        <v>27.192485999999999</v>
      </c>
      <c r="BZ12" s="144">
        <v>632.03399999999999</v>
      </c>
      <c r="CA12" s="144">
        <v>308.61269099999998</v>
      </c>
      <c r="CB12" s="144">
        <v>38.125419999999998</v>
      </c>
      <c r="CC12" s="144">
        <v>485.49900000000002</v>
      </c>
      <c r="CD12" s="144">
        <v>295.72421800000001</v>
      </c>
      <c r="CE12" s="144">
        <v>31.001294000000001</v>
      </c>
      <c r="CF12" s="144">
        <v>701.43100000000004</v>
      </c>
      <c r="CG12" s="144">
        <v>369.04426699999999</v>
      </c>
      <c r="CH12" s="144">
        <v>45.256019999999999</v>
      </c>
      <c r="CI12" s="22" t="s">
        <v>17</v>
      </c>
      <c r="CJ12" s="69" t="s">
        <v>182</v>
      </c>
      <c r="CK12" s="144">
        <v>504.97199999999998</v>
      </c>
      <c r="CL12" s="144">
        <v>331.234511</v>
      </c>
      <c r="CM12" s="144">
        <v>32.751117999999998</v>
      </c>
      <c r="CN12" s="144">
        <v>747.88699999999994</v>
      </c>
      <c r="CO12" s="144">
        <v>431.19882100000001</v>
      </c>
      <c r="CP12" s="144">
        <v>49.458195000000003</v>
      </c>
      <c r="CQ12" s="144">
        <v>546.05399999999997</v>
      </c>
      <c r="CR12" s="144">
        <v>379.22590500000001</v>
      </c>
      <c r="CS12" s="144">
        <v>36.074846000000001</v>
      </c>
      <c r="CT12" s="144">
        <v>780.39800000000002</v>
      </c>
      <c r="CU12" s="144">
        <v>480.32035999999999</v>
      </c>
      <c r="CV12" s="144">
        <v>52.090297999999997</v>
      </c>
      <c r="CW12" s="22" t="s">
        <v>17</v>
      </c>
      <c r="CX12" s="69" t="s">
        <v>182</v>
      </c>
      <c r="CY12" s="144">
        <v>430.69</v>
      </c>
      <c r="CZ12" s="144">
        <v>307.670367</v>
      </c>
      <c r="DA12" s="144">
        <v>28.286301999999999</v>
      </c>
      <c r="DB12" s="144">
        <v>615.23</v>
      </c>
      <c r="DC12" s="144">
        <v>409.026275</v>
      </c>
      <c r="DD12" s="144">
        <v>41.100726000000002</v>
      </c>
      <c r="DE12" s="144">
        <v>309.65600000000001</v>
      </c>
      <c r="DF12" s="144">
        <v>225.04841099999999</v>
      </c>
      <c r="DG12" s="144">
        <v>20.382598000000002</v>
      </c>
      <c r="DH12" s="144">
        <v>453.43799999999999</v>
      </c>
      <c r="DI12" s="144">
        <v>323.295479</v>
      </c>
      <c r="DJ12" s="144">
        <v>29.593648000000002</v>
      </c>
      <c r="DK12" s="22" t="s">
        <v>17</v>
      </c>
      <c r="DL12" s="69" t="s">
        <v>182</v>
      </c>
      <c r="DM12" s="144">
        <v>250.541</v>
      </c>
      <c r="DN12" s="144">
        <v>186.11110099999999</v>
      </c>
      <c r="DO12" s="144">
        <v>16.619374000000001</v>
      </c>
      <c r="DP12" s="144">
        <v>396.53500000000003</v>
      </c>
      <c r="DQ12" s="144">
        <v>290.67010800000003</v>
      </c>
      <c r="DR12" s="144">
        <v>25.630845999999998</v>
      </c>
      <c r="DS12" s="144">
        <v>177.95699999999999</v>
      </c>
      <c r="DT12" s="144">
        <v>132.61032700000001</v>
      </c>
      <c r="DU12" s="144">
        <v>10.291256000000001</v>
      </c>
      <c r="DV12" s="144">
        <v>256.14100000000002</v>
      </c>
      <c r="DW12" s="144">
        <v>185.717378</v>
      </c>
      <c r="DX12" s="144">
        <v>17.492543999999999</v>
      </c>
      <c r="DY12" s="22" t="s">
        <v>17</v>
      </c>
      <c r="DZ12" s="69" t="s">
        <v>182</v>
      </c>
      <c r="EA12" s="144">
        <v>166.155</v>
      </c>
      <c r="EB12" s="144">
        <v>128.452156</v>
      </c>
      <c r="EC12" s="144">
        <v>7.0215839999999998</v>
      </c>
      <c r="ED12" s="144">
        <v>197.48599999999999</v>
      </c>
      <c r="EE12" s="144">
        <v>140.834653</v>
      </c>
      <c r="EF12" s="144">
        <v>12.106456</v>
      </c>
      <c r="EG12" s="22" t="s">
        <v>17</v>
      </c>
    </row>
    <row r="13" spans="1:137" ht="15.6" customHeight="1">
      <c r="A13" s="69" t="s">
        <v>183</v>
      </c>
      <c r="B13" s="144">
        <v>2895.0859999999998</v>
      </c>
      <c r="C13" s="144">
        <v>1426.880089</v>
      </c>
      <c r="D13" s="144">
        <v>154.39857000000001</v>
      </c>
      <c r="E13" s="144">
        <v>1222.4079999999999</v>
      </c>
      <c r="F13" s="144">
        <v>625.16659800000002</v>
      </c>
      <c r="G13" s="144">
        <v>64.300910000000002</v>
      </c>
      <c r="H13" s="144">
        <v>1672.6780000000001</v>
      </c>
      <c r="I13" s="144">
        <v>801.71349099999998</v>
      </c>
      <c r="J13" s="144">
        <v>90.097660000000005</v>
      </c>
      <c r="K13" s="144">
        <v>97.921999999999997</v>
      </c>
      <c r="L13" s="144">
        <v>52.486094000000001</v>
      </c>
      <c r="M13" s="144">
        <v>1.76624</v>
      </c>
      <c r="N13" s="144">
        <v>86.760999999999996</v>
      </c>
      <c r="O13" s="144">
        <v>45.747838999999999</v>
      </c>
      <c r="P13" s="144">
        <v>1.62131</v>
      </c>
      <c r="Q13" s="22" t="s">
        <v>18</v>
      </c>
      <c r="R13" s="69" t="s">
        <v>183</v>
      </c>
      <c r="S13" s="144">
        <v>83.792000000000002</v>
      </c>
      <c r="T13" s="144">
        <v>36.870702999999999</v>
      </c>
      <c r="U13" s="144">
        <v>4.2125599999999999</v>
      </c>
      <c r="V13" s="144">
        <v>73.027000000000001</v>
      </c>
      <c r="W13" s="144">
        <v>30.766183999999999</v>
      </c>
      <c r="X13" s="144">
        <v>3.6526299999999998</v>
      </c>
      <c r="Y13" s="144">
        <v>61.628</v>
      </c>
      <c r="Z13" s="144">
        <v>23.723417999999999</v>
      </c>
      <c r="AA13" s="144">
        <v>3.01004</v>
      </c>
      <c r="AB13" s="144">
        <v>54.773000000000003</v>
      </c>
      <c r="AC13" s="144">
        <v>20.326035999999998</v>
      </c>
      <c r="AD13" s="144">
        <v>2.67286</v>
      </c>
      <c r="AE13" s="22" t="s">
        <v>18</v>
      </c>
      <c r="AF13" s="69" t="s">
        <v>183</v>
      </c>
      <c r="AG13" s="144">
        <v>63.326999999999998</v>
      </c>
      <c r="AH13" s="144">
        <v>23.784455999999999</v>
      </c>
      <c r="AI13" s="144">
        <v>3.1160299999999999</v>
      </c>
      <c r="AJ13" s="144">
        <v>66.31</v>
      </c>
      <c r="AK13" s="144">
        <v>24.902524</v>
      </c>
      <c r="AL13" s="144">
        <v>3.2198799999999999</v>
      </c>
      <c r="AM13" s="144">
        <v>45.948</v>
      </c>
      <c r="AN13" s="144">
        <v>17.966441</v>
      </c>
      <c r="AO13" s="144">
        <v>2.3712599999999999</v>
      </c>
      <c r="AP13" s="144">
        <v>64.093999999999994</v>
      </c>
      <c r="AQ13" s="144">
        <v>25.148071999999999</v>
      </c>
      <c r="AR13" s="144">
        <v>3.2126199999999998</v>
      </c>
      <c r="AS13" s="22" t="s">
        <v>18</v>
      </c>
      <c r="AT13" s="69" t="s">
        <v>183</v>
      </c>
      <c r="AU13" s="144">
        <v>44.41</v>
      </c>
      <c r="AV13" s="144">
        <v>17.426431000000001</v>
      </c>
      <c r="AW13" s="144">
        <v>2.3710900000000001</v>
      </c>
      <c r="AX13" s="144">
        <v>73.97</v>
      </c>
      <c r="AY13" s="144">
        <v>29.210008999999999</v>
      </c>
      <c r="AZ13" s="144">
        <v>3.8323299999999998</v>
      </c>
      <c r="BA13" s="144">
        <v>52.011000000000003</v>
      </c>
      <c r="BB13" s="144">
        <v>21.270620999999998</v>
      </c>
      <c r="BC13" s="144">
        <v>2.8422399999999999</v>
      </c>
      <c r="BD13" s="144">
        <v>100.181</v>
      </c>
      <c r="BE13" s="144">
        <v>40.277695999999999</v>
      </c>
      <c r="BF13" s="144">
        <v>5.1789800000000001</v>
      </c>
      <c r="BG13" s="22" t="s">
        <v>18</v>
      </c>
      <c r="BH13" s="69" t="s">
        <v>183</v>
      </c>
      <c r="BI13" s="144">
        <v>63.05</v>
      </c>
      <c r="BJ13" s="144">
        <v>27.624198</v>
      </c>
      <c r="BK13" s="144">
        <v>3.4638800000000001</v>
      </c>
      <c r="BL13" s="144">
        <v>110.646</v>
      </c>
      <c r="BM13" s="144">
        <v>45.434756999999998</v>
      </c>
      <c r="BN13" s="144">
        <v>5.7980400000000003</v>
      </c>
      <c r="BO13" s="144">
        <v>65.397999999999996</v>
      </c>
      <c r="BP13" s="144">
        <v>31.723811000000001</v>
      </c>
      <c r="BQ13" s="144">
        <v>3.6746500000000002</v>
      </c>
      <c r="BR13" s="144">
        <v>103.419</v>
      </c>
      <c r="BS13" s="144">
        <v>43.865186000000001</v>
      </c>
      <c r="BT13" s="144">
        <v>5.5107799999999996</v>
      </c>
      <c r="BU13" s="22" t="s">
        <v>18</v>
      </c>
      <c r="BV13" s="69" t="s">
        <v>183</v>
      </c>
      <c r="BW13" s="144">
        <v>79.462000000000003</v>
      </c>
      <c r="BX13" s="144">
        <v>42.103375999999997</v>
      </c>
      <c r="BY13" s="144">
        <v>4.5745699999999996</v>
      </c>
      <c r="BZ13" s="144">
        <v>117.982</v>
      </c>
      <c r="CA13" s="144">
        <v>53.253315000000001</v>
      </c>
      <c r="CB13" s="144">
        <v>6.5816400000000002</v>
      </c>
      <c r="CC13" s="144">
        <v>97.322000000000003</v>
      </c>
      <c r="CD13" s="144">
        <v>54.398913</v>
      </c>
      <c r="CE13" s="144">
        <v>5.7101100000000002</v>
      </c>
      <c r="CF13" s="144">
        <v>136.97999999999999</v>
      </c>
      <c r="CG13" s="144">
        <v>65.794769000000002</v>
      </c>
      <c r="CH13" s="144">
        <v>8.0196000000000005</v>
      </c>
      <c r="CI13" s="22" t="s">
        <v>18</v>
      </c>
      <c r="CJ13" s="69" t="s">
        <v>183</v>
      </c>
      <c r="CK13" s="144">
        <v>102.773</v>
      </c>
      <c r="CL13" s="144">
        <v>60.137166000000001</v>
      </c>
      <c r="CM13" s="144">
        <v>6.23874</v>
      </c>
      <c r="CN13" s="144">
        <v>150.21600000000001</v>
      </c>
      <c r="CO13" s="144">
        <v>78.783655999999993</v>
      </c>
      <c r="CP13" s="144">
        <v>9.0921400000000006</v>
      </c>
      <c r="CQ13" s="144">
        <v>105.322</v>
      </c>
      <c r="CR13" s="144">
        <v>63.069988000000002</v>
      </c>
      <c r="CS13" s="144">
        <v>6.4409299999999998</v>
      </c>
      <c r="CT13" s="144">
        <v>152.255</v>
      </c>
      <c r="CU13" s="144">
        <v>82.598855999999998</v>
      </c>
      <c r="CV13" s="144">
        <v>9.3610299999999995</v>
      </c>
      <c r="CW13" s="22" t="s">
        <v>18</v>
      </c>
      <c r="CX13" s="69" t="s">
        <v>183</v>
      </c>
      <c r="CY13" s="144">
        <v>78.096999999999994</v>
      </c>
      <c r="CZ13" s="144">
        <v>47.510784000000001</v>
      </c>
      <c r="DA13" s="144">
        <v>4.7384500000000003</v>
      </c>
      <c r="DB13" s="144">
        <v>114.086</v>
      </c>
      <c r="DC13" s="144">
        <v>64.181835000000007</v>
      </c>
      <c r="DD13" s="144">
        <v>6.8139700000000003</v>
      </c>
      <c r="DE13" s="144">
        <v>61.421999999999997</v>
      </c>
      <c r="DF13" s="144">
        <v>36.368923000000002</v>
      </c>
      <c r="DG13" s="144">
        <v>3.7690100000000002</v>
      </c>
      <c r="DH13" s="144">
        <v>91.617999999999995</v>
      </c>
      <c r="DI13" s="144">
        <v>52.763890000000004</v>
      </c>
      <c r="DJ13" s="144">
        <v>5.2531800000000004</v>
      </c>
      <c r="DK13" s="22" t="s">
        <v>18</v>
      </c>
      <c r="DL13" s="69" t="s">
        <v>183</v>
      </c>
      <c r="DM13" s="144">
        <v>56.079000000000001</v>
      </c>
      <c r="DN13" s="144">
        <v>32.112215999999997</v>
      </c>
      <c r="DO13" s="144">
        <v>3.15863</v>
      </c>
      <c r="DP13" s="144">
        <v>88.135000000000005</v>
      </c>
      <c r="DQ13" s="144">
        <v>49.930219000000001</v>
      </c>
      <c r="DR13" s="144">
        <v>5.0673300000000001</v>
      </c>
      <c r="DS13" s="144">
        <v>34.945</v>
      </c>
      <c r="DT13" s="144">
        <v>20.171043000000001</v>
      </c>
      <c r="DU13" s="144">
        <v>1.78247</v>
      </c>
      <c r="DV13" s="144">
        <v>51.953000000000003</v>
      </c>
      <c r="DW13" s="144">
        <v>29.270527000000001</v>
      </c>
      <c r="DX13" s="144">
        <v>3.1226099999999999</v>
      </c>
      <c r="DY13" s="22" t="s">
        <v>18</v>
      </c>
      <c r="DZ13" s="69" t="s">
        <v>183</v>
      </c>
      <c r="EA13" s="144">
        <v>29.5</v>
      </c>
      <c r="EB13" s="144">
        <v>16.418016000000001</v>
      </c>
      <c r="EC13" s="144">
        <v>1.0600099999999999</v>
      </c>
      <c r="ED13" s="144">
        <v>36.271999999999998</v>
      </c>
      <c r="EE13" s="144">
        <v>19.458120999999998</v>
      </c>
      <c r="EF13" s="144">
        <v>2.0867300000000002</v>
      </c>
      <c r="EG13" s="22" t="s">
        <v>18</v>
      </c>
    </row>
    <row r="14" spans="1:137" ht="15.6" customHeight="1">
      <c r="A14" s="69" t="s">
        <v>184</v>
      </c>
      <c r="B14" s="144">
        <v>3158.3240000000001</v>
      </c>
      <c r="C14" s="144">
        <v>1964.9014999999999</v>
      </c>
      <c r="D14" s="144">
        <v>157.66743199999999</v>
      </c>
      <c r="E14" s="144">
        <v>1405.627</v>
      </c>
      <c r="F14" s="144">
        <v>903.47593800000004</v>
      </c>
      <c r="G14" s="144">
        <v>68.833072000000001</v>
      </c>
      <c r="H14" s="144">
        <v>1752.6969999999999</v>
      </c>
      <c r="I14" s="144">
        <v>1061.4255619999999</v>
      </c>
      <c r="J14" s="144">
        <v>88.834360000000004</v>
      </c>
      <c r="K14" s="144">
        <v>128.93600000000001</v>
      </c>
      <c r="L14" s="144">
        <v>64.67801</v>
      </c>
      <c r="M14" s="144">
        <v>2.4158439999999999</v>
      </c>
      <c r="N14" s="144">
        <v>108.095</v>
      </c>
      <c r="O14" s="144">
        <v>53.082737999999999</v>
      </c>
      <c r="P14" s="144">
        <v>1.9831019999999999</v>
      </c>
      <c r="Q14" s="22" t="s">
        <v>512</v>
      </c>
      <c r="R14" s="69" t="s">
        <v>184</v>
      </c>
      <c r="S14" s="144">
        <v>99.483000000000004</v>
      </c>
      <c r="T14" s="144">
        <v>41.146836</v>
      </c>
      <c r="U14" s="144">
        <v>4.8205539999999996</v>
      </c>
      <c r="V14" s="144">
        <v>89.965000000000003</v>
      </c>
      <c r="W14" s="144">
        <v>35.747793999999999</v>
      </c>
      <c r="X14" s="144">
        <v>4.3420120000000004</v>
      </c>
      <c r="Y14" s="144">
        <v>76.522999999999996</v>
      </c>
      <c r="Z14" s="144">
        <v>28.165389999999999</v>
      </c>
      <c r="AA14" s="144">
        <v>3.6691280000000002</v>
      </c>
      <c r="AB14" s="144">
        <v>71.144000000000005</v>
      </c>
      <c r="AC14" s="144">
        <v>25.399746</v>
      </c>
      <c r="AD14" s="144">
        <v>3.3734799999999998</v>
      </c>
      <c r="AE14" s="22" t="s">
        <v>512</v>
      </c>
      <c r="AF14" s="69" t="s">
        <v>184</v>
      </c>
      <c r="AG14" s="144">
        <v>65.468000000000004</v>
      </c>
      <c r="AH14" s="144">
        <v>26.027747999999999</v>
      </c>
      <c r="AI14" s="144">
        <v>3.2053919999999998</v>
      </c>
      <c r="AJ14" s="144">
        <v>71.42</v>
      </c>
      <c r="AK14" s="144">
        <v>27.804023000000001</v>
      </c>
      <c r="AL14" s="144">
        <v>3.45716</v>
      </c>
      <c r="AM14" s="144">
        <v>47.951999999999998</v>
      </c>
      <c r="AN14" s="144">
        <v>21.523971</v>
      </c>
      <c r="AO14" s="144">
        <v>2.4487000000000001</v>
      </c>
      <c r="AP14" s="144">
        <v>60.66</v>
      </c>
      <c r="AQ14" s="144">
        <v>25.559335999999998</v>
      </c>
      <c r="AR14" s="144">
        <v>3.0680459999999998</v>
      </c>
      <c r="AS14" s="22" t="s">
        <v>512</v>
      </c>
      <c r="AT14" s="69" t="s">
        <v>184</v>
      </c>
      <c r="AU14" s="144">
        <v>45.621000000000002</v>
      </c>
      <c r="AV14" s="144">
        <v>21.321636000000002</v>
      </c>
      <c r="AW14" s="144">
        <v>2.376306</v>
      </c>
      <c r="AX14" s="144">
        <v>64.924000000000007</v>
      </c>
      <c r="AY14" s="144">
        <v>27.372011000000001</v>
      </c>
      <c r="AZ14" s="144">
        <v>3.3061240000000001</v>
      </c>
      <c r="BA14" s="144">
        <v>56.154000000000003</v>
      </c>
      <c r="BB14" s="144">
        <v>27.181163999999999</v>
      </c>
      <c r="BC14" s="144">
        <v>2.943584</v>
      </c>
      <c r="BD14" s="144">
        <v>89.855999999999995</v>
      </c>
      <c r="BE14" s="144">
        <v>38.714315999999997</v>
      </c>
      <c r="BF14" s="144">
        <v>4.5887700000000002</v>
      </c>
      <c r="BG14" s="22" t="s">
        <v>512</v>
      </c>
      <c r="BH14" s="69" t="s">
        <v>184</v>
      </c>
      <c r="BI14" s="144">
        <v>62.701000000000001</v>
      </c>
      <c r="BJ14" s="144">
        <v>33.380975999999997</v>
      </c>
      <c r="BK14" s="144">
        <v>3.3429160000000002</v>
      </c>
      <c r="BL14" s="144">
        <v>98.213999999999999</v>
      </c>
      <c r="BM14" s="144">
        <v>45.272432999999999</v>
      </c>
      <c r="BN14" s="144">
        <v>5.1177219999999997</v>
      </c>
      <c r="BO14" s="144">
        <v>61.296999999999997</v>
      </c>
      <c r="BP14" s="144">
        <v>38.114870000000003</v>
      </c>
      <c r="BQ14" s="144">
        <v>3.2600120000000001</v>
      </c>
      <c r="BR14" s="144">
        <v>93.983999999999995</v>
      </c>
      <c r="BS14" s="144">
        <v>47.542744999999996</v>
      </c>
      <c r="BT14" s="144">
        <v>5.0068380000000001</v>
      </c>
      <c r="BU14" s="22" t="s">
        <v>512</v>
      </c>
      <c r="BV14" s="69" t="s">
        <v>184</v>
      </c>
      <c r="BW14" s="144">
        <v>77.825000000000003</v>
      </c>
      <c r="BX14" s="144">
        <v>55.539243999999997</v>
      </c>
      <c r="BY14" s="144">
        <v>4.1771739999999999</v>
      </c>
      <c r="BZ14" s="144">
        <v>107.57599999999999</v>
      </c>
      <c r="CA14" s="144">
        <v>61.173431000000001</v>
      </c>
      <c r="CB14" s="144">
        <v>5.8521179999999999</v>
      </c>
      <c r="CC14" s="144">
        <v>94.653000000000006</v>
      </c>
      <c r="CD14" s="144">
        <v>74.194376000000005</v>
      </c>
      <c r="CE14" s="144">
        <v>5.1218120000000003</v>
      </c>
      <c r="CF14" s="144">
        <v>133.375</v>
      </c>
      <c r="CG14" s="144">
        <v>83.945960999999997</v>
      </c>
      <c r="CH14" s="144">
        <v>7.4145120000000002</v>
      </c>
      <c r="CI14" s="22" t="s">
        <v>512</v>
      </c>
      <c r="CJ14" s="69" t="s">
        <v>184</v>
      </c>
      <c r="CK14" s="144">
        <v>102.185</v>
      </c>
      <c r="CL14" s="144">
        <v>84.353025000000002</v>
      </c>
      <c r="CM14" s="144">
        <v>5.4990899999999998</v>
      </c>
      <c r="CN14" s="144">
        <v>146.37700000000001</v>
      </c>
      <c r="CO14" s="144">
        <v>99.630314999999996</v>
      </c>
      <c r="CP14" s="144">
        <v>8.0252499999999998</v>
      </c>
      <c r="CQ14" s="144">
        <v>108.15300000000001</v>
      </c>
      <c r="CR14" s="144">
        <v>90.849737000000005</v>
      </c>
      <c r="CS14" s="144">
        <v>5.9353800000000003</v>
      </c>
      <c r="CT14" s="144">
        <v>148.185</v>
      </c>
      <c r="CU14" s="144">
        <v>112.11940199999999</v>
      </c>
      <c r="CV14" s="144">
        <v>8.1873959999999997</v>
      </c>
      <c r="CW14" s="22" t="s">
        <v>512</v>
      </c>
      <c r="CX14" s="69" t="s">
        <v>184</v>
      </c>
      <c r="CY14" s="144">
        <v>88.53</v>
      </c>
      <c r="CZ14" s="144">
        <v>74.096541999999999</v>
      </c>
      <c r="DA14" s="144">
        <v>4.8017000000000003</v>
      </c>
      <c r="DB14" s="144">
        <v>114.82299999999999</v>
      </c>
      <c r="DC14" s="144">
        <v>92.588901000000007</v>
      </c>
      <c r="DD14" s="144">
        <v>6.3643599999999996</v>
      </c>
      <c r="DE14" s="144">
        <v>88.483999999999995</v>
      </c>
      <c r="DF14" s="144">
        <v>71.015354000000002</v>
      </c>
      <c r="DG14" s="144">
        <v>4.9039960000000002</v>
      </c>
      <c r="DH14" s="144">
        <v>116.889</v>
      </c>
      <c r="DI14" s="144">
        <v>95.773493000000002</v>
      </c>
      <c r="DJ14" s="144">
        <v>6.260974</v>
      </c>
      <c r="DK14" s="22" t="s">
        <v>512</v>
      </c>
      <c r="DL14" s="69" t="s">
        <v>184</v>
      </c>
      <c r="DM14" s="144">
        <v>92.957999999999998</v>
      </c>
      <c r="DN14" s="144">
        <v>70.202213999999998</v>
      </c>
      <c r="DO14" s="144">
        <v>4.90543</v>
      </c>
      <c r="DP14" s="144">
        <v>113.02500000000001</v>
      </c>
      <c r="DQ14" s="144">
        <v>92.507784000000001</v>
      </c>
      <c r="DR14" s="144">
        <v>5.8254739999999998</v>
      </c>
      <c r="DS14" s="144">
        <v>61.664000000000001</v>
      </c>
      <c r="DT14" s="144">
        <v>46.061745999999999</v>
      </c>
      <c r="DU14" s="144">
        <v>3.1630940000000001</v>
      </c>
      <c r="DV14" s="144">
        <v>74.337999999999994</v>
      </c>
      <c r="DW14" s="144">
        <v>58.652388000000002</v>
      </c>
      <c r="DX14" s="144">
        <v>3.9723679999999999</v>
      </c>
      <c r="DY14" s="22" t="s">
        <v>512</v>
      </c>
      <c r="DZ14" s="69" t="s">
        <v>184</v>
      </c>
      <c r="EA14" s="144">
        <v>47.04</v>
      </c>
      <c r="EB14" s="144">
        <v>35.623099000000003</v>
      </c>
      <c r="EC14" s="144">
        <v>1.8429599999999999</v>
      </c>
      <c r="ED14" s="144">
        <v>49.847000000000001</v>
      </c>
      <c r="EE14" s="144">
        <v>38.538744999999999</v>
      </c>
      <c r="EF14" s="144">
        <v>2.6886540000000001</v>
      </c>
      <c r="EG14" s="22" t="s">
        <v>512</v>
      </c>
    </row>
    <row r="15" spans="1:137" ht="15.6" customHeight="1">
      <c r="A15" s="69" t="s">
        <v>185</v>
      </c>
      <c r="B15" s="144">
        <v>651.42200000000003</v>
      </c>
      <c r="C15" s="144">
        <v>312.25244900000001</v>
      </c>
      <c r="D15" s="144">
        <v>6.0999999999999997E-4</v>
      </c>
      <c r="E15" s="144">
        <v>304.55399999999997</v>
      </c>
      <c r="F15" s="144">
        <v>146.80277000000001</v>
      </c>
      <c r="G15" s="144">
        <v>3.4000000000000002E-4</v>
      </c>
      <c r="H15" s="144">
        <v>346.86799999999999</v>
      </c>
      <c r="I15" s="144">
        <v>165.449679</v>
      </c>
      <c r="J15" s="144">
        <v>2.7E-4</v>
      </c>
      <c r="K15" s="144">
        <v>28.986000000000001</v>
      </c>
      <c r="L15" s="144">
        <v>13.677759</v>
      </c>
      <c r="M15" s="144">
        <v>0</v>
      </c>
      <c r="N15" s="144">
        <v>23.806000000000001</v>
      </c>
      <c r="O15" s="144">
        <v>11.208553999999999</v>
      </c>
      <c r="P15" s="144">
        <v>0</v>
      </c>
      <c r="Q15" s="22" t="s">
        <v>513</v>
      </c>
      <c r="R15" s="69" t="s">
        <v>185</v>
      </c>
      <c r="S15" s="144">
        <v>22.832999999999998</v>
      </c>
      <c r="T15" s="144">
        <v>9.8384450000000001</v>
      </c>
      <c r="U15" s="144">
        <v>5.0000000000000002E-5</v>
      </c>
      <c r="V15" s="144">
        <v>20.446000000000002</v>
      </c>
      <c r="W15" s="144">
        <v>8.8316470000000002</v>
      </c>
      <c r="X15" s="144">
        <v>2.0000000000000002E-5</v>
      </c>
      <c r="Y15" s="144">
        <v>16.751999999999999</v>
      </c>
      <c r="Z15" s="144">
        <v>6.845332</v>
      </c>
      <c r="AA15" s="144">
        <v>0</v>
      </c>
      <c r="AB15" s="144">
        <v>15.167</v>
      </c>
      <c r="AC15" s="144">
        <v>6.1299140000000003</v>
      </c>
      <c r="AD15" s="144">
        <v>0</v>
      </c>
      <c r="AE15" s="22" t="s">
        <v>513</v>
      </c>
      <c r="AF15" s="69" t="s">
        <v>185</v>
      </c>
      <c r="AG15" s="144">
        <v>13.292</v>
      </c>
      <c r="AH15" s="144">
        <v>5.5466860000000002</v>
      </c>
      <c r="AI15" s="144">
        <v>0</v>
      </c>
      <c r="AJ15" s="144">
        <v>14.368</v>
      </c>
      <c r="AK15" s="144">
        <v>5.9313359999999999</v>
      </c>
      <c r="AL15" s="144">
        <v>0</v>
      </c>
      <c r="AM15" s="144">
        <v>14.076000000000001</v>
      </c>
      <c r="AN15" s="144">
        <v>5.9355510000000002</v>
      </c>
      <c r="AO15" s="144">
        <v>0</v>
      </c>
      <c r="AP15" s="144">
        <v>15.928000000000001</v>
      </c>
      <c r="AQ15" s="144">
        <v>6.8193330000000003</v>
      </c>
      <c r="AR15" s="144">
        <v>0</v>
      </c>
      <c r="AS15" s="22" t="s">
        <v>513</v>
      </c>
      <c r="AT15" s="69" t="s">
        <v>185</v>
      </c>
      <c r="AU15" s="144">
        <v>12.635999999999999</v>
      </c>
      <c r="AV15" s="144">
        <v>5.3563409999999996</v>
      </c>
      <c r="AW15" s="144">
        <v>0</v>
      </c>
      <c r="AX15" s="144">
        <v>16.975000000000001</v>
      </c>
      <c r="AY15" s="144">
        <v>7.3024440000000004</v>
      </c>
      <c r="AZ15" s="144">
        <v>0</v>
      </c>
      <c r="BA15" s="144">
        <v>13.885999999999999</v>
      </c>
      <c r="BB15" s="144">
        <v>6.0007229999999998</v>
      </c>
      <c r="BC15" s="144">
        <v>0</v>
      </c>
      <c r="BD15" s="144">
        <v>23.626000000000001</v>
      </c>
      <c r="BE15" s="144">
        <v>10.163176999999999</v>
      </c>
      <c r="BF15" s="144">
        <v>0</v>
      </c>
      <c r="BG15" s="22" t="s">
        <v>513</v>
      </c>
      <c r="BH15" s="69" t="s">
        <v>185</v>
      </c>
      <c r="BI15" s="144">
        <v>15.981</v>
      </c>
      <c r="BJ15" s="144">
        <v>7.2124629999999996</v>
      </c>
      <c r="BK15" s="144">
        <v>0</v>
      </c>
      <c r="BL15" s="144">
        <v>25.983000000000001</v>
      </c>
      <c r="BM15" s="144">
        <v>11.274559999999999</v>
      </c>
      <c r="BN15" s="144">
        <v>1E-4</v>
      </c>
      <c r="BO15" s="144">
        <v>15.712999999999999</v>
      </c>
      <c r="BP15" s="144">
        <v>7.2171339999999997</v>
      </c>
      <c r="BQ15" s="144">
        <v>0</v>
      </c>
      <c r="BR15" s="144">
        <v>21.02</v>
      </c>
      <c r="BS15" s="144">
        <v>9.1258560000000006</v>
      </c>
      <c r="BT15" s="144">
        <v>0</v>
      </c>
      <c r="BU15" s="22" t="s">
        <v>513</v>
      </c>
      <c r="BV15" s="69" t="s">
        <v>185</v>
      </c>
      <c r="BW15" s="144">
        <v>17.788</v>
      </c>
      <c r="BX15" s="144">
        <v>8.4303969999999993</v>
      </c>
      <c r="BY15" s="144">
        <v>0</v>
      </c>
      <c r="BZ15" s="144">
        <v>20.183</v>
      </c>
      <c r="CA15" s="144">
        <v>9.0467519999999997</v>
      </c>
      <c r="CB15" s="144">
        <v>0</v>
      </c>
      <c r="CC15" s="144">
        <v>22.300999999999998</v>
      </c>
      <c r="CD15" s="144">
        <v>11.093508</v>
      </c>
      <c r="CE15" s="144">
        <v>0</v>
      </c>
      <c r="CF15" s="144">
        <v>23.132000000000001</v>
      </c>
      <c r="CG15" s="144">
        <v>11.093343000000001</v>
      </c>
      <c r="CH15" s="144">
        <v>0</v>
      </c>
      <c r="CI15" s="22" t="s">
        <v>513</v>
      </c>
      <c r="CJ15" s="69" t="s">
        <v>185</v>
      </c>
      <c r="CK15" s="144">
        <v>24.513000000000002</v>
      </c>
      <c r="CL15" s="144">
        <v>12.640043</v>
      </c>
      <c r="CM15" s="144">
        <v>1.2999999999999999E-4</v>
      </c>
      <c r="CN15" s="144">
        <v>27.594000000000001</v>
      </c>
      <c r="CO15" s="144">
        <v>13.885541999999999</v>
      </c>
      <c r="CP15" s="144">
        <v>1E-4</v>
      </c>
      <c r="CQ15" s="144">
        <v>22.326000000000001</v>
      </c>
      <c r="CR15" s="144">
        <v>11.836885000000001</v>
      </c>
      <c r="CS15" s="144">
        <v>0</v>
      </c>
      <c r="CT15" s="144">
        <v>29.279</v>
      </c>
      <c r="CU15" s="144">
        <v>15.442399</v>
      </c>
      <c r="CV15" s="144">
        <v>0</v>
      </c>
      <c r="CW15" s="22" t="s">
        <v>513</v>
      </c>
      <c r="CX15" s="69" t="s">
        <v>185</v>
      </c>
      <c r="CY15" s="144">
        <v>15.707000000000001</v>
      </c>
      <c r="CZ15" s="144">
        <v>8.7795249999999996</v>
      </c>
      <c r="DA15" s="144">
        <v>0</v>
      </c>
      <c r="DB15" s="144">
        <v>17.594999999999999</v>
      </c>
      <c r="DC15" s="144">
        <v>9.7753750000000004</v>
      </c>
      <c r="DD15" s="144">
        <v>0</v>
      </c>
      <c r="DE15" s="144">
        <v>14.756</v>
      </c>
      <c r="DF15" s="144">
        <v>8.0798159999999992</v>
      </c>
      <c r="DG15" s="144">
        <v>0</v>
      </c>
      <c r="DH15" s="144">
        <v>15.214</v>
      </c>
      <c r="DI15" s="144">
        <v>8.7225129999999993</v>
      </c>
      <c r="DJ15" s="144">
        <v>0</v>
      </c>
      <c r="DK15" s="22" t="s">
        <v>513</v>
      </c>
      <c r="DL15" s="69" t="s">
        <v>185</v>
      </c>
      <c r="DM15" s="144">
        <v>15.315</v>
      </c>
      <c r="DN15" s="144">
        <v>8.8035250000000005</v>
      </c>
      <c r="DO15" s="144">
        <v>0</v>
      </c>
      <c r="DP15" s="144">
        <v>13.321999999999999</v>
      </c>
      <c r="DQ15" s="144">
        <v>7.7688499999999996</v>
      </c>
      <c r="DR15" s="144">
        <v>0</v>
      </c>
      <c r="DS15" s="144">
        <v>11.747</v>
      </c>
      <c r="DT15" s="144">
        <v>6.4251269999999998</v>
      </c>
      <c r="DU15" s="144">
        <v>0</v>
      </c>
      <c r="DV15" s="144">
        <v>11.076000000000001</v>
      </c>
      <c r="DW15" s="144">
        <v>6.3056570000000001</v>
      </c>
      <c r="DX15" s="144">
        <v>0</v>
      </c>
      <c r="DY15" s="22" t="s">
        <v>513</v>
      </c>
      <c r="DZ15" s="69" t="s">
        <v>185</v>
      </c>
      <c r="EA15" s="144">
        <v>5.9459999999999997</v>
      </c>
      <c r="EB15" s="144">
        <v>3.08351</v>
      </c>
      <c r="EC15" s="144">
        <v>1.6000000000000001E-4</v>
      </c>
      <c r="ED15" s="144">
        <v>12.154</v>
      </c>
      <c r="EE15" s="144">
        <v>6.6224270000000001</v>
      </c>
      <c r="EF15" s="144">
        <v>5.0000000000000002E-5</v>
      </c>
      <c r="EG15" s="22" t="s">
        <v>513</v>
      </c>
    </row>
    <row r="16" spans="1:137" ht="15.6" customHeight="1">
      <c r="A16" s="69" t="s">
        <v>186</v>
      </c>
      <c r="B16" s="144">
        <v>29.573</v>
      </c>
      <c r="C16" s="144">
        <v>18.013442000000001</v>
      </c>
      <c r="D16" s="144">
        <v>5.0000000000000002E-5</v>
      </c>
      <c r="E16" s="144">
        <v>18.605</v>
      </c>
      <c r="F16" s="144">
        <v>11.244676999999999</v>
      </c>
      <c r="G16" s="144">
        <v>5.0000000000000002E-5</v>
      </c>
      <c r="H16" s="144">
        <v>10.968</v>
      </c>
      <c r="I16" s="144">
        <v>6.7687650000000001</v>
      </c>
      <c r="J16" s="144">
        <v>0</v>
      </c>
      <c r="K16" s="144">
        <v>0.46100000000000002</v>
      </c>
      <c r="L16" s="144">
        <v>0.225387</v>
      </c>
      <c r="M16" s="144">
        <v>0</v>
      </c>
      <c r="N16" s="144">
        <v>0.63</v>
      </c>
      <c r="O16" s="144">
        <v>0.29022999999999999</v>
      </c>
      <c r="P16" s="144">
        <v>0</v>
      </c>
      <c r="Q16" s="22" t="s">
        <v>514</v>
      </c>
      <c r="R16" s="69" t="s">
        <v>186</v>
      </c>
      <c r="S16" s="144">
        <v>0.55500000000000005</v>
      </c>
      <c r="T16" s="144">
        <v>0.24473500000000001</v>
      </c>
      <c r="U16" s="144">
        <v>0</v>
      </c>
      <c r="V16" s="144">
        <v>0.434</v>
      </c>
      <c r="W16" s="144">
        <v>0.19726199999999999</v>
      </c>
      <c r="X16" s="144">
        <v>0</v>
      </c>
      <c r="Y16" s="144">
        <v>0.48799999999999999</v>
      </c>
      <c r="Z16" s="144">
        <v>0.21546399999999999</v>
      </c>
      <c r="AA16" s="144">
        <v>0</v>
      </c>
      <c r="AB16" s="144">
        <v>0.32200000000000001</v>
      </c>
      <c r="AC16" s="144">
        <v>0.14169599999999999</v>
      </c>
      <c r="AD16" s="144">
        <v>0</v>
      </c>
      <c r="AE16" s="22" t="s">
        <v>514</v>
      </c>
      <c r="AF16" s="69" t="s">
        <v>186</v>
      </c>
      <c r="AG16" s="144">
        <v>0.42</v>
      </c>
      <c r="AH16" s="144">
        <v>0.222271</v>
      </c>
      <c r="AI16" s="144">
        <v>0</v>
      </c>
      <c r="AJ16" s="144">
        <v>0.128</v>
      </c>
      <c r="AK16" s="144">
        <v>5.9783000000000003E-2</v>
      </c>
      <c r="AL16" s="144">
        <v>0</v>
      </c>
      <c r="AM16" s="144">
        <v>5.0039999999999996</v>
      </c>
      <c r="AN16" s="144">
        <v>2.411718</v>
      </c>
      <c r="AO16" s="144">
        <v>0</v>
      </c>
      <c r="AP16" s="144">
        <v>0.441</v>
      </c>
      <c r="AQ16" s="144">
        <v>0.202401</v>
      </c>
      <c r="AR16" s="144">
        <v>0</v>
      </c>
      <c r="AS16" s="22" t="s">
        <v>514</v>
      </c>
      <c r="AT16" s="69" t="s">
        <v>186</v>
      </c>
      <c r="AU16" s="144">
        <v>2.149</v>
      </c>
      <c r="AV16" s="144">
        <v>1.0120389999999999</v>
      </c>
      <c r="AW16" s="144">
        <v>0</v>
      </c>
      <c r="AX16" s="144">
        <v>0.58099999999999996</v>
      </c>
      <c r="AY16" s="144">
        <v>0.29974299999999998</v>
      </c>
      <c r="AZ16" s="144">
        <v>0</v>
      </c>
      <c r="BA16" s="144">
        <v>0.77</v>
      </c>
      <c r="BB16" s="144">
        <v>0.39028099999999999</v>
      </c>
      <c r="BC16" s="144">
        <v>5.0000000000000002E-5</v>
      </c>
      <c r="BD16" s="144">
        <v>0.57499999999999996</v>
      </c>
      <c r="BE16" s="144">
        <v>0.28610799999999997</v>
      </c>
      <c r="BF16" s="144">
        <v>0</v>
      </c>
      <c r="BG16" s="22" t="s">
        <v>514</v>
      </c>
      <c r="BH16" s="69" t="s">
        <v>186</v>
      </c>
      <c r="BI16" s="144">
        <v>0.69</v>
      </c>
      <c r="BJ16" s="144">
        <v>0.365201</v>
      </c>
      <c r="BK16" s="144">
        <v>0</v>
      </c>
      <c r="BL16" s="144">
        <v>0.72299999999999998</v>
      </c>
      <c r="BM16" s="144">
        <v>0.40042299999999997</v>
      </c>
      <c r="BN16" s="144">
        <v>0</v>
      </c>
      <c r="BO16" s="144">
        <v>0.745</v>
      </c>
      <c r="BP16" s="144">
        <v>0.47596300000000002</v>
      </c>
      <c r="BQ16" s="144">
        <v>0</v>
      </c>
      <c r="BR16" s="144">
        <v>0.74199999999999999</v>
      </c>
      <c r="BS16" s="144">
        <v>0.42153800000000002</v>
      </c>
      <c r="BT16" s="144">
        <v>0</v>
      </c>
      <c r="BU16" s="22" t="s">
        <v>514</v>
      </c>
      <c r="BV16" s="69" t="s">
        <v>186</v>
      </c>
      <c r="BW16" s="144">
        <v>1.1040000000000001</v>
      </c>
      <c r="BX16" s="144">
        <v>0.733599</v>
      </c>
      <c r="BY16" s="144">
        <v>0</v>
      </c>
      <c r="BZ16" s="144">
        <v>0.83799999999999997</v>
      </c>
      <c r="CA16" s="144">
        <v>0.458868</v>
      </c>
      <c r="CB16" s="144">
        <v>0</v>
      </c>
      <c r="CC16" s="144">
        <v>1.1859999999999999</v>
      </c>
      <c r="CD16" s="144">
        <v>0.87457099999999999</v>
      </c>
      <c r="CE16" s="144">
        <v>0</v>
      </c>
      <c r="CF16" s="144">
        <v>1.0720000000000001</v>
      </c>
      <c r="CG16" s="144">
        <v>0.65854599999999996</v>
      </c>
      <c r="CH16" s="144">
        <v>0</v>
      </c>
      <c r="CI16" s="22" t="s">
        <v>514</v>
      </c>
      <c r="CJ16" s="69" t="s">
        <v>186</v>
      </c>
      <c r="CK16" s="144">
        <v>1.157</v>
      </c>
      <c r="CL16" s="144">
        <v>0.86556900000000003</v>
      </c>
      <c r="CM16" s="144">
        <v>0</v>
      </c>
      <c r="CN16" s="144">
        <v>1.1839999999999999</v>
      </c>
      <c r="CO16" s="144">
        <v>0.88302499999999995</v>
      </c>
      <c r="CP16" s="144">
        <v>0</v>
      </c>
      <c r="CQ16" s="144">
        <v>1.4179999999999999</v>
      </c>
      <c r="CR16" s="144">
        <v>1.1015740000000001</v>
      </c>
      <c r="CS16" s="144">
        <v>0</v>
      </c>
      <c r="CT16" s="144">
        <v>0.997</v>
      </c>
      <c r="CU16" s="144">
        <v>0.67198400000000003</v>
      </c>
      <c r="CV16" s="144">
        <v>0</v>
      </c>
      <c r="CW16" s="22" t="s">
        <v>514</v>
      </c>
      <c r="CX16" s="69" t="s">
        <v>186</v>
      </c>
      <c r="CY16" s="144">
        <v>0.96799999999999997</v>
      </c>
      <c r="CZ16" s="144">
        <v>0.84297999999999995</v>
      </c>
      <c r="DA16" s="144">
        <v>0</v>
      </c>
      <c r="DB16" s="144">
        <v>0.89200000000000002</v>
      </c>
      <c r="DC16" s="144">
        <v>0.70643299999999998</v>
      </c>
      <c r="DD16" s="144">
        <v>0</v>
      </c>
      <c r="DE16" s="144">
        <v>0.60599999999999998</v>
      </c>
      <c r="DF16" s="144">
        <v>0.53897099999999998</v>
      </c>
      <c r="DG16" s="144">
        <v>0</v>
      </c>
      <c r="DH16" s="144">
        <v>0.34100000000000003</v>
      </c>
      <c r="DI16" s="144">
        <v>0.26657700000000001</v>
      </c>
      <c r="DJ16" s="144">
        <v>0</v>
      </c>
      <c r="DK16" s="22" t="s">
        <v>514</v>
      </c>
      <c r="DL16" s="69" t="s">
        <v>186</v>
      </c>
      <c r="DM16" s="144">
        <v>0.307</v>
      </c>
      <c r="DN16" s="144">
        <v>0.24126500000000001</v>
      </c>
      <c r="DO16" s="144">
        <v>0</v>
      </c>
      <c r="DP16" s="144">
        <v>0.442</v>
      </c>
      <c r="DQ16" s="144">
        <v>0.348607</v>
      </c>
      <c r="DR16" s="144">
        <v>0</v>
      </c>
      <c r="DS16" s="144">
        <v>0.25</v>
      </c>
      <c r="DT16" s="144">
        <v>0.24395900000000001</v>
      </c>
      <c r="DU16" s="144">
        <v>0</v>
      </c>
      <c r="DV16" s="144">
        <v>0.29099999999999998</v>
      </c>
      <c r="DW16" s="144">
        <v>0.21049000000000001</v>
      </c>
      <c r="DX16" s="144">
        <v>0</v>
      </c>
      <c r="DY16" s="22" t="s">
        <v>514</v>
      </c>
      <c r="DZ16" s="69" t="s">
        <v>186</v>
      </c>
      <c r="EA16" s="144">
        <v>0.32700000000000001</v>
      </c>
      <c r="EB16" s="144">
        <v>0.23913000000000001</v>
      </c>
      <c r="EC16" s="144">
        <v>0</v>
      </c>
      <c r="ED16" s="144">
        <v>0.33500000000000002</v>
      </c>
      <c r="EE16" s="144">
        <v>0.26505099999999998</v>
      </c>
      <c r="EF16" s="144">
        <v>0</v>
      </c>
      <c r="EG16" s="22" t="s">
        <v>514</v>
      </c>
    </row>
    <row r="17" spans="1:137" ht="15.6" customHeight="1">
      <c r="A17" s="68" t="s">
        <v>515</v>
      </c>
      <c r="B17" s="143">
        <v>26729.882000000001</v>
      </c>
      <c r="C17" s="143">
        <v>14260.787684999999</v>
      </c>
      <c r="D17" s="143">
        <v>1421.7580009999999</v>
      </c>
      <c r="E17" s="143">
        <v>12153.355</v>
      </c>
      <c r="F17" s="143">
        <v>6701.5562959999997</v>
      </c>
      <c r="G17" s="143">
        <v>635.90932799999996</v>
      </c>
      <c r="H17" s="143">
        <v>14576.527</v>
      </c>
      <c r="I17" s="143">
        <v>7559.2313889999996</v>
      </c>
      <c r="J17" s="143">
        <v>785.84867299999996</v>
      </c>
      <c r="K17" s="143">
        <v>1326.5640000000001</v>
      </c>
      <c r="L17" s="143">
        <v>717.09604000000002</v>
      </c>
      <c r="M17" s="143">
        <v>25.252654</v>
      </c>
      <c r="N17" s="143">
        <v>1138.528</v>
      </c>
      <c r="O17" s="143">
        <v>594.43078800000001</v>
      </c>
      <c r="P17" s="143">
        <v>21.917766</v>
      </c>
      <c r="Q17" s="17" t="s">
        <v>516</v>
      </c>
      <c r="R17" s="68" t="s">
        <v>515</v>
      </c>
      <c r="S17" s="143">
        <v>1092.7840000000001</v>
      </c>
      <c r="T17" s="143">
        <v>513.61418800000001</v>
      </c>
      <c r="U17" s="143">
        <v>55.478706000000003</v>
      </c>
      <c r="V17" s="143">
        <v>943.45</v>
      </c>
      <c r="W17" s="143">
        <v>412.12335300000001</v>
      </c>
      <c r="X17" s="143">
        <v>47.643127999999997</v>
      </c>
      <c r="Y17" s="143">
        <v>700.79399999999998</v>
      </c>
      <c r="Z17" s="143">
        <v>276.40528</v>
      </c>
      <c r="AA17" s="143">
        <v>35.759529999999998</v>
      </c>
      <c r="AB17" s="143">
        <v>625.93799999999999</v>
      </c>
      <c r="AC17" s="143">
        <v>231.49314899999999</v>
      </c>
      <c r="AD17" s="143">
        <v>31.190864000000001</v>
      </c>
      <c r="AE17" s="17" t="s">
        <v>516</v>
      </c>
      <c r="AF17" s="68" t="s">
        <v>515</v>
      </c>
      <c r="AG17" s="143">
        <v>577.06200000000001</v>
      </c>
      <c r="AH17" s="143">
        <v>231.515039</v>
      </c>
      <c r="AI17" s="143">
        <v>29.928899999999999</v>
      </c>
      <c r="AJ17" s="143">
        <v>627.55499999999995</v>
      </c>
      <c r="AK17" s="143">
        <v>242.03163599999999</v>
      </c>
      <c r="AL17" s="143">
        <v>31.679738</v>
      </c>
      <c r="AM17" s="143">
        <v>492.779</v>
      </c>
      <c r="AN17" s="143">
        <v>206.801457</v>
      </c>
      <c r="AO17" s="143">
        <v>26.212304</v>
      </c>
      <c r="AP17" s="143">
        <v>632.70000000000005</v>
      </c>
      <c r="AQ17" s="143">
        <v>259.65198099999998</v>
      </c>
      <c r="AR17" s="143">
        <v>33.019604000000001</v>
      </c>
      <c r="AS17" s="17" t="s">
        <v>516</v>
      </c>
      <c r="AT17" s="68" t="s">
        <v>515</v>
      </c>
      <c r="AU17" s="143">
        <v>572.52200000000005</v>
      </c>
      <c r="AV17" s="143">
        <v>246.543722</v>
      </c>
      <c r="AW17" s="143">
        <v>31.754211999999999</v>
      </c>
      <c r="AX17" s="143">
        <v>792.46100000000001</v>
      </c>
      <c r="AY17" s="143">
        <v>330.16690699999998</v>
      </c>
      <c r="AZ17" s="143">
        <v>42.474490000000003</v>
      </c>
      <c r="BA17" s="143">
        <v>741.49900000000002</v>
      </c>
      <c r="BB17" s="143">
        <v>331.90170999999998</v>
      </c>
      <c r="BC17" s="143">
        <v>42.400419999999997</v>
      </c>
      <c r="BD17" s="143">
        <v>1107.57</v>
      </c>
      <c r="BE17" s="143">
        <v>465.77577200000002</v>
      </c>
      <c r="BF17" s="143">
        <v>59.966915999999998</v>
      </c>
      <c r="BG17" s="17" t="s">
        <v>516</v>
      </c>
      <c r="BH17" s="68" t="s">
        <v>515</v>
      </c>
      <c r="BI17" s="143">
        <v>842.37199999999996</v>
      </c>
      <c r="BJ17" s="143">
        <v>401.95379000000003</v>
      </c>
      <c r="BK17" s="143">
        <v>49.217452000000002</v>
      </c>
      <c r="BL17" s="143">
        <v>1169.634</v>
      </c>
      <c r="BM17" s="143">
        <v>508.158253</v>
      </c>
      <c r="BN17" s="143">
        <v>65.090087999999994</v>
      </c>
      <c r="BO17" s="143">
        <v>726.05100000000004</v>
      </c>
      <c r="BP17" s="143">
        <v>384.91795000000002</v>
      </c>
      <c r="BQ17" s="143">
        <v>43.613909999999997</v>
      </c>
      <c r="BR17" s="143">
        <v>949.59900000000005</v>
      </c>
      <c r="BS17" s="143">
        <v>441.58809200000002</v>
      </c>
      <c r="BT17" s="143">
        <v>55.022460000000002</v>
      </c>
      <c r="BU17" s="17" t="s">
        <v>516</v>
      </c>
      <c r="BV17" s="68" t="s">
        <v>515</v>
      </c>
      <c r="BW17" s="143">
        <v>740.274</v>
      </c>
      <c r="BX17" s="143">
        <v>441.64417200000003</v>
      </c>
      <c r="BY17" s="143">
        <v>45.039116</v>
      </c>
      <c r="BZ17" s="143">
        <v>954.86900000000003</v>
      </c>
      <c r="CA17" s="143">
        <v>479.27266200000003</v>
      </c>
      <c r="CB17" s="143">
        <v>57.807656000000001</v>
      </c>
      <c r="CC17" s="143">
        <v>805.27099999999996</v>
      </c>
      <c r="CD17" s="143">
        <v>511.80654099999998</v>
      </c>
      <c r="CE17" s="143">
        <v>49.720841999999998</v>
      </c>
      <c r="CF17" s="143">
        <v>1071.326</v>
      </c>
      <c r="CG17" s="143">
        <v>587.86507300000005</v>
      </c>
      <c r="CH17" s="143">
        <v>67.600763999999998</v>
      </c>
      <c r="CI17" s="17" t="s">
        <v>516</v>
      </c>
      <c r="CJ17" s="68" t="s">
        <v>515</v>
      </c>
      <c r="CK17" s="143">
        <v>794.18100000000004</v>
      </c>
      <c r="CL17" s="143">
        <v>538.50298299999997</v>
      </c>
      <c r="CM17" s="143">
        <v>49.104588</v>
      </c>
      <c r="CN17" s="143">
        <v>1049.2940000000001</v>
      </c>
      <c r="CO17" s="143">
        <v>622.98140000000001</v>
      </c>
      <c r="CP17" s="143">
        <v>65.658890999999997</v>
      </c>
      <c r="CQ17" s="143">
        <v>748.553</v>
      </c>
      <c r="CR17" s="143">
        <v>522.06999299999995</v>
      </c>
      <c r="CS17" s="143">
        <v>45.741323999999999</v>
      </c>
      <c r="CT17" s="143">
        <v>1019.246</v>
      </c>
      <c r="CU17" s="143">
        <v>653.30245000000002</v>
      </c>
      <c r="CV17" s="143">
        <v>62.389116000000001</v>
      </c>
      <c r="CW17" s="17" t="s">
        <v>516</v>
      </c>
      <c r="CX17" s="68" t="s">
        <v>515</v>
      </c>
      <c r="CY17" s="143">
        <v>550.10599999999999</v>
      </c>
      <c r="CZ17" s="143">
        <v>391.83706999999998</v>
      </c>
      <c r="DA17" s="143">
        <v>33.281708000000002</v>
      </c>
      <c r="DB17" s="143">
        <v>748.25199999999995</v>
      </c>
      <c r="DC17" s="143">
        <v>515.78287499999999</v>
      </c>
      <c r="DD17" s="143">
        <v>43.739294000000001</v>
      </c>
      <c r="DE17" s="143">
        <v>437.04399999999998</v>
      </c>
      <c r="DF17" s="143">
        <v>312.02432499999998</v>
      </c>
      <c r="DG17" s="143">
        <v>26.440232000000002</v>
      </c>
      <c r="DH17" s="143">
        <v>605.53700000000003</v>
      </c>
      <c r="DI17" s="143">
        <v>429.72195799999997</v>
      </c>
      <c r="DJ17" s="143">
        <v>34.475152000000001</v>
      </c>
      <c r="DK17" s="17" t="s">
        <v>516</v>
      </c>
      <c r="DL17" s="68" t="s">
        <v>515</v>
      </c>
      <c r="DM17" s="143">
        <v>392.64400000000001</v>
      </c>
      <c r="DN17" s="143">
        <v>271.90546000000001</v>
      </c>
      <c r="DO17" s="143">
        <v>23.143704</v>
      </c>
      <c r="DP17" s="143">
        <v>543.08100000000002</v>
      </c>
      <c r="DQ17" s="143">
        <v>387.66363799999999</v>
      </c>
      <c r="DR17" s="143">
        <v>31.38203</v>
      </c>
      <c r="DS17" s="143">
        <v>305.541</v>
      </c>
      <c r="DT17" s="143">
        <v>206.43309099999999</v>
      </c>
      <c r="DU17" s="143">
        <v>14.640370000000001</v>
      </c>
      <c r="DV17" s="143">
        <v>349.471</v>
      </c>
      <c r="DW17" s="143">
        <v>239.13243600000001</v>
      </c>
      <c r="DX17" s="143">
        <v>20.626542000000001</v>
      </c>
      <c r="DY17" s="17" t="s">
        <v>516</v>
      </c>
      <c r="DZ17" s="68" t="s">
        <v>515</v>
      </c>
      <c r="EA17" s="143">
        <v>307.31400000000002</v>
      </c>
      <c r="EB17" s="143">
        <v>194.583485</v>
      </c>
      <c r="EC17" s="143">
        <v>9.1793560000000003</v>
      </c>
      <c r="ED17" s="143">
        <v>248.01599999999999</v>
      </c>
      <c r="EE17" s="143">
        <v>158.088966</v>
      </c>
      <c r="EF17" s="143">
        <v>14.164173999999999</v>
      </c>
      <c r="EG17" s="17" t="s">
        <v>516</v>
      </c>
    </row>
    <row r="18" spans="1:137" ht="15.6" customHeight="1">
      <c r="A18" s="69" t="s">
        <v>517</v>
      </c>
      <c r="B18" s="144">
        <v>15534.237999999999</v>
      </c>
      <c r="C18" s="144">
        <v>8435.1334970000007</v>
      </c>
      <c r="D18" s="144">
        <v>833.24328500000001</v>
      </c>
      <c r="E18" s="144">
        <v>7036.5860000000002</v>
      </c>
      <c r="F18" s="144">
        <v>3949.390273</v>
      </c>
      <c r="G18" s="144">
        <v>370.14933000000002</v>
      </c>
      <c r="H18" s="144">
        <v>8497.652</v>
      </c>
      <c r="I18" s="144">
        <v>4485.7432239999998</v>
      </c>
      <c r="J18" s="144">
        <v>463.09395499999999</v>
      </c>
      <c r="K18" s="144">
        <v>721.54100000000005</v>
      </c>
      <c r="L18" s="144">
        <v>390.62362000000002</v>
      </c>
      <c r="M18" s="144">
        <v>14.086830000000001</v>
      </c>
      <c r="N18" s="144">
        <v>612.70899999999995</v>
      </c>
      <c r="O18" s="144">
        <v>322.42434900000001</v>
      </c>
      <c r="P18" s="144">
        <v>12.348879999999999</v>
      </c>
      <c r="Q18" s="22" t="s">
        <v>518</v>
      </c>
      <c r="R18" s="69" t="s">
        <v>517</v>
      </c>
      <c r="S18" s="144">
        <v>615.24599999999998</v>
      </c>
      <c r="T18" s="144">
        <v>291.06207899999998</v>
      </c>
      <c r="U18" s="144">
        <v>31.192769999999999</v>
      </c>
      <c r="V18" s="144">
        <v>536.08900000000006</v>
      </c>
      <c r="W18" s="144">
        <v>238.24256</v>
      </c>
      <c r="X18" s="144">
        <v>27.159490000000002</v>
      </c>
      <c r="Y18" s="144">
        <v>415.91300000000001</v>
      </c>
      <c r="Z18" s="144">
        <v>165.980998</v>
      </c>
      <c r="AA18" s="144">
        <v>21.072620000000001</v>
      </c>
      <c r="AB18" s="144">
        <v>376.57499999999999</v>
      </c>
      <c r="AC18" s="144">
        <v>141.47501700000001</v>
      </c>
      <c r="AD18" s="144">
        <v>18.764900000000001</v>
      </c>
      <c r="AE18" s="22" t="s">
        <v>518</v>
      </c>
      <c r="AF18" s="69" t="s">
        <v>517</v>
      </c>
      <c r="AG18" s="144">
        <v>346.68599999999998</v>
      </c>
      <c r="AH18" s="144">
        <v>141.225696</v>
      </c>
      <c r="AI18" s="144">
        <v>18.01576</v>
      </c>
      <c r="AJ18" s="144">
        <v>386.48899999999998</v>
      </c>
      <c r="AK18" s="144">
        <v>151.08860799999999</v>
      </c>
      <c r="AL18" s="144">
        <v>19.584140000000001</v>
      </c>
      <c r="AM18" s="144">
        <v>298.01499999999999</v>
      </c>
      <c r="AN18" s="144">
        <v>127.804991</v>
      </c>
      <c r="AO18" s="144">
        <v>15.940939999999999</v>
      </c>
      <c r="AP18" s="144">
        <v>380.49799999999999</v>
      </c>
      <c r="AQ18" s="144">
        <v>159.14608899999999</v>
      </c>
      <c r="AR18" s="144">
        <v>20.004449999999999</v>
      </c>
      <c r="AS18" s="22" t="s">
        <v>518</v>
      </c>
      <c r="AT18" s="69" t="s">
        <v>517</v>
      </c>
      <c r="AU18" s="144">
        <v>341.38099999999997</v>
      </c>
      <c r="AV18" s="144">
        <v>150.10468499999999</v>
      </c>
      <c r="AW18" s="144">
        <v>19.12764</v>
      </c>
      <c r="AX18" s="144">
        <v>461.02699999999999</v>
      </c>
      <c r="AY18" s="144">
        <v>195.76395600000001</v>
      </c>
      <c r="AZ18" s="144">
        <v>24.890940000000001</v>
      </c>
      <c r="BA18" s="144">
        <v>429.916</v>
      </c>
      <c r="BB18" s="144">
        <v>198.973806</v>
      </c>
      <c r="BC18" s="144">
        <v>24.800789999999999</v>
      </c>
      <c r="BD18" s="144">
        <v>638.94899999999996</v>
      </c>
      <c r="BE18" s="144">
        <v>274.85976699999998</v>
      </c>
      <c r="BF18" s="144">
        <v>34.967680000000001</v>
      </c>
      <c r="BG18" s="22" t="s">
        <v>518</v>
      </c>
      <c r="BH18" s="69" t="s">
        <v>517</v>
      </c>
      <c r="BI18" s="144">
        <v>493.084</v>
      </c>
      <c r="BJ18" s="144">
        <v>246.01839899999999</v>
      </c>
      <c r="BK18" s="144">
        <v>29.158529999999999</v>
      </c>
      <c r="BL18" s="144">
        <v>677.64400000000001</v>
      </c>
      <c r="BM18" s="144">
        <v>302.41051800000002</v>
      </c>
      <c r="BN18" s="144">
        <v>38.194070000000004</v>
      </c>
      <c r="BO18" s="144">
        <v>431.673</v>
      </c>
      <c r="BP18" s="144">
        <v>238.37107900000001</v>
      </c>
      <c r="BQ18" s="144">
        <v>26.181809999999999</v>
      </c>
      <c r="BR18" s="144">
        <v>575.39800000000002</v>
      </c>
      <c r="BS18" s="144">
        <v>275.49844899999999</v>
      </c>
      <c r="BT18" s="144">
        <v>33.814059999999998</v>
      </c>
      <c r="BU18" s="22" t="s">
        <v>518</v>
      </c>
      <c r="BV18" s="69" t="s">
        <v>517</v>
      </c>
      <c r="BW18" s="144">
        <v>450.17</v>
      </c>
      <c r="BX18" s="144">
        <v>277.23861299999999</v>
      </c>
      <c r="BY18" s="144">
        <v>27.7715</v>
      </c>
      <c r="BZ18" s="144">
        <v>587.68399999999997</v>
      </c>
      <c r="CA18" s="144">
        <v>301.99965300000002</v>
      </c>
      <c r="CB18" s="144">
        <v>36.117620000000002</v>
      </c>
      <c r="CC18" s="144">
        <v>490.50599999999997</v>
      </c>
      <c r="CD18" s="144">
        <v>320.02011700000003</v>
      </c>
      <c r="CE18" s="144">
        <v>30.67192</v>
      </c>
      <c r="CF18" s="144">
        <v>658.94399999999996</v>
      </c>
      <c r="CG18" s="144">
        <v>369.995923</v>
      </c>
      <c r="CH18" s="144">
        <v>42.400129999999997</v>
      </c>
      <c r="CI18" s="22" t="s">
        <v>518</v>
      </c>
      <c r="CJ18" s="69" t="s">
        <v>517</v>
      </c>
      <c r="CK18" s="144">
        <v>476.72800000000001</v>
      </c>
      <c r="CL18" s="144">
        <v>331.79062599999997</v>
      </c>
      <c r="CM18" s="144">
        <v>30.111719999999998</v>
      </c>
      <c r="CN18" s="144">
        <v>636.00400000000002</v>
      </c>
      <c r="CO18" s="144">
        <v>388.42628300000001</v>
      </c>
      <c r="CP18" s="144">
        <v>40.766275</v>
      </c>
      <c r="CQ18" s="144">
        <v>441.28699999999998</v>
      </c>
      <c r="CR18" s="144">
        <v>313.82314100000002</v>
      </c>
      <c r="CS18" s="144">
        <v>27.512640000000001</v>
      </c>
      <c r="CT18" s="144">
        <v>612.34400000000005</v>
      </c>
      <c r="CU18" s="144">
        <v>403.07250599999998</v>
      </c>
      <c r="CV18" s="144">
        <v>37.75309</v>
      </c>
      <c r="CW18" s="22" t="s">
        <v>518</v>
      </c>
      <c r="CX18" s="69" t="s">
        <v>517</v>
      </c>
      <c r="CY18" s="144">
        <v>312.01499999999999</v>
      </c>
      <c r="CZ18" s="144">
        <v>226.33820800000001</v>
      </c>
      <c r="DA18" s="144">
        <v>19.115100000000002</v>
      </c>
      <c r="DB18" s="144">
        <v>442.96300000000002</v>
      </c>
      <c r="DC18" s="144">
        <v>313.45210200000002</v>
      </c>
      <c r="DD18" s="144">
        <v>25.415929999999999</v>
      </c>
      <c r="DE18" s="144">
        <v>228.22</v>
      </c>
      <c r="DF18" s="144">
        <v>165.11739700000001</v>
      </c>
      <c r="DG18" s="144">
        <v>13.871460000000001</v>
      </c>
      <c r="DH18" s="144">
        <v>337.23500000000001</v>
      </c>
      <c r="DI18" s="144">
        <v>243.818894</v>
      </c>
      <c r="DJ18" s="144">
        <v>18.574179999999998</v>
      </c>
      <c r="DK18" s="22" t="s">
        <v>518</v>
      </c>
      <c r="DL18" s="69" t="s">
        <v>517</v>
      </c>
      <c r="DM18" s="144">
        <v>189.91300000000001</v>
      </c>
      <c r="DN18" s="144">
        <v>134.14798400000001</v>
      </c>
      <c r="DO18" s="144">
        <v>11.10562</v>
      </c>
      <c r="DP18" s="144">
        <v>280.83</v>
      </c>
      <c r="DQ18" s="144">
        <v>205.48246800000001</v>
      </c>
      <c r="DR18" s="144">
        <v>15.77014</v>
      </c>
      <c r="DS18" s="144">
        <v>158.97900000000001</v>
      </c>
      <c r="DT18" s="144">
        <v>107.569903</v>
      </c>
      <c r="DU18" s="144">
        <v>6.3523800000000001</v>
      </c>
      <c r="DV18" s="144">
        <v>171.66399999999999</v>
      </c>
      <c r="DW18" s="144">
        <v>118.59723200000001</v>
      </c>
      <c r="DX18" s="144">
        <v>9.8310099999999991</v>
      </c>
      <c r="DY18" s="22" t="s">
        <v>518</v>
      </c>
      <c r="DZ18" s="69" t="s">
        <v>517</v>
      </c>
      <c r="EA18" s="144">
        <v>195.31299999999999</v>
      </c>
      <c r="EB18" s="144">
        <v>123.17893100000001</v>
      </c>
      <c r="EC18" s="144">
        <v>4.0593000000000004</v>
      </c>
      <c r="ED18" s="144">
        <v>124.60599999999999</v>
      </c>
      <c r="EE18" s="144">
        <v>79.988849999999999</v>
      </c>
      <c r="EF18" s="144">
        <v>6.7369700000000003</v>
      </c>
      <c r="EG18" s="22" t="s">
        <v>518</v>
      </c>
    </row>
    <row r="19" spans="1:137" ht="15.6" customHeight="1">
      <c r="A19" s="69" t="s">
        <v>187</v>
      </c>
      <c r="B19" s="144">
        <v>3825.8580000000002</v>
      </c>
      <c r="C19" s="144">
        <v>2081.4983069999998</v>
      </c>
      <c r="D19" s="144">
        <v>206.51279</v>
      </c>
      <c r="E19" s="144">
        <v>1719.0989999999999</v>
      </c>
      <c r="F19" s="144">
        <v>968.20650499999999</v>
      </c>
      <c r="G19" s="144">
        <v>92.167289999999994</v>
      </c>
      <c r="H19" s="144">
        <v>2106.759</v>
      </c>
      <c r="I19" s="144">
        <v>1113.291802</v>
      </c>
      <c r="J19" s="144">
        <v>114.3455</v>
      </c>
      <c r="K19" s="144">
        <v>218.84700000000001</v>
      </c>
      <c r="L19" s="144">
        <v>119.669338</v>
      </c>
      <c r="M19" s="144">
        <v>4.0266799999999998</v>
      </c>
      <c r="N19" s="144">
        <v>189.90600000000001</v>
      </c>
      <c r="O19" s="144">
        <v>100.557967</v>
      </c>
      <c r="P19" s="144">
        <v>3.4337599999999999</v>
      </c>
      <c r="Q19" s="22" t="s">
        <v>24</v>
      </c>
      <c r="R19" s="69" t="s">
        <v>187</v>
      </c>
      <c r="S19" s="144">
        <v>173.18700000000001</v>
      </c>
      <c r="T19" s="144">
        <v>86.666892000000004</v>
      </c>
      <c r="U19" s="144">
        <v>9.0030800000000006</v>
      </c>
      <c r="V19" s="144">
        <v>144.631</v>
      </c>
      <c r="W19" s="144">
        <v>64.273618999999997</v>
      </c>
      <c r="X19" s="144">
        <v>7.3964400000000001</v>
      </c>
      <c r="Y19" s="144">
        <v>100.265</v>
      </c>
      <c r="Z19" s="144">
        <v>43.025964000000002</v>
      </c>
      <c r="AA19" s="144">
        <v>5.4699</v>
      </c>
      <c r="AB19" s="144">
        <v>85.972999999999999</v>
      </c>
      <c r="AC19" s="144">
        <v>33.349795999999998</v>
      </c>
      <c r="AD19" s="144">
        <v>4.43072</v>
      </c>
      <c r="AE19" s="22" t="s">
        <v>24</v>
      </c>
      <c r="AF19" s="69" t="s">
        <v>187</v>
      </c>
      <c r="AG19" s="144">
        <v>79.926000000000002</v>
      </c>
      <c r="AH19" s="144">
        <v>33.996702999999997</v>
      </c>
      <c r="AI19" s="144">
        <v>4.3693299999999997</v>
      </c>
      <c r="AJ19" s="144">
        <v>85.084999999999994</v>
      </c>
      <c r="AK19" s="144">
        <v>33.839942000000001</v>
      </c>
      <c r="AL19" s="144">
        <v>4.4067100000000003</v>
      </c>
      <c r="AM19" s="144">
        <v>76.281999999999996</v>
      </c>
      <c r="AN19" s="144">
        <v>31.47655</v>
      </c>
      <c r="AO19" s="144">
        <v>4.0945600000000004</v>
      </c>
      <c r="AP19" s="144">
        <v>107.34</v>
      </c>
      <c r="AQ19" s="144">
        <v>44.119244999999999</v>
      </c>
      <c r="AR19" s="144">
        <v>5.6222300000000001</v>
      </c>
      <c r="AS19" s="22" t="s">
        <v>24</v>
      </c>
      <c r="AT19" s="69" t="s">
        <v>187</v>
      </c>
      <c r="AU19" s="144">
        <v>95.284000000000006</v>
      </c>
      <c r="AV19" s="144">
        <v>40.752620999999998</v>
      </c>
      <c r="AW19" s="144">
        <v>5.3222500000000004</v>
      </c>
      <c r="AX19" s="144">
        <v>140.489</v>
      </c>
      <c r="AY19" s="144">
        <v>59.128059</v>
      </c>
      <c r="AZ19" s="144">
        <v>7.5362299999999998</v>
      </c>
      <c r="BA19" s="144">
        <v>125.375</v>
      </c>
      <c r="BB19" s="144">
        <v>55.952582999999997</v>
      </c>
      <c r="BC19" s="144">
        <v>7.23536</v>
      </c>
      <c r="BD19" s="144">
        <v>197.04599999999999</v>
      </c>
      <c r="BE19" s="144">
        <v>84.130167</v>
      </c>
      <c r="BF19" s="144">
        <v>10.65138</v>
      </c>
      <c r="BG19" s="22" t="s">
        <v>24</v>
      </c>
      <c r="BH19" s="69" t="s">
        <v>187</v>
      </c>
      <c r="BI19" s="144">
        <v>138.75299999999999</v>
      </c>
      <c r="BJ19" s="144">
        <v>65.711125999999993</v>
      </c>
      <c r="BK19" s="144">
        <v>8.2094299999999993</v>
      </c>
      <c r="BL19" s="144">
        <v>199.34100000000001</v>
      </c>
      <c r="BM19" s="144">
        <v>88.590855000000005</v>
      </c>
      <c r="BN19" s="144">
        <v>11.05457</v>
      </c>
      <c r="BO19" s="144">
        <v>107.95699999999999</v>
      </c>
      <c r="BP19" s="144">
        <v>58.807465999999998</v>
      </c>
      <c r="BQ19" s="144">
        <v>6.6617699999999997</v>
      </c>
      <c r="BR19" s="144">
        <v>139.01900000000001</v>
      </c>
      <c r="BS19" s="144">
        <v>65.015840999999995</v>
      </c>
      <c r="BT19" s="144">
        <v>7.9532400000000001</v>
      </c>
      <c r="BU19" s="22" t="s">
        <v>24</v>
      </c>
      <c r="BV19" s="69" t="s">
        <v>187</v>
      </c>
      <c r="BW19" s="144">
        <v>98.337999999999994</v>
      </c>
      <c r="BX19" s="144">
        <v>60.527611</v>
      </c>
      <c r="BY19" s="144">
        <v>6.1951900000000002</v>
      </c>
      <c r="BZ19" s="144">
        <v>128.524</v>
      </c>
      <c r="CA19" s="144">
        <v>66.145899999999997</v>
      </c>
      <c r="CB19" s="144">
        <v>7.8103300000000004</v>
      </c>
      <c r="CC19" s="144">
        <v>99.659000000000006</v>
      </c>
      <c r="CD19" s="144">
        <v>65.530440999999996</v>
      </c>
      <c r="CE19" s="144">
        <v>6.5005699999999997</v>
      </c>
      <c r="CF19" s="144">
        <v>134.435</v>
      </c>
      <c r="CG19" s="144">
        <v>76.344147000000007</v>
      </c>
      <c r="CH19" s="144">
        <v>8.6658600000000003</v>
      </c>
      <c r="CI19" s="22" t="s">
        <v>24</v>
      </c>
      <c r="CJ19" s="69" t="s">
        <v>187</v>
      </c>
      <c r="CK19" s="144">
        <v>95.221999999999994</v>
      </c>
      <c r="CL19" s="144">
        <v>68.074719000000002</v>
      </c>
      <c r="CM19" s="144">
        <v>6.2697900000000004</v>
      </c>
      <c r="CN19" s="144">
        <v>130.154</v>
      </c>
      <c r="CO19" s="144">
        <v>80.949380000000005</v>
      </c>
      <c r="CP19" s="144">
        <v>8.5270200000000003</v>
      </c>
      <c r="CQ19" s="144">
        <v>91.382000000000005</v>
      </c>
      <c r="CR19" s="144">
        <v>68.700702000000007</v>
      </c>
      <c r="CS19" s="144">
        <v>5.8887999999999998</v>
      </c>
      <c r="CT19" s="144">
        <v>125.43899999999999</v>
      </c>
      <c r="CU19" s="144">
        <v>85.998414999999994</v>
      </c>
      <c r="CV19" s="144">
        <v>8.1498600000000003</v>
      </c>
      <c r="CW19" s="22" t="s">
        <v>24</v>
      </c>
      <c r="CX19" s="69" t="s">
        <v>187</v>
      </c>
      <c r="CY19" s="144">
        <v>66.319999999999993</v>
      </c>
      <c r="CZ19" s="144">
        <v>52.202295999999997</v>
      </c>
      <c r="DA19" s="144">
        <v>4.2850200000000003</v>
      </c>
      <c r="DB19" s="144">
        <v>91.495999999999995</v>
      </c>
      <c r="DC19" s="144">
        <v>67.569342000000006</v>
      </c>
      <c r="DD19" s="144">
        <v>5.8691599999999999</v>
      </c>
      <c r="DE19" s="144">
        <v>49.737000000000002</v>
      </c>
      <c r="DF19" s="144">
        <v>39.617102000000003</v>
      </c>
      <c r="DG19" s="144">
        <v>3.26979</v>
      </c>
      <c r="DH19" s="144">
        <v>72.778000000000006</v>
      </c>
      <c r="DI19" s="144">
        <v>58.20355</v>
      </c>
      <c r="DJ19" s="144">
        <v>4.5923400000000001</v>
      </c>
      <c r="DK19" s="22" t="s">
        <v>24</v>
      </c>
      <c r="DL19" s="69" t="s">
        <v>187</v>
      </c>
      <c r="DM19" s="144">
        <v>40.51</v>
      </c>
      <c r="DN19" s="144">
        <v>32.093747999999998</v>
      </c>
      <c r="DO19" s="144">
        <v>2.6219299999999999</v>
      </c>
      <c r="DP19" s="144">
        <v>65.082999999999998</v>
      </c>
      <c r="DQ19" s="144">
        <v>51.813896</v>
      </c>
      <c r="DR19" s="144">
        <v>4.0019799999999996</v>
      </c>
      <c r="DS19" s="144">
        <v>30.193000000000001</v>
      </c>
      <c r="DT19" s="144">
        <v>23.588649</v>
      </c>
      <c r="DU19" s="144">
        <v>1.7602500000000001</v>
      </c>
      <c r="DV19" s="144">
        <v>40.405000000000001</v>
      </c>
      <c r="DW19" s="144">
        <v>31.896179</v>
      </c>
      <c r="DX19" s="144">
        <v>2.5238900000000002</v>
      </c>
      <c r="DY19" s="22" t="s">
        <v>24</v>
      </c>
      <c r="DZ19" s="69" t="s">
        <v>187</v>
      </c>
      <c r="EA19" s="144">
        <v>31.861999999999998</v>
      </c>
      <c r="EB19" s="144">
        <v>21.811993999999999</v>
      </c>
      <c r="EC19" s="144">
        <v>0.98358999999999996</v>
      </c>
      <c r="ED19" s="144">
        <v>29.614999999999998</v>
      </c>
      <c r="EE19" s="144">
        <v>21.365501999999999</v>
      </c>
      <c r="EF19" s="144">
        <v>1.7197800000000001</v>
      </c>
      <c r="EG19" s="22" t="s">
        <v>24</v>
      </c>
    </row>
    <row r="20" spans="1:137" ht="15.6" customHeight="1">
      <c r="A20" s="69" t="s">
        <v>189</v>
      </c>
      <c r="B20" s="144">
        <v>3654.277</v>
      </c>
      <c r="C20" s="144">
        <v>1791.488685</v>
      </c>
      <c r="D20" s="144">
        <v>193.39070799999999</v>
      </c>
      <c r="E20" s="144">
        <v>1697.2080000000001</v>
      </c>
      <c r="F20" s="144">
        <v>855.27795900000001</v>
      </c>
      <c r="G20" s="144">
        <v>88.818299999999994</v>
      </c>
      <c r="H20" s="144">
        <v>1957.069</v>
      </c>
      <c r="I20" s="144">
        <v>936.21072600000002</v>
      </c>
      <c r="J20" s="144">
        <v>104.572408</v>
      </c>
      <c r="K20" s="144">
        <v>211.05600000000001</v>
      </c>
      <c r="L20" s="144">
        <v>110.05821</v>
      </c>
      <c r="M20" s="144">
        <v>3.923664</v>
      </c>
      <c r="N20" s="144">
        <v>185.80799999999999</v>
      </c>
      <c r="O20" s="144">
        <v>94.398646999999997</v>
      </c>
      <c r="P20" s="144">
        <v>3.409176</v>
      </c>
      <c r="Q20" s="22" t="s">
        <v>26</v>
      </c>
      <c r="R20" s="69" t="s">
        <v>189</v>
      </c>
      <c r="S20" s="144">
        <v>175.01</v>
      </c>
      <c r="T20" s="144">
        <v>73.364761000000001</v>
      </c>
      <c r="U20" s="144">
        <v>8.8155280000000005</v>
      </c>
      <c r="V20" s="144">
        <v>150.34200000000001</v>
      </c>
      <c r="W20" s="144">
        <v>60.271641000000002</v>
      </c>
      <c r="X20" s="144">
        <v>7.5239279999999997</v>
      </c>
      <c r="Y20" s="144">
        <v>101.93899999999999</v>
      </c>
      <c r="Z20" s="144">
        <v>36.751097000000001</v>
      </c>
      <c r="AA20" s="144">
        <v>5.1913840000000002</v>
      </c>
      <c r="AB20" s="144">
        <v>90.977999999999994</v>
      </c>
      <c r="AC20" s="144">
        <v>31.080013999999998</v>
      </c>
      <c r="AD20" s="144">
        <v>4.5037640000000003</v>
      </c>
      <c r="AE20" s="22" t="s">
        <v>26</v>
      </c>
      <c r="AF20" s="69" t="s">
        <v>189</v>
      </c>
      <c r="AG20" s="144">
        <v>77.686000000000007</v>
      </c>
      <c r="AH20" s="144">
        <v>29.260705999999999</v>
      </c>
      <c r="AI20" s="144">
        <v>3.9811399999999999</v>
      </c>
      <c r="AJ20" s="144">
        <v>79.075999999999993</v>
      </c>
      <c r="AK20" s="144">
        <v>29.014600999999999</v>
      </c>
      <c r="AL20" s="144">
        <v>3.9611420000000002</v>
      </c>
      <c r="AM20" s="144">
        <v>62.524999999999999</v>
      </c>
      <c r="AN20" s="144">
        <v>25.014662999999999</v>
      </c>
      <c r="AO20" s="144">
        <v>3.3325239999999998</v>
      </c>
      <c r="AP20" s="144">
        <v>77.498999999999995</v>
      </c>
      <c r="AQ20" s="144">
        <v>30.180558999999999</v>
      </c>
      <c r="AR20" s="144">
        <v>4.0184740000000003</v>
      </c>
      <c r="AS20" s="22" t="s">
        <v>26</v>
      </c>
      <c r="AT20" s="69" t="s">
        <v>189</v>
      </c>
      <c r="AU20" s="144">
        <v>75.298000000000002</v>
      </c>
      <c r="AV20" s="144">
        <v>31.266176000000002</v>
      </c>
      <c r="AW20" s="144">
        <v>4.1602980000000001</v>
      </c>
      <c r="AX20" s="144">
        <v>100.86199999999999</v>
      </c>
      <c r="AY20" s="144">
        <v>39.611263000000001</v>
      </c>
      <c r="AZ20" s="144">
        <v>5.3903660000000002</v>
      </c>
      <c r="BA20" s="144">
        <v>104.21299999999999</v>
      </c>
      <c r="BB20" s="144">
        <v>43.456646999999997</v>
      </c>
      <c r="BC20" s="144">
        <v>6.0004479999999996</v>
      </c>
      <c r="BD20" s="144">
        <v>147.68899999999999</v>
      </c>
      <c r="BE20" s="144">
        <v>58.656852000000001</v>
      </c>
      <c r="BF20" s="144">
        <v>7.9644640000000004</v>
      </c>
      <c r="BG20" s="22" t="s">
        <v>26</v>
      </c>
      <c r="BH20" s="69" t="s">
        <v>189</v>
      </c>
      <c r="BI20" s="144">
        <v>121.127</v>
      </c>
      <c r="BJ20" s="144">
        <v>51.413116000000002</v>
      </c>
      <c r="BK20" s="144">
        <v>7.0242259999999996</v>
      </c>
      <c r="BL20" s="144">
        <v>164.417</v>
      </c>
      <c r="BM20" s="144">
        <v>65.807254999999998</v>
      </c>
      <c r="BN20" s="144">
        <v>9.1580720000000007</v>
      </c>
      <c r="BO20" s="144">
        <v>104.363</v>
      </c>
      <c r="BP20" s="144">
        <v>48.199204000000002</v>
      </c>
      <c r="BQ20" s="144">
        <v>6.30722</v>
      </c>
      <c r="BR20" s="144">
        <v>127.146</v>
      </c>
      <c r="BS20" s="144">
        <v>54.185611000000002</v>
      </c>
      <c r="BT20" s="144">
        <v>7.5071700000000003</v>
      </c>
      <c r="BU20" s="22" t="s">
        <v>26</v>
      </c>
      <c r="BV20" s="69" t="s">
        <v>189</v>
      </c>
      <c r="BW20" s="144">
        <v>98.575999999999993</v>
      </c>
      <c r="BX20" s="144">
        <v>51.755459999999999</v>
      </c>
      <c r="BY20" s="144">
        <v>6.047828</v>
      </c>
      <c r="BZ20" s="144">
        <v>120.97499999999999</v>
      </c>
      <c r="CA20" s="144">
        <v>56.486116000000003</v>
      </c>
      <c r="CB20" s="144">
        <v>7.3902219999999996</v>
      </c>
      <c r="CC20" s="144">
        <v>102.994</v>
      </c>
      <c r="CD20" s="144">
        <v>58.992316000000002</v>
      </c>
      <c r="CE20" s="144">
        <v>6.352068</v>
      </c>
      <c r="CF20" s="144">
        <v>131.101</v>
      </c>
      <c r="CG20" s="144">
        <v>67.460643000000005</v>
      </c>
      <c r="CH20" s="144">
        <v>8.2877559999999999</v>
      </c>
      <c r="CI20" s="22" t="s">
        <v>26</v>
      </c>
      <c r="CJ20" s="69" t="s">
        <v>189</v>
      </c>
      <c r="CK20" s="144">
        <v>98.287000000000006</v>
      </c>
      <c r="CL20" s="144">
        <v>60.556552000000003</v>
      </c>
      <c r="CM20" s="144">
        <v>5.9973599999999996</v>
      </c>
      <c r="CN20" s="144">
        <v>123.723</v>
      </c>
      <c r="CO20" s="144">
        <v>66.992092999999997</v>
      </c>
      <c r="CP20" s="144">
        <v>7.6153279999999999</v>
      </c>
      <c r="CQ20" s="144">
        <v>90.766999999999996</v>
      </c>
      <c r="CR20" s="144">
        <v>58.415576000000001</v>
      </c>
      <c r="CS20" s="144">
        <v>5.5096699999999998</v>
      </c>
      <c r="CT20" s="144">
        <v>121.73</v>
      </c>
      <c r="CU20" s="144">
        <v>69.879638</v>
      </c>
      <c r="CV20" s="144">
        <v>7.5125460000000004</v>
      </c>
      <c r="CW20" s="22" t="s">
        <v>26</v>
      </c>
      <c r="CX20" s="69" t="s">
        <v>189</v>
      </c>
      <c r="CY20" s="144">
        <v>69.135000000000005</v>
      </c>
      <c r="CZ20" s="144">
        <v>45.635047999999998</v>
      </c>
      <c r="DA20" s="144">
        <v>4.2398980000000002</v>
      </c>
      <c r="DB20" s="144">
        <v>87.591999999999999</v>
      </c>
      <c r="DC20" s="144">
        <v>54.076169999999998</v>
      </c>
      <c r="DD20" s="144">
        <v>5.3232200000000001</v>
      </c>
      <c r="DE20" s="144">
        <v>61.103000000000002</v>
      </c>
      <c r="DF20" s="144">
        <v>40.769686999999998</v>
      </c>
      <c r="DG20" s="144">
        <v>3.7556479999999999</v>
      </c>
      <c r="DH20" s="144">
        <v>80.447000000000003</v>
      </c>
      <c r="DI20" s="144">
        <v>52.400893000000003</v>
      </c>
      <c r="DJ20" s="144">
        <v>4.8537600000000003</v>
      </c>
      <c r="DK20" s="22" t="s">
        <v>26</v>
      </c>
      <c r="DL20" s="69" t="s">
        <v>189</v>
      </c>
      <c r="DM20" s="144">
        <v>64.162999999999997</v>
      </c>
      <c r="DN20" s="144">
        <v>40.947235999999997</v>
      </c>
      <c r="DO20" s="144">
        <v>3.8315320000000002</v>
      </c>
      <c r="DP20" s="144">
        <v>78.367000000000004</v>
      </c>
      <c r="DQ20" s="144">
        <v>50.328145999999997</v>
      </c>
      <c r="DR20" s="144">
        <v>4.6811559999999997</v>
      </c>
      <c r="DS20" s="144">
        <v>46.006</v>
      </c>
      <c r="DT20" s="144">
        <v>29.623235999999999</v>
      </c>
      <c r="DU20" s="144">
        <v>2.6288179999999999</v>
      </c>
      <c r="DV20" s="144">
        <v>53.747</v>
      </c>
      <c r="DW20" s="144">
        <v>34.237533999999997</v>
      </c>
      <c r="DX20" s="144">
        <v>3.2969940000000002</v>
      </c>
      <c r="DY20" s="22" t="s">
        <v>26</v>
      </c>
      <c r="DZ20" s="69" t="s">
        <v>189</v>
      </c>
      <c r="EA20" s="144">
        <v>32.96</v>
      </c>
      <c r="EB20" s="144">
        <v>19.798268</v>
      </c>
      <c r="EC20" s="144">
        <v>1.7190460000000001</v>
      </c>
      <c r="ED20" s="144">
        <v>35.57</v>
      </c>
      <c r="EE20" s="144">
        <v>21.143049999999999</v>
      </c>
      <c r="EF20" s="144">
        <v>2.1748699999999999</v>
      </c>
      <c r="EG20" s="22" t="s">
        <v>26</v>
      </c>
    </row>
    <row r="21" spans="1:137" ht="15.6" customHeight="1">
      <c r="A21" s="69" t="s">
        <v>190</v>
      </c>
      <c r="B21" s="144">
        <v>3715.509</v>
      </c>
      <c r="C21" s="144">
        <v>1952.6671960000001</v>
      </c>
      <c r="D21" s="144">
        <v>188.61121800000001</v>
      </c>
      <c r="E21" s="144">
        <v>1700.462</v>
      </c>
      <c r="F21" s="144">
        <v>928.68155899999999</v>
      </c>
      <c r="G21" s="144">
        <v>84.774407999999994</v>
      </c>
      <c r="H21" s="144">
        <v>2015.047</v>
      </c>
      <c r="I21" s="144">
        <v>1023.985637</v>
      </c>
      <c r="J21" s="144">
        <v>103.83681</v>
      </c>
      <c r="K21" s="144">
        <v>175.12</v>
      </c>
      <c r="L21" s="144">
        <v>96.744872000000001</v>
      </c>
      <c r="M21" s="144">
        <v>3.2154799999999999</v>
      </c>
      <c r="N21" s="144">
        <v>150.10499999999999</v>
      </c>
      <c r="O21" s="144">
        <v>77.049824999999998</v>
      </c>
      <c r="P21" s="144">
        <v>2.7259500000000001</v>
      </c>
      <c r="Q21" s="22" t="s">
        <v>27</v>
      </c>
      <c r="R21" s="69" t="s">
        <v>190</v>
      </c>
      <c r="S21" s="144">
        <v>129.34100000000001</v>
      </c>
      <c r="T21" s="144">
        <v>62.520456000000003</v>
      </c>
      <c r="U21" s="144">
        <v>6.4673280000000002</v>
      </c>
      <c r="V21" s="144">
        <v>112.38800000000001</v>
      </c>
      <c r="W21" s="144">
        <v>49.335532999999998</v>
      </c>
      <c r="X21" s="144">
        <v>5.5632700000000002</v>
      </c>
      <c r="Y21" s="144">
        <v>82.677000000000007</v>
      </c>
      <c r="Z21" s="144">
        <v>30.647220999999998</v>
      </c>
      <c r="AA21" s="144">
        <v>4.0256259999999999</v>
      </c>
      <c r="AB21" s="144">
        <v>72.412000000000006</v>
      </c>
      <c r="AC21" s="144">
        <v>25.588322000000002</v>
      </c>
      <c r="AD21" s="144">
        <v>3.4914800000000001</v>
      </c>
      <c r="AE21" s="22" t="s">
        <v>27</v>
      </c>
      <c r="AF21" s="69" t="s">
        <v>190</v>
      </c>
      <c r="AG21" s="144">
        <v>72.763999999999996</v>
      </c>
      <c r="AH21" s="144">
        <v>27.031934</v>
      </c>
      <c r="AI21" s="144">
        <v>3.5626699999999998</v>
      </c>
      <c r="AJ21" s="144">
        <v>76.905000000000001</v>
      </c>
      <c r="AK21" s="144">
        <v>28.088484999999999</v>
      </c>
      <c r="AL21" s="144">
        <v>3.7277459999999998</v>
      </c>
      <c r="AM21" s="144">
        <v>55.957000000000001</v>
      </c>
      <c r="AN21" s="144">
        <v>22.505253</v>
      </c>
      <c r="AO21" s="144">
        <v>2.8442799999999999</v>
      </c>
      <c r="AP21" s="144">
        <v>67.363</v>
      </c>
      <c r="AQ21" s="144">
        <v>26.206088000000001</v>
      </c>
      <c r="AR21" s="144">
        <v>3.3744499999999999</v>
      </c>
      <c r="AS21" s="22" t="s">
        <v>27</v>
      </c>
      <c r="AT21" s="69" t="s">
        <v>190</v>
      </c>
      <c r="AU21" s="144">
        <v>60.558999999999997</v>
      </c>
      <c r="AV21" s="144">
        <v>24.42024</v>
      </c>
      <c r="AW21" s="144">
        <v>3.1440239999999999</v>
      </c>
      <c r="AX21" s="144">
        <v>90.082999999999998</v>
      </c>
      <c r="AY21" s="144">
        <v>35.663629</v>
      </c>
      <c r="AZ21" s="144">
        <v>4.6569539999999998</v>
      </c>
      <c r="BA21" s="144">
        <v>81.995000000000005</v>
      </c>
      <c r="BB21" s="144">
        <v>33.518673999999997</v>
      </c>
      <c r="BC21" s="144">
        <v>4.3638219999999999</v>
      </c>
      <c r="BD21" s="144">
        <v>123.886</v>
      </c>
      <c r="BE21" s="144">
        <v>48.128985999999998</v>
      </c>
      <c r="BF21" s="144">
        <v>6.3833919999999997</v>
      </c>
      <c r="BG21" s="22" t="s">
        <v>27</v>
      </c>
      <c r="BH21" s="69" t="s">
        <v>190</v>
      </c>
      <c r="BI21" s="144">
        <v>89.408000000000001</v>
      </c>
      <c r="BJ21" s="144">
        <v>38.811149</v>
      </c>
      <c r="BK21" s="144">
        <v>4.8252660000000001</v>
      </c>
      <c r="BL21" s="144">
        <v>128.232</v>
      </c>
      <c r="BM21" s="144">
        <v>51.349625000000003</v>
      </c>
      <c r="BN21" s="144">
        <v>6.683376</v>
      </c>
      <c r="BO21" s="144">
        <v>82.058000000000007</v>
      </c>
      <c r="BP21" s="144">
        <v>39.540201000000003</v>
      </c>
      <c r="BQ21" s="144">
        <v>4.4631100000000004</v>
      </c>
      <c r="BR21" s="144">
        <v>108.036</v>
      </c>
      <c r="BS21" s="144">
        <v>46.888190999999999</v>
      </c>
      <c r="BT21" s="144">
        <v>5.7479899999999997</v>
      </c>
      <c r="BU21" s="22" t="s">
        <v>27</v>
      </c>
      <c r="BV21" s="69" t="s">
        <v>190</v>
      </c>
      <c r="BW21" s="144">
        <v>93.19</v>
      </c>
      <c r="BX21" s="144">
        <v>52.122487999999997</v>
      </c>
      <c r="BY21" s="144">
        <v>5.0245980000000001</v>
      </c>
      <c r="BZ21" s="144">
        <v>117.68600000000001</v>
      </c>
      <c r="CA21" s="144">
        <v>54.640993000000002</v>
      </c>
      <c r="CB21" s="144">
        <v>6.489484</v>
      </c>
      <c r="CC21" s="144">
        <v>112.11199999999999</v>
      </c>
      <c r="CD21" s="144">
        <v>67.263666999999998</v>
      </c>
      <c r="CE21" s="144">
        <v>6.1962840000000003</v>
      </c>
      <c r="CF21" s="144">
        <v>146.846</v>
      </c>
      <c r="CG21" s="144">
        <v>74.064359999999994</v>
      </c>
      <c r="CH21" s="144">
        <v>8.2470180000000006</v>
      </c>
      <c r="CI21" s="22" t="s">
        <v>27</v>
      </c>
      <c r="CJ21" s="69" t="s">
        <v>190</v>
      </c>
      <c r="CK21" s="144">
        <v>123.944</v>
      </c>
      <c r="CL21" s="144">
        <v>78.081085999999999</v>
      </c>
      <c r="CM21" s="144">
        <v>6.7257179999999996</v>
      </c>
      <c r="CN21" s="144">
        <v>159.41300000000001</v>
      </c>
      <c r="CO21" s="144">
        <v>86.613643999999994</v>
      </c>
      <c r="CP21" s="144">
        <v>8.7502680000000002</v>
      </c>
      <c r="CQ21" s="144">
        <v>125.117</v>
      </c>
      <c r="CR21" s="144">
        <v>81.130573999999996</v>
      </c>
      <c r="CS21" s="144">
        <v>6.8302139999999998</v>
      </c>
      <c r="CT21" s="144">
        <v>159.733</v>
      </c>
      <c r="CU21" s="144">
        <v>94.351890999999995</v>
      </c>
      <c r="CV21" s="144">
        <v>8.9736200000000004</v>
      </c>
      <c r="CW21" s="22" t="s">
        <v>27</v>
      </c>
      <c r="CX21" s="69" t="s">
        <v>190</v>
      </c>
      <c r="CY21" s="144">
        <v>102.636</v>
      </c>
      <c r="CZ21" s="144">
        <v>67.661518000000001</v>
      </c>
      <c r="DA21" s="144">
        <v>5.6416899999999996</v>
      </c>
      <c r="DB21" s="144">
        <v>126.20099999999999</v>
      </c>
      <c r="DC21" s="144">
        <v>80.685260999999997</v>
      </c>
      <c r="DD21" s="144">
        <v>7.1309839999999998</v>
      </c>
      <c r="DE21" s="144">
        <v>97.983999999999995</v>
      </c>
      <c r="DF21" s="144">
        <v>66.520139</v>
      </c>
      <c r="DG21" s="144">
        <v>5.5433339999999998</v>
      </c>
      <c r="DH21" s="144">
        <v>115.077</v>
      </c>
      <c r="DI21" s="144">
        <v>75.298620999999997</v>
      </c>
      <c r="DJ21" s="144">
        <v>6.4548719999999999</v>
      </c>
      <c r="DK21" s="22" t="s">
        <v>27</v>
      </c>
      <c r="DL21" s="69" t="s">
        <v>190</v>
      </c>
      <c r="DM21" s="144">
        <v>98.058000000000007</v>
      </c>
      <c r="DN21" s="144">
        <v>64.716492000000002</v>
      </c>
      <c r="DO21" s="144">
        <v>5.5846220000000004</v>
      </c>
      <c r="DP21" s="144">
        <v>118.801</v>
      </c>
      <c r="DQ21" s="144">
        <v>80.039128000000005</v>
      </c>
      <c r="DR21" s="144">
        <v>6.9287539999999996</v>
      </c>
      <c r="DS21" s="144">
        <v>70.363</v>
      </c>
      <c r="DT21" s="144">
        <v>45.651302999999999</v>
      </c>
      <c r="DU21" s="144">
        <v>3.8989220000000002</v>
      </c>
      <c r="DV21" s="144">
        <v>83.655000000000001</v>
      </c>
      <c r="DW21" s="144">
        <v>54.401491</v>
      </c>
      <c r="DX21" s="144">
        <v>4.9746480000000002</v>
      </c>
      <c r="DY21" s="22" t="s">
        <v>27</v>
      </c>
      <c r="DZ21" s="69" t="s">
        <v>190</v>
      </c>
      <c r="EA21" s="144">
        <v>47.179000000000002</v>
      </c>
      <c r="EB21" s="144">
        <v>29.794291999999999</v>
      </c>
      <c r="EC21" s="144">
        <v>2.4174199999999999</v>
      </c>
      <c r="ED21" s="144">
        <v>58.225000000000001</v>
      </c>
      <c r="EE21" s="144">
        <v>35.591563999999998</v>
      </c>
      <c r="EF21" s="144">
        <v>3.5325540000000002</v>
      </c>
      <c r="EG21" s="22" t="s">
        <v>27</v>
      </c>
    </row>
    <row r="22" spans="1:137" ht="15.6" customHeight="1">
      <c r="A22" s="68" t="s">
        <v>519</v>
      </c>
      <c r="B22" s="143">
        <v>37715.273999999998</v>
      </c>
      <c r="C22" s="143">
        <v>19951.121300999999</v>
      </c>
      <c r="D22" s="143">
        <v>2005.9236100000001</v>
      </c>
      <c r="E22" s="143">
        <v>16944.358</v>
      </c>
      <c r="F22" s="143">
        <v>9078.7557379999998</v>
      </c>
      <c r="G22" s="143">
        <v>887.21833800000002</v>
      </c>
      <c r="H22" s="143">
        <v>20770.916000000001</v>
      </c>
      <c r="I22" s="143">
        <v>10872.365562999999</v>
      </c>
      <c r="J22" s="143">
        <v>1118.7052719999999</v>
      </c>
      <c r="K22" s="143">
        <v>1732.6659999999999</v>
      </c>
      <c r="L22" s="143">
        <v>903.37206100000003</v>
      </c>
      <c r="M22" s="143">
        <v>32.607033999999999</v>
      </c>
      <c r="N22" s="143">
        <v>1478.4280000000001</v>
      </c>
      <c r="O22" s="143">
        <v>752.53995899999995</v>
      </c>
      <c r="P22" s="143">
        <v>28.184054</v>
      </c>
      <c r="Q22" s="17" t="s">
        <v>520</v>
      </c>
      <c r="R22" s="68" t="s">
        <v>519</v>
      </c>
      <c r="S22" s="143">
        <v>1410</v>
      </c>
      <c r="T22" s="143">
        <v>600.15642500000001</v>
      </c>
      <c r="U22" s="143">
        <v>70.588068000000007</v>
      </c>
      <c r="V22" s="143">
        <v>1223.1279999999999</v>
      </c>
      <c r="W22" s="143">
        <v>498.363812</v>
      </c>
      <c r="X22" s="143">
        <v>60.865594000000002</v>
      </c>
      <c r="Y22" s="143">
        <v>973.52499999999998</v>
      </c>
      <c r="Z22" s="143">
        <v>365.54894899999999</v>
      </c>
      <c r="AA22" s="143">
        <v>48.533893999999997</v>
      </c>
      <c r="AB22" s="143">
        <v>866.51800000000003</v>
      </c>
      <c r="AC22" s="143">
        <v>316.62114600000001</v>
      </c>
      <c r="AD22" s="143">
        <v>42.519652000000001</v>
      </c>
      <c r="AE22" s="17" t="s">
        <v>520</v>
      </c>
      <c r="AF22" s="68" t="s">
        <v>519</v>
      </c>
      <c r="AG22" s="143">
        <v>862.15599999999995</v>
      </c>
      <c r="AH22" s="143">
        <v>342.14220899999998</v>
      </c>
      <c r="AI22" s="143">
        <v>43.587822000000003</v>
      </c>
      <c r="AJ22" s="143">
        <v>881.50699999999995</v>
      </c>
      <c r="AK22" s="143">
        <v>345.53239200000002</v>
      </c>
      <c r="AL22" s="143">
        <v>43.707808</v>
      </c>
      <c r="AM22" s="143">
        <v>747.43799999999999</v>
      </c>
      <c r="AN22" s="143">
        <v>313.75059199999998</v>
      </c>
      <c r="AO22" s="143">
        <v>38.318013999999998</v>
      </c>
      <c r="AP22" s="143">
        <v>958.90499999999997</v>
      </c>
      <c r="AQ22" s="143">
        <v>416.71190100000001</v>
      </c>
      <c r="AR22" s="143">
        <v>49.455278</v>
      </c>
      <c r="AS22" s="17" t="s">
        <v>520</v>
      </c>
      <c r="AT22" s="68" t="s">
        <v>519</v>
      </c>
      <c r="AU22" s="143">
        <v>752.12699999999995</v>
      </c>
      <c r="AV22" s="143">
        <v>327.39339200000001</v>
      </c>
      <c r="AW22" s="143">
        <v>40.706313999999999</v>
      </c>
      <c r="AX22" s="143">
        <v>1096.4659999999999</v>
      </c>
      <c r="AY22" s="143">
        <v>500.20984399999998</v>
      </c>
      <c r="AZ22" s="143">
        <v>58.169378000000002</v>
      </c>
      <c r="BA22" s="143">
        <v>935.68399999999997</v>
      </c>
      <c r="BB22" s="143">
        <v>417.84397899999999</v>
      </c>
      <c r="BC22" s="143">
        <v>52.187283999999998</v>
      </c>
      <c r="BD22" s="143">
        <v>1480.434</v>
      </c>
      <c r="BE22" s="143">
        <v>683.72698300000002</v>
      </c>
      <c r="BF22" s="143">
        <v>79.622026000000005</v>
      </c>
      <c r="BG22" s="17" t="s">
        <v>520</v>
      </c>
      <c r="BH22" s="68" t="s">
        <v>519</v>
      </c>
      <c r="BI22" s="143">
        <v>1045.4939999999999</v>
      </c>
      <c r="BJ22" s="143">
        <v>493.56944199999998</v>
      </c>
      <c r="BK22" s="143">
        <v>59.811259999999997</v>
      </c>
      <c r="BL22" s="143">
        <v>1537.066</v>
      </c>
      <c r="BM22" s="143">
        <v>713.24353699999995</v>
      </c>
      <c r="BN22" s="143">
        <v>84.165778000000003</v>
      </c>
      <c r="BO22" s="143">
        <v>910.66200000000003</v>
      </c>
      <c r="BP22" s="143">
        <v>473.073576</v>
      </c>
      <c r="BQ22" s="143">
        <v>53.298886000000003</v>
      </c>
      <c r="BR22" s="143">
        <v>1278.8989999999999</v>
      </c>
      <c r="BS22" s="143">
        <v>615.00642900000003</v>
      </c>
      <c r="BT22" s="143">
        <v>72.299282000000005</v>
      </c>
      <c r="BU22" s="17" t="s">
        <v>520</v>
      </c>
      <c r="BV22" s="68" t="s">
        <v>519</v>
      </c>
      <c r="BW22" s="143">
        <v>1020.958</v>
      </c>
      <c r="BX22" s="143">
        <v>576.64739599999996</v>
      </c>
      <c r="BY22" s="143">
        <v>60.621526000000003</v>
      </c>
      <c r="BZ22" s="143">
        <v>1377.92</v>
      </c>
      <c r="CA22" s="143">
        <v>698.935564</v>
      </c>
      <c r="CB22" s="143">
        <v>80.439222000000001</v>
      </c>
      <c r="CC22" s="143">
        <v>1190.0139999999999</v>
      </c>
      <c r="CD22" s="143">
        <v>718.17098899999996</v>
      </c>
      <c r="CE22" s="143">
        <v>71.620857999999998</v>
      </c>
      <c r="CF22" s="143">
        <v>1599.7550000000001</v>
      </c>
      <c r="CG22" s="143">
        <v>860.79711999999995</v>
      </c>
      <c r="CH22" s="143">
        <v>96.972583999999998</v>
      </c>
      <c r="CI22" s="17" t="s">
        <v>520</v>
      </c>
      <c r="CJ22" s="68" t="s">
        <v>519</v>
      </c>
      <c r="CK22" s="143">
        <v>1201.008</v>
      </c>
      <c r="CL22" s="143">
        <v>771.04869099999996</v>
      </c>
      <c r="CM22" s="143">
        <v>73.134988000000007</v>
      </c>
      <c r="CN22" s="143">
        <v>1587.789</v>
      </c>
      <c r="CO22" s="143">
        <v>910.70984599999997</v>
      </c>
      <c r="CP22" s="143">
        <v>96.735129999999998</v>
      </c>
      <c r="CQ22" s="143">
        <v>1170.481</v>
      </c>
      <c r="CR22" s="143">
        <v>782.01769000000002</v>
      </c>
      <c r="CS22" s="143">
        <v>71.299210000000002</v>
      </c>
      <c r="CT22" s="143">
        <v>1530.6120000000001</v>
      </c>
      <c r="CU22" s="143">
        <v>948.429348</v>
      </c>
      <c r="CV22" s="143">
        <v>93.327156000000002</v>
      </c>
      <c r="CW22" s="17" t="s">
        <v>520</v>
      </c>
      <c r="CX22" s="68" t="s">
        <v>519</v>
      </c>
      <c r="CY22" s="143">
        <v>894.05200000000002</v>
      </c>
      <c r="CZ22" s="143">
        <v>604.59153000000003</v>
      </c>
      <c r="DA22" s="143">
        <v>53.524785999999999</v>
      </c>
      <c r="DB22" s="143">
        <v>1144.6300000000001</v>
      </c>
      <c r="DC22" s="143">
        <v>759.45899799999995</v>
      </c>
      <c r="DD22" s="143">
        <v>68.479091999999994</v>
      </c>
      <c r="DE22" s="143">
        <v>708.44399999999996</v>
      </c>
      <c r="DF22" s="143">
        <v>483.66412500000001</v>
      </c>
      <c r="DG22" s="143">
        <v>42.235841999999998</v>
      </c>
      <c r="DH22" s="143">
        <v>923.86800000000005</v>
      </c>
      <c r="DI22" s="143">
        <v>639.98703999999998</v>
      </c>
      <c r="DJ22" s="143">
        <v>54.307898000000002</v>
      </c>
      <c r="DK22" s="17" t="s">
        <v>520</v>
      </c>
      <c r="DL22" s="68" t="s">
        <v>519</v>
      </c>
      <c r="DM22" s="143">
        <v>650.94600000000003</v>
      </c>
      <c r="DN22" s="143">
        <v>436.97251499999999</v>
      </c>
      <c r="DO22" s="143">
        <v>38.202658</v>
      </c>
      <c r="DP22" s="143">
        <v>851.274</v>
      </c>
      <c r="DQ22" s="143">
        <v>590.39943400000004</v>
      </c>
      <c r="DR22" s="143">
        <v>50.950676000000001</v>
      </c>
      <c r="DS22" s="143">
        <v>429.73700000000002</v>
      </c>
      <c r="DT22" s="143">
        <v>277.95412700000003</v>
      </c>
      <c r="DU22" s="143">
        <v>23.735906</v>
      </c>
      <c r="DV22" s="143">
        <v>565.58500000000004</v>
      </c>
      <c r="DW22" s="143">
        <v>379.93809900000002</v>
      </c>
      <c r="DX22" s="143">
        <v>34.569076000000003</v>
      </c>
      <c r="DY22" s="17" t="s">
        <v>520</v>
      </c>
      <c r="DZ22" s="68" t="s">
        <v>519</v>
      </c>
      <c r="EA22" s="143">
        <v>308.96600000000001</v>
      </c>
      <c r="EB22" s="143">
        <v>190.83805000000001</v>
      </c>
      <c r="EC22" s="143">
        <v>13.203988000000001</v>
      </c>
      <c r="ED22" s="143">
        <v>388.13200000000001</v>
      </c>
      <c r="EE22" s="143">
        <v>241.75411099999999</v>
      </c>
      <c r="EF22" s="143">
        <v>23.935587999999999</v>
      </c>
      <c r="EG22" s="17" t="s">
        <v>520</v>
      </c>
    </row>
    <row r="23" spans="1:137" ht="15.6" customHeight="1">
      <c r="A23" s="69" t="s">
        <v>521</v>
      </c>
      <c r="B23" s="144">
        <v>24301.244999999999</v>
      </c>
      <c r="C23" s="144">
        <v>12742.016868000001</v>
      </c>
      <c r="D23" s="144">
        <v>1298.40113</v>
      </c>
      <c r="E23" s="144">
        <v>10765.971</v>
      </c>
      <c r="F23" s="144">
        <v>5714.8618930000002</v>
      </c>
      <c r="G23" s="144">
        <v>567.39028599999995</v>
      </c>
      <c r="H23" s="144">
        <v>13535.273999999999</v>
      </c>
      <c r="I23" s="144">
        <v>7027.1549750000004</v>
      </c>
      <c r="J23" s="144">
        <v>731.01084400000002</v>
      </c>
      <c r="K23" s="144">
        <v>1114.8720000000001</v>
      </c>
      <c r="L23" s="144">
        <v>590.38772100000006</v>
      </c>
      <c r="M23" s="144">
        <v>21.062059999999999</v>
      </c>
      <c r="N23" s="144">
        <v>949.73099999999999</v>
      </c>
      <c r="O23" s="144">
        <v>488.79683599999998</v>
      </c>
      <c r="P23" s="144">
        <v>18.000319999999999</v>
      </c>
      <c r="Q23" s="22" t="s">
        <v>29</v>
      </c>
      <c r="R23" s="69" t="s">
        <v>521</v>
      </c>
      <c r="S23" s="144">
        <v>909.548</v>
      </c>
      <c r="T23" s="144">
        <v>397.459025</v>
      </c>
      <c r="U23" s="144">
        <v>45.552646000000003</v>
      </c>
      <c r="V23" s="144">
        <v>790.62</v>
      </c>
      <c r="W23" s="144">
        <v>327.22116</v>
      </c>
      <c r="X23" s="144">
        <v>39.309972000000002</v>
      </c>
      <c r="Y23" s="144">
        <v>608.09199999999998</v>
      </c>
      <c r="Z23" s="144">
        <v>230.15384700000001</v>
      </c>
      <c r="AA23" s="144">
        <v>30.374998000000001</v>
      </c>
      <c r="AB23" s="144">
        <v>543.10299999999995</v>
      </c>
      <c r="AC23" s="144">
        <v>200.023427</v>
      </c>
      <c r="AD23" s="144">
        <v>26.675827999999999</v>
      </c>
      <c r="AE23" s="22" t="s">
        <v>29</v>
      </c>
      <c r="AF23" s="69" t="s">
        <v>521</v>
      </c>
      <c r="AG23" s="144">
        <v>557.65499999999997</v>
      </c>
      <c r="AH23" s="144">
        <v>222.850818</v>
      </c>
      <c r="AI23" s="144">
        <v>28.331526</v>
      </c>
      <c r="AJ23" s="144">
        <v>580.89300000000003</v>
      </c>
      <c r="AK23" s="144">
        <v>229.72565599999999</v>
      </c>
      <c r="AL23" s="144">
        <v>28.854275999999999</v>
      </c>
      <c r="AM23" s="144">
        <v>519.81200000000001</v>
      </c>
      <c r="AN23" s="144">
        <v>218.84086099999999</v>
      </c>
      <c r="AO23" s="144">
        <v>26.553750000000001</v>
      </c>
      <c r="AP23" s="144">
        <v>704.21699999999998</v>
      </c>
      <c r="AQ23" s="144">
        <v>308.741399</v>
      </c>
      <c r="AR23" s="144">
        <v>36.460864000000001</v>
      </c>
      <c r="AS23" s="22" t="s">
        <v>29</v>
      </c>
      <c r="AT23" s="69" t="s">
        <v>521</v>
      </c>
      <c r="AU23" s="144">
        <v>515.00099999999998</v>
      </c>
      <c r="AV23" s="144">
        <v>227.06305599999999</v>
      </c>
      <c r="AW23" s="144">
        <v>28.038395999999999</v>
      </c>
      <c r="AX23" s="144">
        <v>786.59199999999998</v>
      </c>
      <c r="AY23" s="144">
        <v>364.01225799999997</v>
      </c>
      <c r="AZ23" s="144">
        <v>41.979937999999997</v>
      </c>
      <c r="BA23" s="144">
        <v>631.68700000000001</v>
      </c>
      <c r="BB23" s="144">
        <v>285.69069200000001</v>
      </c>
      <c r="BC23" s="144">
        <v>35.632758000000003</v>
      </c>
      <c r="BD23" s="144">
        <v>1034.289</v>
      </c>
      <c r="BE23" s="144">
        <v>489.07983300000001</v>
      </c>
      <c r="BF23" s="144">
        <v>56.059648000000003</v>
      </c>
      <c r="BG23" s="22" t="s">
        <v>29</v>
      </c>
      <c r="BH23" s="69" t="s">
        <v>521</v>
      </c>
      <c r="BI23" s="144">
        <v>705.41899999999998</v>
      </c>
      <c r="BJ23" s="144">
        <v>334.96661899999998</v>
      </c>
      <c r="BK23" s="144">
        <v>40.735764000000003</v>
      </c>
      <c r="BL23" s="144">
        <v>1070.712</v>
      </c>
      <c r="BM23" s="144">
        <v>509.56898000000001</v>
      </c>
      <c r="BN23" s="144">
        <v>58.934296000000003</v>
      </c>
      <c r="BO23" s="144">
        <v>611.73699999999997</v>
      </c>
      <c r="BP23" s="144">
        <v>316.76247999999998</v>
      </c>
      <c r="BQ23" s="144">
        <v>36.206733999999997</v>
      </c>
      <c r="BR23" s="144">
        <v>886.06600000000003</v>
      </c>
      <c r="BS23" s="144">
        <v>434.83167700000001</v>
      </c>
      <c r="BT23" s="144">
        <v>50.380180000000003</v>
      </c>
      <c r="BU23" s="22" t="s">
        <v>29</v>
      </c>
      <c r="BV23" s="69" t="s">
        <v>521</v>
      </c>
      <c r="BW23" s="144">
        <v>678.20600000000002</v>
      </c>
      <c r="BX23" s="144">
        <v>382.06529699999999</v>
      </c>
      <c r="BY23" s="144">
        <v>40.950369999999999</v>
      </c>
      <c r="BZ23" s="144">
        <v>940.98599999999999</v>
      </c>
      <c r="CA23" s="144">
        <v>482.99172099999998</v>
      </c>
      <c r="CB23" s="144">
        <v>55.489114000000001</v>
      </c>
      <c r="CC23" s="144">
        <v>763.49199999999996</v>
      </c>
      <c r="CD23" s="144">
        <v>455.39688699999999</v>
      </c>
      <c r="CE23" s="144">
        <v>46.894502000000003</v>
      </c>
      <c r="CF23" s="144">
        <v>1052.098</v>
      </c>
      <c r="CG23" s="144">
        <v>566.82095900000002</v>
      </c>
      <c r="CH23" s="144">
        <v>64.661249999999995</v>
      </c>
      <c r="CI23" s="22" t="s">
        <v>29</v>
      </c>
      <c r="CJ23" s="69" t="s">
        <v>521</v>
      </c>
      <c r="CK23" s="144">
        <v>759.39099999999996</v>
      </c>
      <c r="CL23" s="144">
        <v>480.27149900000001</v>
      </c>
      <c r="CM23" s="144">
        <v>47.239716000000001</v>
      </c>
      <c r="CN23" s="144">
        <v>1014.96</v>
      </c>
      <c r="CO23" s="144">
        <v>576.70212900000001</v>
      </c>
      <c r="CP23" s="144">
        <v>62.761983999999998</v>
      </c>
      <c r="CQ23" s="144">
        <v>726.82100000000003</v>
      </c>
      <c r="CR23" s="144">
        <v>480.19618700000001</v>
      </c>
      <c r="CS23" s="144">
        <v>44.944560000000003</v>
      </c>
      <c r="CT23" s="144">
        <v>967.52800000000002</v>
      </c>
      <c r="CU23" s="144">
        <v>589.42123700000002</v>
      </c>
      <c r="CV23" s="144">
        <v>59.522981999999999</v>
      </c>
      <c r="CW23" s="22" t="s">
        <v>29</v>
      </c>
      <c r="CX23" s="69" t="s">
        <v>521</v>
      </c>
      <c r="CY23" s="144">
        <v>532.57600000000002</v>
      </c>
      <c r="CZ23" s="144">
        <v>352.73877299999998</v>
      </c>
      <c r="DA23" s="144">
        <v>32.309491999999999</v>
      </c>
      <c r="DB23" s="144">
        <v>699.86599999999999</v>
      </c>
      <c r="DC23" s="144">
        <v>454.41547500000001</v>
      </c>
      <c r="DD23" s="144">
        <v>41.740552000000001</v>
      </c>
      <c r="DE23" s="144">
        <v>396.87900000000002</v>
      </c>
      <c r="DF23" s="144">
        <v>264.95601900000003</v>
      </c>
      <c r="DG23" s="144">
        <v>23.988486000000002</v>
      </c>
      <c r="DH23" s="144">
        <v>540.74800000000005</v>
      </c>
      <c r="DI23" s="144">
        <v>365.184122</v>
      </c>
      <c r="DJ23" s="144">
        <v>31.470248000000002</v>
      </c>
      <c r="DK23" s="22" t="s">
        <v>29</v>
      </c>
      <c r="DL23" s="69" t="s">
        <v>521</v>
      </c>
      <c r="DM23" s="144">
        <v>335.48599999999999</v>
      </c>
      <c r="DN23" s="144">
        <v>222.270893</v>
      </c>
      <c r="DO23" s="144">
        <v>19.860963999999999</v>
      </c>
      <c r="DP23" s="144">
        <v>467.154</v>
      </c>
      <c r="DQ23" s="144">
        <v>315.74652400000002</v>
      </c>
      <c r="DR23" s="144">
        <v>27.717858</v>
      </c>
      <c r="DS23" s="144">
        <v>220.31</v>
      </c>
      <c r="DT23" s="144">
        <v>141.224986</v>
      </c>
      <c r="DU23" s="144">
        <v>11.85801</v>
      </c>
      <c r="DV23" s="144">
        <v>298.65499999999997</v>
      </c>
      <c r="DW23" s="144">
        <v>195.69035199999999</v>
      </c>
      <c r="DX23" s="144">
        <v>18.149712000000001</v>
      </c>
      <c r="DY23" s="22" t="s">
        <v>29</v>
      </c>
      <c r="DZ23" s="69" t="s">
        <v>521</v>
      </c>
      <c r="EA23" s="144">
        <v>178.98699999999999</v>
      </c>
      <c r="EB23" s="144">
        <v>111.566233</v>
      </c>
      <c r="EC23" s="144">
        <v>6.8555539999999997</v>
      </c>
      <c r="ED23" s="144">
        <v>207.05600000000001</v>
      </c>
      <c r="EE23" s="144">
        <v>128.18123</v>
      </c>
      <c r="EF23" s="144">
        <v>12.841822000000001</v>
      </c>
      <c r="EG23" s="22" t="s">
        <v>29</v>
      </c>
    </row>
    <row r="24" spans="1:137" ht="15.6" customHeight="1">
      <c r="A24" s="69" t="s">
        <v>191</v>
      </c>
      <c r="B24" s="144">
        <v>9607.6869999999999</v>
      </c>
      <c r="C24" s="144">
        <v>5148.10322</v>
      </c>
      <c r="D24" s="144">
        <v>513.26919199999998</v>
      </c>
      <c r="E24" s="144">
        <v>4454.8339999999998</v>
      </c>
      <c r="F24" s="144">
        <v>2420.7927639999998</v>
      </c>
      <c r="G24" s="144">
        <v>234.21160599999999</v>
      </c>
      <c r="H24" s="144">
        <v>5152.8530000000001</v>
      </c>
      <c r="I24" s="144">
        <v>2727.3104560000002</v>
      </c>
      <c r="J24" s="144">
        <v>279.05758600000001</v>
      </c>
      <c r="K24" s="144">
        <v>456.90899999999999</v>
      </c>
      <c r="L24" s="144">
        <v>233.01637400000001</v>
      </c>
      <c r="M24" s="144">
        <v>8.6739580000000007</v>
      </c>
      <c r="N24" s="144">
        <v>390.33699999999999</v>
      </c>
      <c r="O24" s="144">
        <v>195.47435100000001</v>
      </c>
      <c r="P24" s="144">
        <v>7.6648379999999996</v>
      </c>
      <c r="Q24" s="22" t="s">
        <v>31</v>
      </c>
      <c r="R24" s="69" t="s">
        <v>191</v>
      </c>
      <c r="S24" s="144">
        <v>369.94900000000001</v>
      </c>
      <c r="T24" s="144">
        <v>151.080603</v>
      </c>
      <c r="U24" s="144">
        <v>18.732635999999999</v>
      </c>
      <c r="V24" s="144">
        <v>317.553</v>
      </c>
      <c r="W24" s="144">
        <v>125.90491</v>
      </c>
      <c r="X24" s="144">
        <v>16.025051999999999</v>
      </c>
      <c r="Y24" s="144">
        <v>267.04399999999998</v>
      </c>
      <c r="Z24" s="144">
        <v>99.593259000000003</v>
      </c>
      <c r="AA24" s="144">
        <v>13.469175999999999</v>
      </c>
      <c r="AB24" s="144">
        <v>234.46899999999999</v>
      </c>
      <c r="AC24" s="144">
        <v>85.082278000000002</v>
      </c>
      <c r="AD24" s="144">
        <v>11.695323999999999</v>
      </c>
      <c r="AE24" s="22" t="s">
        <v>31</v>
      </c>
      <c r="AF24" s="69" t="s">
        <v>191</v>
      </c>
      <c r="AG24" s="144">
        <v>226.935</v>
      </c>
      <c r="AH24" s="144">
        <v>90.079746</v>
      </c>
      <c r="AI24" s="144">
        <v>11.535845999999999</v>
      </c>
      <c r="AJ24" s="144">
        <v>219.61500000000001</v>
      </c>
      <c r="AK24" s="144">
        <v>85.592562999999998</v>
      </c>
      <c r="AL24" s="144">
        <v>11.019954</v>
      </c>
      <c r="AM24" s="144">
        <v>172.58500000000001</v>
      </c>
      <c r="AN24" s="144">
        <v>72.922773000000007</v>
      </c>
      <c r="AO24" s="144">
        <v>9.0429300000000001</v>
      </c>
      <c r="AP24" s="144">
        <v>191.322</v>
      </c>
      <c r="AQ24" s="144">
        <v>81.851748000000001</v>
      </c>
      <c r="AR24" s="144">
        <v>9.8764520000000005</v>
      </c>
      <c r="AS24" s="22" t="s">
        <v>31</v>
      </c>
      <c r="AT24" s="69" t="s">
        <v>191</v>
      </c>
      <c r="AU24" s="144">
        <v>182.88300000000001</v>
      </c>
      <c r="AV24" s="144">
        <v>77.949450999999996</v>
      </c>
      <c r="AW24" s="144">
        <v>9.9249419999999997</v>
      </c>
      <c r="AX24" s="144">
        <v>234.14</v>
      </c>
      <c r="AY24" s="144">
        <v>103.636481</v>
      </c>
      <c r="AZ24" s="144">
        <v>12.348558000000001</v>
      </c>
      <c r="BA24" s="144">
        <v>233.798</v>
      </c>
      <c r="BB24" s="144">
        <v>101.695217</v>
      </c>
      <c r="BC24" s="144">
        <v>12.894408</v>
      </c>
      <c r="BD24" s="144">
        <v>338.45100000000002</v>
      </c>
      <c r="BE24" s="144">
        <v>147.786056</v>
      </c>
      <c r="BF24" s="144">
        <v>18.048743999999999</v>
      </c>
      <c r="BG24" s="22" t="s">
        <v>31</v>
      </c>
      <c r="BH24" s="69" t="s">
        <v>191</v>
      </c>
      <c r="BI24" s="144">
        <v>258.13</v>
      </c>
      <c r="BJ24" s="144">
        <v>120.185081</v>
      </c>
      <c r="BK24" s="144">
        <v>14.709974000000001</v>
      </c>
      <c r="BL24" s="144">
        <v>347.803</v>
      </c>
      <c r="BM24" s="144">
        <v>151.996546</v>
      </c>
      <c r="BN24" s="144">
        <v>19.078464</v>
      </c>
      <c r="BO24" s="144">
        <v>220.624</v>
      </c>
      <c r="BP24" s="144">
        <v>115.273702</v>
      </c>
      <c r="BQ24" s="144">
        <v>12.911766</v>
      </c>
      <c r="BR24" s="144">
        <v>284.95299999999997</v>
      </c>
      <c r="BS24" s="144">
        <v>130.60557700000001</v>
      </c>
      <c r="BT24" s="144">
        <v>16.171635999999999</v>
      </c>
      <c r="BU24" s="22" t="s">
        <v>31</v>
      </c>
      <c r="BV24" s="69" t="s">
        <v>191</v>
      </c>
      <c r="BW24" s="144">
        <v>242.99299999999999</v>
      </c>
      <c r="BX24" s="144">
        <v>138.67711299999999</v>
      </c>
      <c r="BY24" s="144">
        <v>14.406782</v>
      </c>
      <c r="BZ24" s="144">
        <v>305.75299999999999</v>
      </c>
      <c r="CA24" s="144">
        <v>150.25855999999999</v>
      </c>
      <c r="CB24" s="144">
        <v>17.824532000000001</v>
      </c>
      <c r="CC24" s="144">
        <v>299.52499999999998</v>
      </c>
      <c r="CD24" s="144">
        <v>184.97636700000001</v>
      </c>
      <c r="CE24" s="144">
        <v>17.947019999999998</v>
      </c>
      <c r="CF24" s="144">
        <v>382.27</v>
      </c>
      <c r="CG24" s="144">
        <v>204.166698</v>
      </c>
      <c r="CH24" s="144">
        <v>23.087962000000001</v>
      </c>
      <c r="CI24" s="22" t="s">
        <v>31</v>
      </c>
      <c r="CJ24" s="69" t="s">
        <v>191</v>
      </c>
      <c r="CK24" s="144">
        <v>309.81799999999998</v>
      </c>
      <c r="CL24" s="144">
        <v>205.10059999999999</v>
      </c>
      <c r="CM24" s="144">
        <v>18.729306000000001</v>
      </c>
      <c r="CN24" s="144">
        <v>395.56400000000002</v>
      </c>
      <c r="CO24" s="144">
        <v>231.12782300000001</v>
      </c>
      <c r="CP24" s="144">
        <v>23.911498000000002</v>
      </c>
      <c r="CQ24" s="144">
        <v>305.84399999999999</v>
      </c>
      <c r="CR24" s="144">
        <v>210.863415</v>
      </c>
      <c r="CS24" s="144">
        <v>18.650880000000001</v>
      </c>
      <c r="CT24" s="144">
        <v>389.53800000000001</v>
      </c>
      <c r="CU24" s="144">
        <v>249.449117</v>
      </c>
      <c r="CV24" s="144">
        <v>23.681428</v>
      </c>
      <c r="CW24" s="22" t="s">
        <v>31</v>
      </c>
      <c r="CX24" s="69" t="s">
        <v>191</v>
      </c>
      <c r="CY24" s="144">
        <v>248.42400000000001</v>
      </c>
      <c r="CZ24" s="144">
        <v>173.576471</v>
      </c>
      <c r="DA24" s="144">
        <v>14.860925999999999</v>
      </c>
      <c r="DB24" s="144">
        <v>305.57900000000001</v>
      </c>
      <c r="DC24" s="144">
        <v>210.22370699999999</v>
      </c>
      <c r="DD24" s="144">
        <v>18.72662</v>
      </c>
      <c r="DE24" s="144">
        <v>213.297</v>
      </c>
      <c r="DF24" s="144">
        <v>150.527827</v>
      </c>
      <c r="DG24" s="144">
        <v>12.704354</v>
      </c>
      <c r="DH24" s="144">
        <v>257.83600000000001</v>
      </c>
      <c r="DI24" s="144">
        <v>186.60099099999999</v>
      </c>
      <c r="DJ24" s="144">
        <v>15.576542</v>
      </c>
      <c r="DK24" s="22" t="s">
        <v>31</v>
      </c>
      <c r="DL24" s="69" t="s">
        <v>191</v>
      </c>
      <c r="DM24" s="144">
        <v>216.71899999999999</v>
      </c>
      <c r="DN24" s="144">
        <v>148.38377700000001</v>
      </c>
      <c r="DO24" s="144">
        <v>12.69631</v>
      </c>
      <c r="DP24" s="144">
        <v>257.411</v>
      </c>
      <c r="DQ24" s="144">
        <v>186.300365</v>
      </c>
      <c r="DR24" s="144">
        <v>15.768826000000001</v>
      </c>
      <c r="DS24" s="144">
        <v>141.398</v>
      </c>
      <c r="DT24" s="144">
        <v>93.331678999999994</v>
      </c>
      <c r="DU24" s="144">
        <v>8.1083719999999992</v>
      </c>
      <c r="DV24" s="144">
        <v>179.43</v>
      </c>
      <c r="DW24" s="144">
        <v>125.48164</v>
      </c>
      <c r="DX24" s="144">
        <v>11.11176</v>
      </c>
      <c r="DY24" s="22" t="s">
        <v>31</v>
      </c>
      <c r="DZ24" s="69" t="s">
        <v>191</v>
      </c>
      <c r="EA24" s="144">
        <v>87.959000000000003</v>
      </c>
      <c r="EB24" s="144">
        <v>53.559308999999999</v>
      </c>
      <c r="EC24" s="144">
        <v>4.2120199999999999</v>
      </c>
      <c r="ED24" s="144">
        <v>120.82899999999999</v>
      </c>
      <c r="EE24" s="144">
        <v>75.771045000000001</v>
      </c>
      <c r="EF24" s="144">
        <v>7.4393960000000003</v>
      </c>
      <c r="EG24" s="22" t="s">
        <v>31</v>
      </c>
    </row>
    <row r="25" spans="1:137" ht="15.6" customHeight="1">
      <c r="A25" s="69" t="s">
        <v>192</v>
      </c>
      <c r="B25" s="144">
        <v>3806.3420000000001</v>
      </c>
      <c r="C25" s="144">
        <v>2061.001213</v>
      </c>
      <c r="D25" s="144">
        <v>194.253288</v>
      </c>
      <c r="E25" s="144">
        <v>1723.5530000000001</v>
      </c>
      <c r="F25" s="144">
        <v>943.10108100000002</v>
      </c>
      <c r="G25" s="144">
        <v>85.616445999999996</v>
      </c>
      <c r="H25" s="144">
        <v>2082.7890000000002</v>
      </c>
      <c r="I25" s="144">
        <v>1117.900132</v>
      </c>
      <c r="J25" s="144">
        <v>108.636842</v>
      </c>
      <c r="K25" s="144">
        <v>160.88499999999999</v>
      </c>
      <c r="L25" s="144">
        <v>79.967966000000004</v>
      </c>
      <c r="M25" s="144">
        <v>2.871016</v>
      </c>
      <c r="N25" s="144">
        <v>138.36000000000001</v>
      </c>
      <c r="O25" s="144">
        <v>68.268771999999998</v>
      </c>
      <c r="P25" s="144">
        <v>2.5188959999999998</v>
      </c>
      <c r="Q25" s="22" t="s">
        <v>32</v>
      </c>
      <c r="R25" s="69" t="s">
        <v>192</v>
      </c>
      <c r="S25" s="144">
        <v>130.50299999999999</v>
      </c>
      <c r="T25" s="144">
        <v>51.616796999999998</v>
      </c>
      <c r="U25" s="144">
        <v>6.3027860000000002</v>
      </c>
      <c r="V25" s="144">
        <v>114.955</v>
      </c>
      <c r="W25" s="144">
        <v>45.237741999999997</v>
      </c>
      <c r="X25" s="144">
        <v>5.53057</v>
      </c>
      <c r="Y25" s="144">
        <v>98.388999999999996</v>
      </c>
      <c r="Z25" s="144">
        <v>35.801842999999998</v>
      </c>
      <c r="AA25" s="144">
        <v>4.6897200000000003</v>
      </c>
      <c r="AB25" s="144">
        <v>88.945999999999998</v>
      </c>
      <c r="AC25" s="144">
        <v>31.515440999999999</v>
      </c>
      <c r="AD25" s="144">
        <v>4.1485000000000003</v>
      </c>
      <c r="AE25" s="22" t="s">
        <v>32</v>
      </c>
      <c r="AF25" s="69" t="s">
        <v>192</v>
      </c>
      <c r="AG25" s="144">
        <v>77.566000000000003</v>
      </c>
      <c r="AH25" s="144">
        <v>29.211645000000001</v>
      </c>
      <c r="AI25" s="144">
        <v>3.72045</v>
      </c>
      <c r="AJ25" s="144">
        <v>80.998999999999995</v>
      </c>
      <c r="AK25" s="144">
        <v>30.214172999999999</v>
      </c>
      <c r="AL25" s="144">
        <v>3.8335780000000002</v>
      </c>
      <c r="AM25" s="144">
        <v>55.040999999999997</v>
      </c>
      <c r="AN25" s="144">
        <v>21.986958000000001</v>
      </c>
      <c r="AO25" s="144">
        <v>2.7213340000000001</v>
      </c>
      <c r="AP25" s="144">
        <v>63.366</v>
      </c>
      <c r="AQ25" s="144">
        <v>26.118753999999999</v>
      </c>
      <c r="AR25" s="144">
        <v>3.1179619999999999</v>
      </c>
      <c r="AS25" s="22" t="s">
        <v>32</v>
      </c>
      <c r="AT25" s="69" t="s">
        <v>192</v>
      </c>
      <c r="AU25" s="144">
        <v>54.243000000000002</v>
      </c>
      <c r="AV25" s="144">
        <v>22.380884999999999</v>
      </c>
      <c r="AW25" s="144">
        <v>2.7429760000000001</v>
      </c>
      <c r="AX25" s="144">
        <v>75.733999999999995</v>
      </c>
      <c r="AY25" s="144">
        <v>32.561104999999998</v>
      </c>
      <c r="AZ25" s="144">
        <v>3.8408820000000001</v>
      </c>
      <c r="BA25" s="144">
        <v>70.198999999999998</v>
      </c>
      <c r="BB25" s="144">
        <v>30.458069999999999</v>
      </c>
      <c r="BC25" s="144">
        <v>3.6601180000000002</v>
      </c>
      <c r="BD25" s="144">
        <v>107.694</v>
      </c>
      <c r="BE25" s="144">
        <v>46.861094000000001</v>
      </c>
      <c r="BF25" s="144">
        <v>5.5136339999999997</v>
      </c>
      <c r="BG25" s="22" t="s">
        <v>32</v>
      </c>
      <c r="BH25" s="69" t="s">
        <v>192</v>
      </c>
      <c r="BI25" s="144">
        <v>81.944999999999993</v>
      </c>
      <c r="BJ25" s="144">
        <v>38.417741999999997</v>
      </c>
      <c r="BK25" s="144">
        <v>4.3655220000000003</v>
      </c>
      <c r="BL25" s="144">
        <v>118.551</v>
      </c>
      <c r="BM25" s="144">
        <v>51.678010999999998</v>
      </c>
      <c r="BN25" s="144">
        <v>6.1530180000000003</v>
      </c>
      <c r="BO25" s="144">
        <v>78.301000000000002</v>
      </c>
      <c r="BP25" s="144">
        <v>41.037393999999999</v>
      </c>
      <c r="BQ25" s="144">
        <v>4.1803860000000004</v>
      </c>
      <c r="BR25" s="144">
        <v>107.88</v>
      </c>
      <c r="BS25" s="144">
        <v>49.569175000000001</v>
      </c>
      <c r="BT25" s="144">
        <v>5.7474660000000002</v>
      </c>
      <c r="BU25" s="22" t="s">
        <v>32</v>
      </c>
      <c r="BV25" s="69" t="s">
        <v>192</v>
      </c>
      <c r="BW25" s="144">
        <v>99.759</v>
      </c>
      <c r="BX25" s="144">
        <v>55.904986000000001</v>
      </c>
      <c r="BY25" s="144">
        <v>5.2643740000000001</v>
      </c>
      <c r="BZ25" s="144">
        <v>131.18100000000001</v>
      </c>
      <c r="CA25" s="144">
        <v>65.685282999999998</v>
      </c>
      <c r="CB25" s="144">
        <v>7.1255759999999997</v>
      </c>
      <c r="CC25" s="144">
        <v>126.997</v>
      </c>
      <c r="CD25" s="144">
        <v>77.797735000000003</v>
      </c>
      <c r="CE25" s="144">
        <v>6.7793359999999998</v>
      </c>
      <c r="CF25" s="144">
        <v>165.387</v>
      </c>
      <c r="CG25" s="144">
        <v>89.809462999999994</v>
      </c>
      <c r="CH25" s="144">
        <v>9.2233719999999995</v>
      </c>
      <c r="CI25" s="22" t="s">
        <v>32</v>
      </c>
      <c r="CJ25" s="69" t="s">
        <v>192</v>
      </c>
      <c r="CK25" s="144">
        <v>131.79900000000001</v>
      </c>
      <c r="CL25" s="144">
        <v>85.676591999999999</v>
      </c>
      <c r="CM25" s="144">
        <v>7.1659660000000001</v>
      </c>
      <c r="CN25" s="144">
        <v>177.26499999999999</v>
      </c>
      <c r="CO25" s="144">
        <v>102.87989399999999</v>
      </c>
      <c r="CP25" s="144">
        <v>10.061648</v>
      </c>
      <c r="CQ25" s="144">
        <v>137.816</v>
      </c>
      <c r="CR25" s="144">
        <v>90.958088000000004</v>
      </c>
      <c r="CS25" s="144">
        <v>7.7037699999999996</v>
      </c>
      <c r="CT25" s="144">
        <v>173.54599999999999</v>
      </c>
      <c r="CU25" s="144">
        <v>109.558994</v>
      </c>
      <c r="CV25" s="144">
        <v>10.122745999999999</v>
      </c>
      <c r="CW25" s="22" t="s">
        <v>32</v>
      </c>
      <c r="CX25" s="69" t="s">
        <v>192</v>
      </c>
      <c r="CY25" s="144">
        <v>113.05200000000001</v>
      </c>
      <c r="CZ25" s="144">
        <v>78.276285999999999</v>
      </c>
      <c r="DA25" s="144">
        <v>6.354368</v>
      </c>
      <c r="DB25" s="144">
        <v>139.185</v>
      </c>
      <c r="DC25" s="144">
        <v>94.819816000000003</v>
      </c>
      <c r="DD25" s="144">
        <v>8.0119199999999999</v>
      </c>
      <c r="DE25" s="144">
        <v>98.268000000000001</v>
      </c>
      <c r="DF25" s="144">
        <v>68.180278999999999</v>
      </c>
      <c r="DG25" s="144">
        <v>5.5430020000000004</v>
      </c>
      <c r="DH25" s="144">
        <v>125.28400000000001</v>
      </c>
      <c r="DI25" s="144">
        <v>88.201926999999998</v>
      </c>
      <c r="DJ25" s="144">
        <v>7.2611080000000001</v>
      </c>
      <c r="DK25" s="22" t="s">
        <v>32</v>
      </c>
      <c r="DL25" s="69" t="s">
        <v>192</v>
      </c>
      <c r="DM25" s="144">
        <v>98.741</v>
      </c>
      <c r="DN25" s="144">
        <v>66.317845000000005</v>
      </c>
      <c r="DO25" s="144">
        <v>5.645384</v>
      </c>
      <c r="DP25" s="144">
        <v>126.709</v>
      </c>
      <c r="DQ25" s="144">
        <v>88.352545000000006</v>
      </c>
      <c r="DR25" s="144">
        <v>7.4639920000000002</v>
      </c>
      <c r="DS25" s="144">
        <v>68.028999999999996</v>
      </c>
      <c r="DT25" s="144">
        <v>43.397461999999997</v>
      </c>
      <c r="DU25" s="144">
        <v>3.7695240000000001</v>
      </c>
      <c r="DV25" s="144">
        <v>87.5</v>
      </c>
      <c r="DW25" s="144">
        <v>58.766106999999998</v>
      </c>
      <c r="DX25" s="144">
        <v>5.3076040000000004</v>
      </c>
      <c r="DY25" s="22" t="s">
        <v>32</v>
      </c>
      <c r="DZ25" s="69" t="s">
        <v>192</v>
      </c>
      <c r="EA25" s="144">
        <v>42.02</v>
      </c>
      <c r="EB25" s="144">
        <v>25.712508</v>
      </c>
      <c r="EC25" s="144">
        <v>2.1364139999999998</v>
      </c>
      <c r="ED25" s="144">
        <v>60.247</v>
      </c>
      <c r="EE25" s="144">
        <v>37.801836000000002</v>
      </c>
      <c r="EF25" s="144">
        <v>3.6543700000000001</v>
      </c>
      <c r="EG25" s="22" t="s">
        <v>32</v>
      </c>
    </row>
    <row r="26" spans="1:137" ht="15.6" customHeight="1">
      <c r="A26" s="68" t="s">
        <v>522</v>
      </c>
      <c r="B26" s="143">
        <v>28697.807000000001</v>
      </c>
      <c r="C26" s="143">
        <v>14767.298006999999</v>
      </c>
      <c r="D26" s="143">
        <v>1542.6966239999999</v>
      </c>
      <c r="E26" s="143">
        <v>12921.268</v>
      </c>
      <c r="F26" s="143">
        <v>6739.3394479999997</v>
      </c>
      <c r="G26" s="143">
        <v>686.33107199999995</v>
      </c>
      <c r="H26" s="143">
        <v>15776.539000000001</v>
      </c>
      <c r="I26" s="143">
        <v>8027.9585589999997</v>
      </c>
      <c r="J26" s="143">
        <v>856.36555199999998</v>
      </c>
      <c r="K26" s="143">
        <v>1081.152</v>
      </c>
      <c r="L26" s="143">
        <v>552.94715799999994</v>
      </c>
      <c r="M26" s="143">
        <v>20.866029999999999</v>
      </c>
      <c r="N26" s="143">
        <v>916.91499999999996</v>
      </c>
      <c r="O26" s="143">
        <v>460.74575599999997</v>
      </c>
      <c r="P26" s="143">
        <v>17.512084000000002</v>
      </c>
      <c r="Q26" s="17" t="s">
        <v>523</v>
      </c>
      <c r="R26" s="68" t="s">
        <v>522</v>
      </c>
      <c r="S26" s="143">
        <v>902.553</v>
      </c>
      <c r="T26" s="143">
        <v>378.77432700000003</v>
      </c>
      <c r="U26" s="143">
        <v>45.769078</v>
      </c>
      <c r="V26" s="143">
        <v>775.44500000000005</v>
      </c>
      <c r="W26" s="143">
        <v>307.81716699999998</v>
      </c>
      <c r="X26" s="143">
        <v>38.977455999999997</v>
      </c>
      <c r="Y26" s="143">
        <v>668.75900000000001</v>
      </c>
      <c r="Z26" s="143">
        <v>248.57278099999999</v>
      </c>
      <c r="AA26" s="143">
        <v>33.583731999999998</v>
      </c>
      <c r="AB26" s="143">
        <v>581.96</v>
      </c>
      <c r="AC26" s="143">
        <v>209.489756</v>
      </c>
      <c r="AD26" s="143">
        <v>28.599948000000001</v>
      </c>
      <c r="AE26" s="17" t="s">
        <v>523</v>
      </c>
      <c r="AF26" s="68" t="s">
        <v>522</v>
      </c>
      <c r="AG26" s="143">
        <v>601.07899999999995</v>
      </c>
      <c r="AH26" s="143">
        <v>233.513487</v>
      </c>
      <c r="AI26" s="143">
        <v>30.399256000000001</v>
      </c>
      <c r="AJ26" s="143">
        <v>605.66099999999994</v>
      </c>
      <c r="AK26" s="143">
        <v>232.29562000000001</v>
      </c>
      <c r="AL26" s="143">
        <v>29.935202</v>
      </c>
      <c r="AM26" s="143">
        <v>508</v>
      </c>
      <c r="AN26" s="143">
        <v>206.25422800000001</v>
      </c>
      <c r="AO26" s="143">
        <v>26.874976</v>
      </c>
      <c r="AP26" s="143">
        <v>636.899</v>
      </c>
      <c r="AQ26" s="143">
        <v>265.13283000000001</v>
      </c>
      <c r="AR26" s="143">
        <v>32.982474000000003</v>
      </c>
      <c r="AS26" s="17" t="s">
        <v>523</v>
      </c>
      <c r="AT26" s="68" t="s">
        <v>522</v>
      </c>
      <c r="AU26" s="143">
        <v>494.21100000000001</v>
      </c>
      <c r="AV26" s="143">
        <v>203.79388800000001</v>
      </c>
      <c r="AW26" s="143">
        <v>27.085460000000001</v>
      </c>
      <c r="AX26" s="143">
        <v>707.24400000000003</v>
      </c>
      <c r="AY26" s="143">
        <v>303.73119600000001</v>
      </c>
      <c r="AZ26" s="143">
        <v>37.850985999999999</v>
      </c>
      <c r="BA26" s="143">
        <v>626.87199999999996</v>
      </c>
      <c r="BB26" s="143">
        <v>269.28480400000001</v>
      </c>
      <c r="BC26" s="143">
        <v>35.321224000000001</v>
      </c>
      <c r="BD26" s="143">
        <v>1006.8630000000001</v>
      </c>
      <c r="BE26" s="143">
        <v>437.04281800000001</v>
      </c>
      <c r="BF26" s="143">
        <v>54.066282000000001</v>
      </c>
      <c r="BG26" s="17" t="s">
        <v>523</v>
      </c>
      <c r="BH26" s="68" t="s">
        <v>522</v>
      </c>
      <c r="BI26" s="143">
        <v>730.77300000000002</v>
      </c>
      <c r="BJ26" s="143">
        <v>333.948103</v>
      </c>
      <c r="BK26" s="143">
        <v>42.10915</v>
      </c>
      <c r="BL26" s="143">
        <v>1074.338</v>
      </c>
      <c r="BM26" s="143">
        <v>470.20735200000001</v>
      </c>
      <c r="BN26" s="143">
        <v>58.708933999999999</v>
      </c>
      <c r="BO26" s="143">
        <v>668.495</v>
      </c>
      <c r="BP26" s="143">
        <v>338.09075799999999</v>
      </c>
      <c r="BQ26" s="143">
        <v>39.065297999999999</v>
      </c>
      <c r="BR26" s="143">
        <v>925.46400000000006</v>
      </c>
      <c r="BS26" s="143">
        <v>424.58796000000001</v>
      </c>
      <c r="BT26" s="143">
        <v>51.997917999999999</v>
      </c>
      <c r="BU26" s="17" t="s">
        <v>523</v>
      </c>
      <c r="BV26" s="68" t="s">
        <v>522</v>
      </c>
      <c r="BW26" s="143">
        <v>790.46799999999996</v>
      </c>
      <c r="BX26" s="143">
        <v>435.37919199999999</v>
      </c>
      <c r="BY26" s="143">
        <v>46.611435999999998</v>
      </c>
      <c r="BZ26" s="143">
        <v>1017.123</v>
      </c>
      <c r="CA26" s="143">
        <v>495.86937899999998</v>
      </c>
      <c r="CB26" s="143">
        <v>59.542324000000001</v>
      </c>
      <c r="CC26" s="143">
        <v>958.81200000000001</v>
      </c>
      <c r="CD26" s="143">
        <v>558.37017300000002</v>
      </c>
      <c r="CE26" s="143">
        <v>56.695909999999998</v>
      </c>
      <c r="CF26" s="143">
        <v>1212.5719999999999</v>
      </c>
      <c r="CG26" s="143">
        <v>630.00343199999998</v>
      </c>
      <c r="CH26" s="143">
        <v>73.236624000000006</v>
      </c>
      <c r="CI26" s="17" t="s">
        <v>523</v>
      </c>
      <c r="CJ26" s="68" t="s">
        <v>522</v>
      </c>
      <c r="CK26" s="143">
        <v>991.81899999999996</v>
      </c>
      <c r="CL26" s="143">
        <v>604.93000400000005</v>
      </c>
      <c r="CM26" s="143">
        <v>59.875742000000002</v>
      </c>
      <c r="CN26" s="143">
        <v>1261.7159999999999</v>
      </c>
      <c r="CO26" s="143">
        <v>703.48883799999999</v>
      </c>
      <c r="CP26" s="143">
        <v>76.897962000000007</v>
      </c>
      <c r="CQ26" s="143">
        <v>1000.008</v>
      </c>
      <c r="CR26" s="143">
        <v>625.28278399999999</v>
      </c>
      <c r="CS26" s="143">
        <v>59.833404000000002</v>
      </c>
      <c r="CT26" s="143">
        <v>1279.038</v>
      </c>
      <c r="CU26" s="143">
        <v>759.52092300000004</v>
      </c>
      <c r="CV26" s="143">
        <v>77.239531999999997</v>
      </c>
      <c r="CW26" s="17" t="s">
        <v>523</v>
      </c>
      <c r="CX26" s="68" t="s">
        <v>522</v>
      </c>
      <c r="CY26" s="143">
        <v>810.88699999999994</v>
      </c>
      <c r="CZ26" s="143">
        <v>507.01592499999998</v>
      </c>
      <c r="DA26" s="143">
        <v>47.670332000000002</v>
      </c>
      <c r="DB26" s="143">
        <v>1043.8800000000001</v>
      </c>
      <c r="DC26" s="143">
        <v>649.85337900000002</v>
      </c>
      <c r="DD26" s="143">
        <v>61.560189999999999</v>
      </c>
      <c r="DE26" s="143">
        <v>694.12</v>
      </c>
      <c r="DF26" s="143">
        <v>426.63091200000002</v>
      </c>
      <c r="DG26" s="143">
        <v>40.438042000000003</v>
      </c>
      <c r="DH26" s="143">
        <v>895.70100000000002</v>
      </c>
      <c r="DI26" s="143">
        <v>571.62326399999995</v>
      </c>
      <c r="DJ26" s="143">
        <v>51.966389999999997</v>
      </c>
      <c r="DK26" s="17" t="s">
        <v>523</v>
      </c>
      <c r="DL26" s="68" t="s">
        <v>522</v>
      </c>
      <c r="DM26" s="143">
        <v>651.24699999999996</v>
      </c>
      <c r="DN26" s="143">
        <v>390.782084</v>
      </c>
      <c r="DO26" s="143">
        <v>37.172508000000001</v>
      </c>
      <c r="DP26" s="143">
        <v>856.53899999999999</v>
      </c>
      <c r="DQ26" s="143">
        <v>533.35361</v>
      </c>
      <c r="DR26" s="143">
        <v>49.290018000000003</v>
      </c>
      <c r="DS26" s="143">
        <v>453.06299999999999</v>
      </c>
      <c r="DT26" s="143">
        <v>261.624954</v>
      </c>
      <c r="DU26" s="143">
        <v>24.353187999999999</v>
      </c>
      <c r="DV26" s="143">
        <v>588.96299999999997</v>
      </c>
      <c r="DW26" s="143">
        <v>353.378514</v>
      </c>
      <c r="DX26" s="143">
        <v>33.815277999999999</v>
      </c>
      <c r="DY26" s="17" t="s">
        <v>523</v>
      </c>
      <c r="DZ26" s="68" t="s">
        <v>522</v>
      </c>
      <c r="EA26" s="143">
        <v>288.95</v>
      </c>
      <c r="EB26" s="143">
        <v>164.14388600000001</v>
      </c>
      <c r="EC26" s="143">
        <v>12.606306</v>
      </c>
      <c r="ED26" s="143">
        <v>390.21800000000002</v>
      </c>
      <c r="EE26" s="143">
        <v>219.816765</v>
      </c>
      <c r="EF26" s="143">
        <v>22.185949999999998</v>
      </c>
      <c r="EG26" s="17" t="s">
        <v>523</v>
      </c>
    </row>
    <row r="27" spans="1:137" ht="15.6" customHeight="1">
      <c r="A27" s="69" t="s">
        <v>524</v>
      </c>
      <c r="B27" s="144">
        <v>16599.855</v>
      </c>
      <c r="C27" s="144">
        <v>8598.3972539999995</v>
      </c>
      <c r="D27" s="144">
        <v>921.81119999999999</v>
      </c>
      <c r="E27" s="144">
        <v>7445.33</v>
      </c>
      <c r="F27" s="144">
        <v>3911.2553779999998</v>
      </c>
      <c r="G27" s="144">
        <v>409.82119</v>
      </c>
      <c r="H27" s="144">
        <v>9154.5249999999996</v>
      </c>
      <c r="I27" s="144">
        <v>4687.1418759999997</v>
      </c>
      <c r="J27" s="144">
        <v>511.99000999999998</v>
      </c>
      <c r="K27" s="144">
        <v>633.40700000000004</v>
      </c>
      <c r="L27" s="144">
        <v>326.726991</v>
      </c>
      <c r="M27" s="144">
        <v>12.244590000000001</v>
      </c>
      <c r="N27" s="144">
        <v>534.08399999999995</v>
      </c>
      <c r="O27" s="144">
        <v>268.96893599999999</v>
      </c>
      <c r="P27" s="144">
        <v>10.086679999999999</v>
      </c>
      <c r="Q27" s="22" t="s">
        <v>34</v>
      </c>
      <c r="R27" s="69" t="s">
        <v>524</v>
      </c>
      <c r="S27" s="144">
        <v>514.11300000000006</v>
      </c>
      <c r="T27" s="144">
        <v>223.164063</v>
      </c>
      <c r="U27" s="144">
        <v>26.299088000000001</v>
      </c>
      <c r="V27" s="144">
        <v>441.13799999999998</v>
      </c>
      <c r="W27" s="144">
        <v>179.46514099999999</v>
      </c>
      <c r="X27" s="144">
        <v>22.290141999999999</v>
      </c>
      <c r="Y27" s="144">
        <v>354.58199999999999</v>
      </c>
      <c r="Z27" s="144">
        <v>137.21378300000001</v>
      </c>
      <c r="AA27" s="144">
        <v>18.077801999999998</v>
      </c>
      <c r="AB27" s="144">
        <v>308.51600000000002</v>
      </c>
      <c r="AC27" s="144">
        <v>114.750951</v>
      </c>
      <c r="AD27" s="144">
        <v>15.282882000000001</v>
      </c>
      <c r="AE27" s="22" t="s">
        <v>34</v>
      </c>
      <c r="AF27" s="69" t="s">
        <v>524</v>
      </c>
      <c r="AG27" s="144">
        <v>326.60700000000003</v>
      </c>
      <c r="AH27" s="144">
        <v>132.55279400000001</v>
      </c>
      <c r="AI27" s="144">
        <v>16.784714000000001</v>
      </c>
      <c r="AJ27" s="144">
        <v>335.86399999999998</v>
      </c>
      <c r="AK27" s="144">
        <v>133.511641</v>
      </c>
      <c r="AL27" s="144">
        <v>16.767973999999999</v>
      </c>
      <c r="AM27" s="144">
        <v>311.815</v>
      </c>
      <c r="AN27" s="144">
        <v>130.49371300000001</v>
      </c>
      <c r="AO27" s="144">
        <v>16.812439999999999</v>
      </c>
      <c r="AP27" s="144">
        <v>407.17700000000002</v>
      </c>
      <c r="AQ27" s="144">
        <v>173.18961300000001</v>
      </c>
      <c r="AR27" s="144">
        <v>21.286981999999998</v>
      </c>
      <c r="AS27" s="22" t="s">
        <v>34</v>
      </c>
      <c r="AT27" s="69" t="s">
        <v>524</v>
      </c>
      <c r="AU27" s="144">
        <v>317.42</v>
      </c>
      <c r="AV27" s="144">
        <v>133.53242299999999</v>
      </c>
      <c r="AW27" s="144">
        <v>17.764119999999998</v>
      </c>
      <c r="AX27" s="144">
        <v>457.45299999999997</v>
      </c>
      <c r="AY27" s="144">
        <v>199.80304899999999</v>
      </c>
      <c r="AZ27" s="144">
        <v>24.815974000000001</v>
      </c>
      <c r="BA27" s="144">
        <v>403.03800000000001</v>
      </c>
      <c r="BB27" s="144">
        <v>175.60607200000001</v>
      </c>
      <c r="BC27" s="144">
        <v>23.348716</v>
      </c>
      <c r="BD27" s="144">
        <v>634.226</v>
      </c>
      <c r="BE27" s="144">
        <v>280.50199800000001</v>
      </c>
      <c r="BF27" s="144">
        <v>34.669744000000001</v>
      </c>
      <c r="BG27" s="22" t="s">
        <v>34</v>
      </c>
      <c r="BH27" s="69" t="s">
        <v>524</v>
      </c>
      <c r="BI27" s="144">
        <v>458.46899999999999</v>
      </c>
      <c r="BJ27" s="144">
        <v>210.625092</v>
      </c>
      <c r="BK27" s="144">
        <v>27.1599</v>
      </c>
      <c r="BL27" s="144">
        <v>654.90800000000002</v>
      </c>
      <c r="BM27" s="144">
        <v>289.99687799999998</v>
      </c>
      <c r="BN27" s="144">
        <v>36.537280000000003</v>
      </c>
      <c r="BO27" s="144">
        <v>403.279</v>
      </c>
      <c r="BP27" s="144">
        <v>204.63644400000001</v>
      </c>
      <c r="BQ27" s="144">
        <v>24.471841999999999</v>
      </c>
      <c r="BR27" s="144">
        <v>547.60799999999995</v>
      </c>
      <c r="BS27" s="144">
        <v>253.610636</v>
      </c>
      <c r="BT27" s="144">
        <v>31.613492000000001</v>
      </c>
      <c r="BU27" s="22" t="s">
        <v>34</v>
      </c>
      <c r="BV27" s="69" t="s">
        <v>524</v>
      </c>
      <c r="BW27" s="144">
        <v>458.88900000000001</v>
      </c>
      <c r="BX27" s="144">
        <v>253.84884500000001</v>
      </c>
      <c r="BY27" s="144">
        <v>28.268163999999999</v>
      </c>
      <c r="BZ27" s="144">
        <v>607.64300000000003</v>
      </c>
      <c r="CA27" s="144">
        <v>299.39496300000002</v>
      </c>
      <c r="CB27" s="144">
        <v>36.920296</v>
      </c>
      <c r="CC27" s="144">
        <v>559.32600000000002</v>
      </c>
      <c r="CD27" s="144">
        <v>327.47730899999999</v>
      </c>
      <c r="CE27" s="144">
        <v>34.881329999999998</v>
      </c>
      <c r="CF27" s="144">
        <v>724.48599999999999</v>
      </c>
      <c r="CG27" s="144">
        <v>379.03562299999999</v>
      </c>
      <c r="CH27" s="144">
        <v>45.610275999999999</v>
      </c>
      <c r="CI27" s="22" t="s">
        <v>34</v>
      </c>
      <c r="CJ27" s="69" t="s">
        <v>524</v>
      </c>
      <c r="CK27" s="144">
        <v>588.03499999999997</v>
      </c>
      <c r="CL27" s="144">
        <v>360.291043</v>
      </c>
      <c r="CM27" s="144">
        <v>37.385733999999999</v>
      </c>
      <c r="CN27" s="144">
        <v>751.98199999999997</v>
      </c>
      <c r="CO27" s="144">
        <v>423.650081</v>
      </c>
      <c r="CP27" s="144">
        <v>47.887926</v>
      </c>
      <c r="CQ27" s="144">
        <v>575.59100000000001</v>
      </c>
      <c r="CR27" s="144">
        <v>361.99384099999997</v>
      </c>
      <c r="CS27" s="144">
        <v>36.342053999999997</v>
      </c>
      <c r="CT27" s="144">
        <v>739.87400000000002</v>
      </c>
      <c r="CU27" s="144">
        <v>441.91206599999998</v>
      </c>
      <c r="CV27" s="144">
        <v>46.701172</v>
      </c>
      <c r="CW27" s="22" t="s">
        <v>34</v>
      </c>
      <c r="CX27" s="69" t="s">
        <v>524</v>
      </c>
      <c r="CY27" s="144">
        <v>451.03800000000001</v>
      </c>
      <c r="CZ27" s="144">
        <v>282.15123199999999</v>
      </c>
      <c r="DA27" s="144">
        <v>27.931035999999999</v>
      </c>
      <c r="DB27" s="144">
        <v>581.31200000000001</v>
      </c>
      <c r="DC27" s="144">
        <v>365.30294800000001</v>
      </c>
      <c r="DD27" s="144">
        <v>35.870643999999999</v>
      </c>
      <c r="DE27" s="144">
        <v>365.34399999999999</v>
      </c>
      <c r="DF27" s="144">
        <v>226.767426</v>
      </c>
      <c r="DG27" s="144">
        <v>22.394748</v>
      </c>
      <c r="DH27" s="144">
        <v>478.72899999999998</v>
      </c>
      <c r="DI27" s="144">
        <v>308.82472000000001</v>
      </c>
      <c r="DJ27" s="144">
        <v>29.013812000000001</v>
      </c>
      <c r="DK27" s="22" t="s">
        <v>34</v>
      </c>
      <c r="DL27" s="69" t="s">
        <v>524</v>
      </c>
      <c r="DM27" s="144">
        <v>327.923</v>
      </c>
      <c r="DN27" s="144">
        <v>197.540673</v>
      </c>
      <c r="DO27" s="144">
        <v>19.828408</v>
      </c>
      <c r="DP27" s="144">
        <v>439.31200000000001</v>
      </c>
      <c r="DQ27" s="144">
        <v>276.24427400000002</v>
      </c>
      <c r="DR27" s="144">
        <v>26.424160000000001</v>
      </c>
      <c r="DS27" s="144">
        <v>235.86799999999999</v>
      </c>
      <c r="DT27" s="144">
        <v>137.17334299999999</v>
      </c>
      <c r="DU27" s="144">
        <v>12.985303999999999</v>
      </c>
      <c r="DV27" s="144">
        <v>303.43099999999998</v>
      </c>
      <c r="DW27" s="144">
        <v>182.69457399999999</v>
      </c>
      <c r="DX27" s="144">
        <v>18.058340000000001</v>
      </c>
      <c r="DY27" s="22" t="s">
        <v>34</v>
      </c>
      <c r="DZ27" s="69" t="s">
        <v>524</v>
      </c>
      <c r="EA27" s="144">
        <v>160.58600000000001</v>
      </c>
      <c r="EB27" s="144">
        <v>89.460290999999998</v>
      </c>
      <c r="EC27" s="144">
        <v>6.8411999999999997</v>
      </c>
      <c r="ED27" s="144">
        <v>206.78200000000001</v>
      </c>
      <c r="EE27" s="144">
        <v>116.283784</v>
      </c>
      <c r="EF27" s="144">
        <v>12.152234</v>
      </c>
      <c r="EG27" s="22" t="s">
        <v>34</v>
      </c>
    </row>
    <row r="28" spans="1:137" ht="15.6" customHeight="1">
      <c r="A28" s="69" t="s">
        <v>193</v>
      </c>
      <c r="B28" s="144">
        <v>3260.8180000000002</v>
      </c>
      <c r="C28" s="144">
        <v>1732.3300750000001</v>
      </c>
      <c r="D28" s="144">
        <v>175.33923999999999</v>
      </c>
      <c r="E28" s="144">
        <v>1426.163</v>
      </c>
      <c r="F28" s="144">
        <v>785.92931599999997</v>
      </c>
      <c r="G28" s="144">
        <v>75.725219999999993</v>
      </c>
      <c r="H28" s="144">
        <v>1834.655</v>
      </c>
      <c r="I28" s="144">
        <v>946.40075899999999</v>
      </c>
      <c r="J28" s="144">
        <v>99.614019999999996</v>
      </c>
      <c r="K28" s="144">
        <v>137.02099999999999</v>
      </c>
      <c r="L28" s="144">
        <v>68.950494000000006</v>
      </c>
      <c r="M28" s="144">
        <v>2.6484200000000002</v>
      </c>
      <c r="N28" s="144">
        <v>115.002</v>
      </c>
      <c r="O28" s="144">
        <v>57.364041999999998</v>
      </c>
      <c r="P28" s="144">
        <v>2.2060599999999999</v>
      </c>
      <c r="Q28" s="22" t="s">
        <v>35</v>
      </c>
      <c r="R28" s="69" t="s">
        <v>193</v>
      </c>
      <c r="S28" s="144">
        <v>117.834</v>
      </c>
      <c r="T28" s="144">
        <v>50.203491</v>
      </c>
      <c r="U28" s="144">
        <v>5.9547400000000001</v>
      </c>
      <c r="V28" s="144">
        <v>99.093999999999994</v>
      </c>
      <c r="W28" s="144">
        <v>38.762528000000003</v>
      </c>
      <c r="X28" s="144">
        <v>5.0198099999999997</v>
      </c>
      <c r="Y28" s="144">
        <v>87.450999999999993</v>
      </c>
      <c r="Z28" s="144">
        <v>30.953586999999999</v>
      </c>
      <c r="AA28" s="144">
        <v>4.4206599999999998</v>
      </c>
      <c r="AB28" s="144">
        <v>76.066999999999993</v>
      </c>
      <c r="AC28" s="144">
        <v>26.119775000000001</v>
      </c>
      <c r="AD28" s="144">
        <v>3.8083399999999998</v>
      </c>
      <c r="AE28" s="22" t="s">
        <v>35</v>
      </c>
      <c r="AF28" s="69" t="s">
        <v>193</v>
      </c>
      <c r="AG28" s="144">
        <v>79.195999999999998</v>
      </c>
      <c r="AH28" s="144">
        <v>29.218361999999999</v>
      </c>
      <c r="AI28" s="144">
        <v>4.0526400000000002</v>
      </c>
      <c r="AJ28" s="144">
        <v>86.347999999999999</v>
      </c>
      <c r="AK28" s="144">
        <v>31.610908999999999</v>
      </c>
      <c r="AL28" s="144">
        <v>4.3464700000000001</v>
      </c>
      <c r="AM28" s="144">
        <v>57.335000000000001</v>
      </c>
      <c r="AN28" s="144">
        <v>22.998107000000001</v>
      </c>
      <c r="AO28" s="144">
        <v>3.0700599999999998</v>
      </c>
      <c r="AP28" s="144">
        <v>77.061000000000007</v>
      </c>
      <c r="AQ28" s="144">
        <v>30.454267000000002</v>
      </c>
      <c r="AR28" s="144">
        <v>4.0293200000000002</v>
      </c>
      <c r="AS28" s="22" t="s">
        <v>35</v>
      </c>
      <c r="AT28" s="69" t="s">
        <v>193</v>
      </c>
      <c r="AU28" s="144">
        <v>53.170999999999999</v>
      </c>
      <c r="AV28" s="144">
        <v>22.269773000000001</v>
      </c>
      <c r="AW28" s="144">
        <v>2.9468299999999998</v>
      </c>
      <c r="AX28" s="144">
        <v>85.352999999999994</v>
      </c>
      <c r="AY28" s="144">
        <v>34.840282000000002</v>
      </c>
      <c r="AZ28" s="144">
        <v>4.6054300000000001</v>
      </c>
      <c r="BA28" s="144">
        <v>65.385999999999996</v>
      </c>
      <c r="BB28" s="144">
        <v>29.465851000000001</v>
      </c>
      <c r="BC28" s="144">
        <v>3.70282</v>
      </c>
      <c r="BD28" s="144">
        <v>119.926</v>
      </c>
      <c r="BE28" s="144">
        <v>50.332979999999999</v>
      </c>
      <c r="BF28" s="144">
        <v>6.4858099999999999</v>
      </c>
      <c r="BG28" s="22" t="s">
        <v>35</v>
      </c>
      <c r="BH28" s="69" t="s">
        <v>193</v>
      </c>
      <c r="BI28" s="144">
        <v>78.617000000000004</v>
      </c>
      <c r="BJ28" s="144">
        <v>38.614536000000001</v>
      </c>
      <c r="BK28" s="144">
        <v>4.6413399999999996</v>
      </c>
      <c r="BL28" s="144">
        <v>133.011</v>
      </c>
      <c r="BM28" s="144">
        <v>57.305501999999997</v>
      </c>
      <c r="BN28" s="144">
        <v>7.3549699999999998</v>
      </c>
      <c r="BO28" s="144">
        <v>74.828000000000003</v>
      </c>
      <c r="BP28" s="144">
        <v>41.168084</v>
      </c>
      <c r="BQ28" s="144">
        <v>4.5087799999999998</v>
      </c>
      <c r="BR28" s="144">
        <v>121.371</v>
      </c>
      <c r="BS28" s="144">
        <v>56.482810999999998</v>
      </c>
      <c r="BT28" s="144">
        <v>6.9386999999999999</v>
      </c>
      <c r="BU28" s="22" t="s">
        <v>35</v>
      </c>
      <c r="BV28" s="69" t="s">
        <v>193</v>
      </c>
      <c r="BW28" s="144">
        <v>91.753</v>
      </c>
      <c r="BX28" s="144">
        <v>54.397886999999997</v>
      </c>
      <c r="BY28" s="144">
        <v>5.5537599999999996</v>
      </c>
      <c r="BZ28" s="144">
        <v>128.328</v>
      </c>
      <c r="CA28" s="144">
        <v>62.807200999999999</v>
      </c>
      <c r="CB28" s="144">
        <v>7.4963899999999999</v>
      </c>
      <c r="CC28" s="144">
        <v>108.852</v>
      </c>
      <c r="CD28" s="144">
        <v>69.038105000000002</v>
      </c>
      <c r="CE28" s="144">
        <v>6.4750300000000003</v>
      </c>
      <c r="CF28" s="144">
        <v>147.82499999999999</v>
      </c>
      <c r="CG28" s="144">
        <v>78.781233</v>
      </c>
      <c r="CH28" s="144">
        <v>8.9847400000000004</v>
      </c>
      <c r="CI28" s="22" t="s">
        <v>35</v>
      </c>
      <c r="CJ28" s="69" t="s">
        <v>193</v>
      </c>
      <c r="CK28" s="144">
        <v>107.893</v>
      </c>
      <c r="CL28" s="144">
        <v>73.029607999999996</v>
      </c>
      <c r="CM28" s="144">
        <v>6.5525399999999996</v>
      </c>
      <c r="CN28" s="144">
        <v>145.00700000000001</v>
      </c>
      <c r="CO28" s="144">
        <v>84.008892000000003</v>
      </c>
      <c r="CP28" s="144">
        <v>8.8505299999999991</v>
      </c>
      <c r="CQ28" s="144">
        <v>111.28700000000001</v>
      </c>
      <c r="CR28" s="144">
        <v>76.196944000000002</v>
      </c>
      <c r="CS28" s="144">
        <v>6.6307400000000003</v>
      </c>
      <c r="CT28" s="144">
        <v>145.22499999999999</v>
      </c>
      <c r="CU28" s="144">
        <v>91.510986000000003</v>
      </c>
      <c r="CV28" s="144">
        <v>8.8724799999999995</v>
      </c>
      <c r="CW28" s="22" t="s">
        <v>35</v>
      </c>
      <c r="CX28" s="69" t="s">
        <v>193</v>
      </c>
      <c r="CY28" s="144">
        <v>81.063000000000002</v>
      </c>
      <c r="CZ28" s="144">
        <v>57.376637000000002</v>
      </c>
      <c r="DA28" s="144">
        <v>4.7812599999999996</v>
      </c>
      <c r="DB28" s="144">
        <v>111.976</v>
      </c>
      <c r="DC28" s="144">
        <v>76.132273999999995</v>
      </c>
      <c r="DD28" s="144">
        <v>6.6239999999999997</v>
      </c>
      <c r="DE28" s="144">
        <v>62.631999999999998</v>
      </c>
      <c r="DF28" s="144">
        <v>43.673347999999997</v>
      </c>
      <c r="DG28" s="144">
        <v>3.7361399999999998</v>
      </c>
      <c r="DH28" s="144">
        <v>83.757000000000005</v>
      </c>
      <c r="DI28" s="144">
        <v>59.353138999999999</v>
      </c>
      <c r="DJ28" s="144">
        <v>4.85304</v>
      </c>
      <c r="DK28" s="22" t="s">
        <v>35</v>
      </c>
      <c r="DL28" s="69" t="s">
        <v>193</v>
      </c>
      <c r="DM28" s="144">
        <v>52.341000000000001</v>
      </c>
      <c r="DN28" s="144">
        <v>36.711982999999996</v>
      </c>
      <c r="DO28" s="144">
        <v>3.03742</v>
      </c>
      <c r="DP28" s="144">
        <v>76.936000000000007</v>
      </c>
      <c r="DQ28" s="144">
        <v>54.696789000000003</v>
      </c>
      <c r="DR28" s="144">
        <v>4.3879700000000001</v>
      </c>
      <c r="DS28" s="144">
        <v>35.92</v>
      </c>
      <c r="DT28" s="144">
        <v>25.123650000000001</v>
      </c>
      <c r="DU28" s="144">
        <v>2.0047700000000002</v>
      </c>
      <c r="DV28" s="144">
        <v>50.222000000000001</v>
      </c>
      <c r="DW28" s="144">
        <v>34.915433999999998</v>
      </c>
      <c r="DX28" s="144">
        <v>2.9723199999999999</v>
      </c>
      <c r="DY28" s="22" t="s">
        <v>35</v>
      </c>
      <c r="DZ28" s="69" t="s">
        <v>193</v>
      </c>
      <c r="EA28" s="144">
        <v>23.582999999999998</v>
      </c>
      <c r="EB28" s="144">
        <v>16.538868999999998</v>
      </c>
      <c r="EC28" s="144">
        <v>1.0072700000000001</v>
      </c>
      <c r="ED28" s="144">
        <v>32.146000000000001</v>
      </c>
      <c r="EE28" s="144">
        <v>20.921714999999999</v>
      </c>
      <c r="EF28" s="144">
        <v>1.7776400000000001</v>
      </c>
      <c r="EG28" s="22" t="s">
        <v>35</v>
      </c>
    </row>
    <row r="29" spans="1:137" ht="15.6" customHeight="1">
      <c r="A29" s="69" t="s">
        <v>194</v>
      </c>
      <c r="B29" s="144">
        <v>5837.6570000000002</v>
      </c>
      <c r="C29" s="144">
        <v>2977.4838089999998</v>
      </c>
      <c r="D29" s="144">
        <v>293.33818400000001</v>
      </c>
      <c r="E29" s="144">
        <v>2669.6579999999999</v>
      </c>
      <c r="F29" s="144">
        <v>1361.0750499999999</v>
      </c>
      <c r="G29" s="144">
        <v>131.51889199999999</v>
      </c>
      <c r="H29" s="144">
        <v>3167.9989999999998</v>
      </c>
      <c r="I29" s="144">
        <v>1616.4087589999999</v>
      </c>
      <c r="J29" s="144">
        <v>161.81929199999999</v>
      </c>
      <c r="K29" s="144">
        <v>223.84299999999999</v>
      </c>
      <c r="L29" s="144">
        <v>114.727508</v>
      </c>
      <c r="M29" s="144">
        <v>4.2814579999999998</v>
      </c>
      <c r="N29" s="144">
        <v>194.833</v>
      </c>
      <c r="O29" s="144">
        <v>98.841043999999997</v>
      </c>
      <c r="P29" s="144">
        <v>3.7958699999999999</v>
      </c>
      <c r="Q29" s="22" t="s">
        <v>36</v>
      </c>
      <c r="R29" s="69" t="s">
        <v>194</v>
      </c>
      <c r="S29" s="144">
        <v>189.691</v>
      </c>
      <c r="T29" s="144">
        <v>75.519154999999998</v>
      </c>
      <c r="U29" s="144">
        <v>9.4820919999999997</v>
      </c>
      <c r="V29" s="144">
        <v>164.02699999999999</v>
      </c>
      <c r="W29" s="144">
        <v>63.315320999999997</v>
      </c>
      <c r="X29" s="144">
        <v>8.1392779999999991</v>
      </c>
      <c r="Y29" s="144">
        <v>151.99600000000001</v>
      </c>
      <c r="Z29" s="144">
        <v>54.180746999999997</v>
      </c>
      <c r="AA29" s="144">
        <v>7.4068059999999996</v>
      </c>
      <c r="AB29" s="144">
        <v>132.68799999999999</v>
      </c>
      <c r="AC29" s="144">
        <v>46.222898000000001</v>
      </c>
      <c r="AD29" s="144">
        <v>6.3599220000000001</v>
      </c>
      <c r="AE29" s="22" t="s">
        <v>36</v>
      </c>
      <c r="AF29" s="69" t="s">
        <v>194</v>
      </c>
      <c r="AG29" s="144">
        <v>129.29300000000001</v>
      </c>
      <c r="AH29" s="144">
        <v>47.828601999999997</v>
      </c>
      <c r="AI29" s="144">
        <v>6.3074779999999997</v>
      </c>
      <c r="AJ29" s="144">
        <v>123.173</v>
      </c>
      <c r="AK29" s="144">
        <v>45.994033000000002</v>
      </c>
      <c r="AL29" s="144">
        <v>5.8762379999999999</v>
      </c>
      <c r="AM29" s="144">
        <v>90.522000000000006</v>
      </c>
      <c r="AN29" s="144">
        <v>34.559730999999999</v>
      </c>
      <c r="AO29" s="144">
        <v>4.5615699999999997</v>
      </c>
      <c r="AP29" s="144">
        <v>101.611</v>
      </c>
      <c r="AQ29" s="144">
        <v>43.121977999999999</v>
      </c>
      <c r="AR29" s="144">
        <v>5.1235140000000001</v>
      </c>
      <c r="AS29" s="22" t="s">
        <v>36</v>
      </c>
      <c r="AT29" s="69" t="s">
        <v>194</v>
      </c>
      <c r="AU29" s="144">
        <v>84.685000000000002</v>
      </c>
      <c r="AV29" s="144">
        <v>33.319457999999997</v>
      </c>
      <c r="AW29" s="144">
        <v>4.4012719999999996</v>
      </c>
      <c r="AX29" s="144">
        <v>120.676</v>
      </c>
      <c r="AY29" s="144">
        <v>53.544666999999997</v>
      </c>
      <c r="AZ29" s="144">
        <v>6.2298</v>
      </c>
      <c r="BA29" s="144">
        <v>112.18899999999999</v>
      </c>
      <c r="BB29" s="144">
        <v>45.933700999999999</v>
      </c>
      <c r="BC29" s="144">
        <v>5.8867159999999998</v>
      </c>
      <c r="BD29" s="144">
        <v>185.91499999999999</v>
      </c>
      <c r="BE29" s="144">
        <v>81.951509999999999</v>
      </c>
      <c r="BF29" s="144">
        <v>9.541086</v>
      </c>
      <c r="BG29" s="22" t="s">
        <v>36</v>
      </c>
      <c r="BH29" s="69" t="s">
        <v>194</v>
      </c>
      <c r="BI29" s="144">
        <v>137.46700000000001</v>
      </c>
      <c r="BJ29" s="144">
        <v>61.211962999999997</v>
      </c>
      <c r="BK29" s="144">
        <v>7.3565160000000001</v>
      </c>
      <c r="BL29" s="144">
        <v>204.51400000000001</v>
      </c>
      <c r="BM29" s="144">
        <v>91.757557000000006</v>
      </c>
      <c r="BN29" s="144">
        <v>10.623818</v>
      </c>
      <c r="BO29" s="144">
        <v>132.10400000000001</v>
      </c>
      <c r="BP29" s="144">
        <v>64.874092000000005</v>
      </c>
      <c r="BQ29" s="144">
        <v>6.983314</v>
      </c>
      <c r="BR29" s="144">
        <v>175.44200000000001</v>
      </c>
      <c r="BS29" s="144">
        <v>81.490853000000001</v>
      </c>
      <c r="BT29" s="144">
        <v>9.2439440000000008</v>
      </c>
      <c r="BU29" s="22" t="s">
        <v>36</v>
      </c>
      <c r="BV29" s="69" t="s">
        <v>194</v>
      </c>
      <c r="BW29" s="144">
        <v>160.16800000000001</v>
      </c>
      <c r="BX29" s="144">
        <v>86.117718999999994</v>
      </c>
      <c r="BY29" s="144">
        <v>8.5130540000000003</v>
      </c>
      <c r="BZ29" s="144">
        <v>188.31</v>
      </c>
      <c r="CA29" s="144">
        <v>92.405208000000002</v>
      </c>
      <c r="CB29" s="144">
        <v>10.131872</v>
      </c>
      <c r="CC29" s="144">
        <v>187.50399999999999</v>
      </c>
      <c r="CD29" s="144">
        <v>105.432562</v>
      </c>
      <c r="CE29" s="144">
        <v>9.8590280000000003</v>
      </c>
      <c r="CF29" s="144">
        <v>224.13900000000001</v>
      </c>
      <c r="CG29" s="144">
        <v>115.923238</v>
      </c>
      <c r="CH29" s="144">
        <v>12.310336</v>
      </c>
      <c r="CI29" s="22" t="s">
        <v>36</v>
      </c>
      <c r="CJ29" s="69" t="s">
        <v>194</v>
      </c>
      <c r="CK29" s="144">
        <v>189.648</v>
      </c>
      <c r="CL29" s="144">
        <v>111.221306</v>
      </c>
      <c r="CM29" s="144">
        <v>10.233224</v>
      </c>
      <c r="CN29" s="144">
        <v>238.40700000000001</v>
      </c>
      <c r="CO29" s="144">
        <v>129.42242400000001</v>
      </c>
      <c r="CP29" s="144">
        <v>13.259088</v>
      </c>
      <c r="CQ29" s="144">
        <v>202.72800000000001</v>
      </c>
      <c r="CR29" s="144">
        <v>122.54836</v>
      </c>
      <c r="CS29" s="144">
        <v>10.895676</v>
      </c>
      <c r="CT29" s="144">
        <v>256.69299999999998</v>
      </c>
      <c r="CU29" s="144">
        <v>149.31546599999999</v>
      </c>
      <c r="CV29" s="144">
        <v>14.197698000000001</v>
      </c>
      <c r="CW29" s="22" t="s">
        <v>36</v>
      </c>
      <c r="CX29" s="69" t="s">
        <v>194</v>
      </c>
      <c r="CY29" s="144">
        <v>179.35900000000001</v>
      </c>
      <c r="CZ29" s="144">
        <v>109.747469</v>
      </c>
      <c r="DA29" s="144">
        <v>9.6082380000000001</v>
      </c>
      <c r="DB29" s="144">
        <v>222.72300000000001</v>
      </c>
      <c r="DC29" s="144">
        <v>135.75198599999999</v>
      </c>
      <c r="DD29" s="144">
        <v>12.202028</v>
      </c>
      <c r="DE29" s="144">
        <v>166.32499999999999</v>
      </c>
      <c r="DF29" s="144">
        <v>98.996234000000001</v>
      </c>
      <c r="DG29" s="144">
        <v>8.9302639999999993</v>
      </c>
      <c r="DH29" s="144">
        <v>204.506</v>
      </c>
      <c r="DI29" s="144">
        <v>129.03208900000001</v>
      </c>
      <c r="DJ29" s="144">
        <v>11.199567999999999</v>
      </c>
      <c r="DK29" s="22" t="s">
        <v>36</v>
      </c>
      <c r="DL29" s="69" t="s">
        <v>194</v>
      </c>
      <c r="DM29" s="144">
        <v>163.92400000000001</v>
      </c>
      <c r="DN29" s="144">
        <v>98.080472</v>
      </c>
      <c r="DO29" s="144">
        <v>8.5984200000000008</v>
      </c>
      <c r="DP29" s="144">
        <v>204.346</v>
      </c>
      <c r="DQ29" s="144">
        <v>126.196941</v>
      </c>
      <c r="DR29" s="144">
        <v>11.251289999999999</v>
      </c>
      <c r="DS29" s="144">
        <v>106.658</v>
      </c>
      <c r="DT29" s="144">
        <v>60.805883000000001</v>
      </c>
      <c r="DU29" s="144">
        <v>5.503018</v>
      </c>
      <c r="DV29" s="144">
        <v>139.52000000000001</v>
      </c>
      <c r="DW29" s="144">
        <v>82.920743999999999</v>
      </c>
      <c r="DX29" s="144">
        <v>7.6146779999999996</v>
      </c>
      <c r="DY29" s="22" t="s">
        <v>36</v>
      </c>
      <c r="DZ29" s="69" t="s">
        <v>194</v>
      </c>
      <c r="EA29" s="144">
        <v>61.554000000000002</v>
      </c>
      <c r="EB29" s="144">
        <v>35.970087999999997</v>
      </c>
      <c r="EC29" s="144">
        <v>2.7107480000000002</v>
      </c>
      <c r="ED29" s="144">
        <v>86.475999999999999</v>
      </c>
      <c r="EE29" s="144">
        <v>49.200802000000003</v>
      </c>
      <c r="EF29" s="144">
        <v>4.7192639999999999</v>
      </c>
      <c r="EG29" s="22" t="s">
        <v>36</v>
      </c>
    </row>
    <row r="30" spans="1:137" ht="15.6" customHeight="1">
      <c r="A30" s="69" t="s">
        <v>195</v>
      </c>
      <c r="B30" s="144">
        <v>2999.4769999999999</v>
      </c>
      <c r="C30" s="144">
        <v>1459.086869</v>
      </c>
      <c r="D30" s="144">
        <v>152.208</v>
      </c>
      <c r="E30" s="144">
        <v>1380.117</v>
      </c>
      <c r="F30" s="144">
        <v>681.07970399999999</v>
      </c>
      <c r="G30" s="144">
        <v>69.265770000000003</v>
      </c>
      <c r="H30" s="144">
        <v>1619.36</v>
      </c>
      <c r="I30" s="144">
        <v>778.00716499999999</v>
      </c>
      <c r="J30" s="144">
        <v>82.942229999999995</v>
      </c>
      <c r="K30" s="144">
        <v>86.881</v>
      </c>
      <c r="L30" s="144">
        <v>42.542164999999997</v>
      </c>
      <c r="M30" s="144">
        <v>1.691562</v>
      </c>
      <c r="N30" s="144">
        <v>72.995999999999995</v>
      </c>
      <c r="O30" s="144">
        <v>35.571733999999999</v>
      </c>
      <c r="P30" s="144">
        <v>1.4234739999999999</v>
      </c>
      <c r="Q30" s="22" t="s">
        <v>37</v>
      </c>
      <c r="R30" s="69" t="s">
        <v>195</v>
      </c>
      <c r="S30" s="144">
        <v>80.915000000000006</v>
      </c>
      <c r="T30" s="144">
        <v>29.887618</v>
      </c>
      <c r="U30" s="144">
        <v>4.0331580000000002</v>
      </c>
      <c r="V30" s="144">
        <v>71.186000000000007</v>
      </c>
      <c r="W30" s="144">
        <v>26.274177000000002</v>
      </c>
      <c r="X30" s="144">
        <v>3.5282260000000001</v>
      </c>
      <c r="Y30" s="144">
        <v>74.73</v>
      </c>
      <c r="Z30" s="144">
        <v>26.224664000000001</v>
      </c>
      <c r="AA30" s="144">
        <v>3.678464</v>
      </c>
      <c r="AB30" s="144">
        <v>64.688999999999993</v>
      </c>
      <c r="AC30" s="144">
        <v>22.396132000000001</v>
      </c>
      <c r="AD30" s="144">
        <v>3.1488040000000002</v>
      </c>
      <c r="AE30" s="22" t="s">
        <v>37</v>
      </c>
      <c r="AF30" s="69" t="s">
        <v>195</v>
      </c>
      <c r="AG30" s="144">
        <v>65.983000000000004</v>
      </c>
      <c r="AH30" s="144">
        <v>23.913729</v>
      </c>
      <c r="AI30" s="144">
        <v>3.2544240000000002</v>
      </c>
      <c r="AJ30" s="144">
        <v>60.276000000000003</v>
      </c>
      <c r="AK30" s="144">
        <v>21.179037000000001</v>
      </c>
      <c r="AL30" s="144">
        <v>2.9445199999999998</v>
      </c>
      <c r="AM30" s="144">
        <v>48.328000000000003</v>
      </c>
      <c r="AN30" s="144">
        <v>18.202677000000001</v>
      </c>
      <c r="AO30" s="144">
        <v>2.4309059999999998</v>
      </c>
      <c r="AP30" s="144">
        <v>51.05</v>
      </c>
      <c r="AQ30" s="144">
        <v>18.366972000000001</v>
      </c>
      <c r="AR30" s="144">
        <v>2.5426579999999999</v>
      </c>
      <c r="AS30" s="22" t="s">
        <v>37</v>
      </c>
      <c r="AT30" s="69" t="s">
        <v>195</v>
      </c>
      <c r="AU30" s="144">
        <v>38.935000000000002</v>
      </c>
      <c r="AV30" s="144">
        <v>14.672234</v>
      </c>
      <c r="AW30" s="144">
        <v>1.973238</v>
      </c>
      <c r="AX30" s="144">
        <v>43.762</v>
      </c>
      <c r="AY30" s="144">
        <v>15.543198</v>
      </c>
      <c r="AZ30" s="144">
        <v>2.1997819999999999</v>
      </c>
      <c r="BA30" s="144">
        <v>46.259</v>
      </c>
      <c r="BB30" s="144">
        <v>18.27918</v>
      </c>
      <c r="BC30" s="144">
        <v>2.3829720000000001</v>
      </c>
      <c r="BD30" s="144">
        <v>66.796000000000006</v>
      </c>
      <c r="BE30" s="144">
        <v>24.256329999999998</v>
      </c>
      <c r="BF30" s="144">
        <v>3.3696419999999998</v>
      </c>
      <c r="BG30" s="22" t="s">
        <v>37</v>
      </c>
      <c r="BH30" s="69" t="s">
        <v>195</v>
      </c>
      <c r="BI30" s="144">
        <v>56.22</v>
      </c>
      <c r="BJ30" s="144">
        <v>23.496511999999999</v>
      </c>
      <c r="BK30" s="144">
        <v>2.9513940000000001</v>
      </c>
      <c r="BL30" s="144">
        <v>81.905000000000001</v>
      </c>
      <c r="BM30" s="144">
        <v>31.147414999999999</v>
      </c>
      <c r="BN30" s="144">
        <v>4.1928660000000004</v>
      </c>
      <c r="BO30" s="144">
        <v>58.283999999999999</v>
      </c>
      <c r="BP30" s="144">
        <v>27.412137999999999</v>
      </c>
      <c r="BQ30" s="144">
        <v>3.101362</v>
      </c>
      <c r="BR30" s="144">
        <v>81.043000000000006</v>
      </c>
      <c r="BS30" s="144">
        <v>33.003660000000004</v>
      </c>
      <c r="BT30" s="144">
        <v>4.2017819999999997</v>
      </c>
      <c r="BU30" s="22" t="s">
        <v>37</v>
      </c>
      <c r="BV30" s="69" t="s">
        <v>195</v>
      </c>
      <c r="BW30" s="144">
        <v>79.658000000000001</v>
      </c>
      <c r="BX30" s="144">
        <v>41.014741000000001</v>
      </c>
      <c r="BY30" s="144">
        <v>4.2764579999999999</v>
      </c>
      <c r="BZ30" s="144">
        <v>92.841999999999999</v>
      </c>
      <c r="CA30" s="144">
        <v>41.262006999999997</v>
      </c>
      <c r="CB30" s="144">
        <v>4.9937659999999999</v>
      </c>
      <c r="CC30" s="144">
        <v>103.13</v>
      </c>
      <c r="CD30" s="144">
        <v>56.422196999999997</v>
      </c>
      <c r="CE30" s="144">
        <v>5.4805219999999997</v>
      </c>
      <c r="CF30" s="144">
        <v>116.122</v>
      </c>
      <c r="CG30" s="144">
        <v>56.263337999999997</v>
      </c>
      <c r="CH30" s="144">
        <v>6.3312720000000002</v>
      </c>
      <c r="CI30" s="22" t="s">
        <v>37</v>
      </c>
      <c r="CJ30" s="69" t="s">
        <v>195</v>
      </c>
      <c r="CK30" s="144">
        <v>106.24299999999999</v>
      </c>
      <c r="CL30" s="144">
        <v>60.388047</v>
      </c>
      <c r="CM30" s="144">
        <v>5.7042440000000001</v>
      </c>
      <c r="CN30" s="144">
        <v>126.32</v>
      </c>
      <c r="CO30" s="144">
        <v>66.407441000000006</v>
      </c>
      <c r="CP30" s="144">
        <v>6.9004180000000002</v>
      </c>
      <c r="CQ30" s="144">
        <v>110.402</v>
      </c>
      <c r="CR30" s="144">
        <v>64.543638999999999</v>
      </c>
      <c r="CS30" s="144">
        <v>5.9649340000000004</v>
      </c>
      <c r="CT30" s="144">
        <v>137.24600000000001</v>
      </c>
      <c r="CU30" s="144">
        <v>76.782404999999997</v>
      </c>
      <c r="CV30" s="144">
        <v>7.4681819999999997</v>
      </c>
      <c r="CW30" s="22" t="s">
        <v>37</v>
      </c>
      <c r="CX30" s="69" t="s">
        <v>195</v>
      </c>
      <c r="CY30" s="144">
        <v>99.427000000000007</v>
      </c>
      <c r="CZ30" s="144">
        <v>57.740586999999998</v>
      </c>
      <c r="DA30" s="144">
        <v>5.3497979999999998</v>
      </c>
      <c r="DB30" s="144">
        <v>127.869</v>
      </c>
      <c r="DC30" s="144">
        <v>72.666171000000006</v>
      </c>
      <c r="DD30" s="144">
        <v>6.863518</v>
      </c>
      <c r="DE30" s="144">
        <v>99.819000000000003</v>
      </c>
      <c r="DF30" s="144">
        <v>57.193904000000003</v>
      </c>
      <c r="DG30" s="144">
        <v>5.3768900000000004</v>
      </c>
      <c r="DH30" s="144">
        <v>128.709</v>
      </c>
      <c r="DI30" s="144">
        <v>74.413315999999995</v>
      </c>
      <c r="DJ30" s="144">
        <v>6.8999699999999997</v>
      </c>
      <c r="DK30" s="22" t="s">
        <v>37</v>
      </c>
      <c r="DL30" s="69" t="s">
        <v>195</v>
      </c>
      <c r="DM30" s="144">
        <v>107.059</v>
      </c>
      <c r="DN30" s="144">
        <v>58.448956000000003</v>
      </c>
      <c r="DO30" s="144">
        <v>5.7082600000000001</v>
      </c>
      <c r="DP30" s="144">
        <v>135.94499999999999</v>
      </c>
      <c r="DQ30" s="144">
        <v>76.215605999999994</v>
      </c>
      <c r="DR30" s="144">
        <v>7.2265980000000001</v>
      </c>
      <c r="DS30" s="144">
        <v>74.617000000000004</v>
      </c>
      <c r="DT30" s="144">
        <v>38.522078</v>
      </c>
      <c r="DU30" s="144">
        <v>3.860096</v>
      </c>
      <c r="DV30" s="144">
        <v>95.79</v>
      </c>
      <c r="DW30" s="144">
        <v>52.847762000000003</v>
      </c>
      <c r="DX30" s="144">
        <v>5.1699400000000004</v>
      </c>
      <c r="DY30" s="22" t="s">
        <v>37</v>
      </c>
      <c r="DZ30" s="69" t="s">
        <v>195</v>
      </c>
      <c r="EA30" s="144">
        <v>43.226999999999997</v>
      </c>
      <c r="EB30" s="144">
        <v>22.174638000000002</v>
      </c>
      <c r="EC30" s="144">
        <v>2.047088</v>
      </c>
      <c r="ED30" s="144">
        <v>64.813999999999993</v>
      </c>
      <c r="EE30" s="144">
        <v>33.410463999999997</v>
      </c>
      <c r="EF30" s="144">
        <v>3.5368119999999998</v>
      </c>
      <c r="EG30" s="22" t="s">
        <v>37</v>
      </c>
    </row>
    <row r="31" spans="1:137" ht="15.6" customHeight="1">
      <c r="A31" s="68" t="s">
        <v>525</v>
      </c>
      <c r="B31" s="143">
        <v>31350.858</v>
      </c>
      <c r="C31" s="143">
        <v>16254.855261000001</v>
      </c>
      <c r="D31" s="143">
        <v>1573.5241639999999</v>
      </c>
      <c r="E31" s="143">
        <v>14117.924999999999</v>
      </c>
      <c r="F31" s="143">
        <v>7494.9875789999996</v>
      </c>
      <c r="G31" s="143">
        <v>693.44237199999998</v>
      </c>
      <c r="H31" s="143">
        <v>17232.933000000001</v>
      </c>
      <c r="I31" s="143">
        <v>8759.8676820000001</v>
      </c>
      <c r="J31" s="143">
        <v>880.08179199999995</v>
      </c>
      <c r="K31" s="143">
        <v>1052.548</v>
      </c>
      <c r="L31" s="143">
        <v>510.95719000000003</v>
      </c>
      <c r="M31" s="143">
        <v>19.459702</v>
      </c>
      <c r="N31" s="143">
        <v>893.49800000000005</v>
      </c>
      <c r="O31" s="143">
        <v>426.64872800000001</v>
      </c>
      <c r="P31" s="143">
        <v>16.379335999999999</v>
      </c>
      <c r="Q31" s="17" t="s">
        <v>526</v>
      </c>
      <c r="R31" s="68" t="s">
        <v>525</v>
      </c>
      <c r="S31" s="143">
        <v>913.14700000000005</v>
      </c>
      <c r="T31" s="143">
        <v>370.76510500000001</v>
      </c>
      <c r="U31" s="143">
        <v>44.052522000000003</v>
      </c>
      <c r="V31" s="143">
        <v>805.71699999999998</v>
      </c>
      <c r="W31" s="143">
        <v>315.15066200000001</v>
      </c>
      <c r="X31" s="143">
        <v>38.253115999999999</v>
      </c>
      <c r="Y31" s="143">
        <v>681.59699999999998</v>
      </c>
      <c r="Z31" s="143">
        <v>255.86116899999999</v>
      </c>
      <c r="AA31" s="143">
        <v>32.385966000000003</v>
      </c>
      <c r="AB31" s="143">
        <v>598.40099999999995</v>
      </c>
      <c r="AC31" s="143">
        <v>216.88544099999999</v>
      </c>
      <c r="AD31" s="143">
        <v>27.386839999999999</v>
      </c>
      <c r="AE31" s="17" t="s">
        <v>526</v>
      </c>
      <c r="AF31" s="68" t="s">
        <v>525</v>
      </c>
      <c r="AG31" s="143">
        <v>626.15499999999997</v>
      </c>
      <c r="AH31" s="143">
        <v>243.49377000000001</v>
      </c>
      <c r="AI31" s="143">
        <v>29.824482</v>
      </c>
      <c r="AJ31" s="143">
        <v>637.72500000000002</v>
      </c>
      <c r="AK31" s="143">
        <v>242.77575999999999</v>
      </c>
      <c r="AL31" s="143">
        <v>29.482526</v>
      </c>
      <c r="AM31" s="143">
        <v>538.19500000000005</v>
      </c>
      <c r="AN31" s="143">
        <v>218.076876</v>
      </c>
      <c r="AO31" s="143">
        <v>26.711364</v>
      </c>
      <c r="AP31" s="143">
        <v>670.60900000000004</v>
      </c>
      <c r="AQ31" s="143">
        <v>269.79922299999998</v>
      </c>
      <c r="AR31" s="143">
        <v>33.112777999999999</v>
      </c>
      <c r="AS31" s="17" t="s">
        <v>526</v>
      </c>
      <c r="AT31" s="68" t="s">
        <v>525</v>
      </c>
      <c r="AU31" s="143">
        <v>517.56399999999996</v>
      </c>
      <c r="AV31" s="143">
        <v>215.83909399999999</v>
      </c>
      <c r="AW31" s="143">
        <v>27.153188</v>
      </c>
      <c r="AX31" s="143">
        <v>709.91499999999996</v>
      </c>
      <c r="AY31" s="143">
        <v>291.84832499999999</v>
      </c>
      <c r="AZ31" s="143">
        <v>36.604340000000001</v>
      </c>
      <c r="BA31" s="143">
        <v>651.81500000000005</v>
      </c>
      <c r="BB31" s="143">
        <v>283.043654</v>
      </c>
      <c r="BC31" s="143">
        <v>34.874318000000002</v>
      </c>
      <c r="BD31" s="143">
        <v>983.14599999999996</v>
      </c>
      <c r="BE31" s="143">
        <v>406.50618600000001</v>
      </c>
      <c r="BF31" s="143">
        <v>50.740816000000002</v>
      </c>
      <c r="BG31" s="17" t="s">
        <v>526</v>
      </c>
      <c r="BH31" s="68" t="s">
        <v>525</v>
      </c>
      <c r="BI31" s="143">
        <v>802.94200000000001</v>
      </c>
      <c r="BJ31" s="143">
        <v>372.253288</v>
      </c>
      <c r="BK31" s="143">
        <v>43.750819999999997</v>
      </c>
      <c r="BL31" s="143">
        <v>1156.953</v>
      </c>
      <c r="BM31" s="143">
        <v>491.280101</v>
      </c>
      <c r="BN31" s="143">
        <v>60.345046000000004</v>
      </c>
      <c r="BO31" s="143">
        <v>782.86400000000003</v>
      </c>
      <c r="BP31" s="143">
        <v>398.08118100000002</v>
      </c>
      <c r="BQ31" s="143">
        <v>42.609658000000003</v>
      </c>
      <c r="BR31" s="143">
        <v>1058.6669999999999</v>
      </c>
      <c r="BS31" s="143">
        <v>475.212628</v>
      </c>
      <c r="BT31" s="143">
        <v>56.167341999999998</v>
      </c>
      <c r="BU31" s="17" t="s">
        <v>526</v>
      </c>
      <c r="BV31" s="68" t="s">
        <v>525</v>
      </c>
      <c r="BW31" s="143">
        <v>909.58900000000006</v>
      </c>
      <c r="BX31" s="143">
        <v>512.58952599999998</v>
      </c>
      <c r="BY31" s="143">
        <v>49.184739999999998</v>
      </c>
      <c r="BZ31" s="143">
        <v>1157.4939999999999</v>
      </c>
      <c r="CA31" s="143">
        <v>561.88370699999996</v>
      </c>
      <c r="CB31" s="143">
        <v>63.711098</v>
      </c>
      <c r="CC31" s="143">
        <v>1069.3240000000001</v>
      </c>
      <c r="CD31" s="143">
        <v>631.76569500000005</v>
      </c>
      <c r="CE31" s="143">
        <v>57.856966</v>
      </c>
      <c r="CF31" s="143">
        <v>1371.873</v>
      </c>
      <c r="CG31" s="143">
        <v>709.61830599999996</v>
      </c>
      <c r="CH31" s="143">
        <v>78.343018000000001</v>
      </c>
      <c r="CI31" s="17" t="s">
        <v>526</v>
      </c>
      <c r="CJ31" s="68" t="s">
        <v>525</v>
      </c>
      <c r="CK31" s="143">
        <v>1138.116</v>
      </c>
      <c r="CL31" s="143">
        <v>705.47264099999995</v>
      </c>
      <c r="CM31" s="143">
        <v>62.316212</v>
      </c>
      <c r="CN31" s="143">
        <v>1509.731</v>
      </c>
      <c r="CO31" s="143">
        <v>842.81289700000002</v>
      </c>
      <c r="CP31" s="143">
        <v>86.387730000000005</v>
      </c>
      <c r="CQ31" s="143">
        <v>1215.423</v>
      </c>
      <c r="CR31" s="143">
        <v>776.03325500000005</v>
      </c>
      <c r="CS31" s="143">
        <v>66.334342000000007</v>
      </c>
      <c r="CT31" s="143">
        <v>1621.0440000000001</v>
      </c>
      <c r="CU31" s="143">
        <v>973.35687800000005</v>
      </c>
      <c r="CV31" s="143">
        <v>91.815929999999994</v>
      </c>
      <c r="CW31" s="17" t="s">
        <v>526</v>
      </c>
      <c r="CX31" s="68" t="s">
        <v>525</v>
      </c>
      <c r="CY31" s="143">
        <v>975.13599999999997</v>
      </c>
      <c r="CZ31" s="143">
        <v>624.27569100000005</v>
      </c>
      <c r="DA31" s="143">
        <v>52.077697999999998</v>
      </c>
      <c r="DB31" s="143">
        <v>1297.008</v>
      </c>
      <c r="DC31" s="143">
        <v>814.30707600000005</v>
      </c>
      <c r="DD31" s="143">
        <v>70.470855999999998</v>
      </c>
      <c r="DE31" s="143">
        <v>784.29499999999996</v>
      </c>
      <c r="DF31" s="143">
        <v>494.373762</v>
      </c>
      <c r="DG31" s="143">
        <v>41.344347999999997</v>
      </c>
      <c r="DH31" s="143">
        <v>997.91499999999996</v>
      </c>
      <c r="DI31" s="143">
        <v>646.97314200000005</v>
      </c>
      <c r="DJ31" s="143">
        <v>51.700958</v>
      </c>
      <c r="DK31" s="17" t="s">
        <v>526</v>
      </c>
      <c r="DL31" s="68" t="s">
        <v>525</v>
      </c>
      <c r="DM31" s="143">
        <v>666.072</v>
      </c>
      <c r="DN31" s="143">
        <v>409.07431200000002</v>
      </c>
      <c r="DO31" s="143">
        <v>33.953828000000001</v>
      </c>
      <c r="DP31" s="143">
        <v>872.32799999999997</v>
      </c>
      <c r="DQ31" s="143">
        <v>549.44554000000005</v>
      </c>
      <c r="DR31" s="143">
        <v>44.220011999999997</v>
      </c>
      <c r="DS31" s="143">
        <v>444.14699999999999</v>
      </c>
      <c r="DT31" s="143">
        <v>265.695989</v>
      </c>
      <c r="DU31" s="143">
        <v>19.459866000000002</v>
      </c>
      <c r="DV31" s="143">
        <v>539.37199999999996</v>
      </c>
      <c r="DW31" s="143">
        <v>326.54784899999999</v>
      </c>
      <c r="DX31" s="143">
        <v>27.564682000000001</v>
      </c>
      <c r="DY31" s="17" t="s">
        <v>526</v>
      </c>
      <c r="DZ31" s="68" t="s">
        <v>525</v>
      </c>
      <c r="EA31" s="143">
        <v>348.99599999999998</v>
      </c>
      <c r="EB31" s="143">
        <v>207.33538100000001</v>
      </c>
      <c r="EC31" s="143">
        <v>10.092352</v>
      </c>
      <c r="ED31" s="143">
        <v>351.53699999999998</v>
      </c>
      <c r="EE31" s="143">
        <v>198.81523300000001</v>
      </c>
      <c r="EF31" s="143">
        <v>17.395368000000001</v>
      </c>
      <c r="EG31" s="17" t="s">
        <v>526</v>
      </c>
    </row>
    <row r="32" spans="1:137" ht="15.6" customHeight="1">
      <c r="A32" s="69" t="s">
        <v>527</v>
      </c>
      <c r="B32" s="144">
        <v>23684.442999999999</v>
      </c>
      <c r="C32" s="144">
        <v>12319.817075999999</v>
      </c>
      <c r="D32" s="144">
        <v>1277.518642</v>
      </c>
      <c r="E32" s="144">
        <v>10620.989</v>
      </c>
      <c r="F32" s="144">
        <v>5673.5124939999996</v>
      </c>
      <c r="G32" s="144">
        <v>562.57334400000002</v>
      </c>
      <c r="H32" s="144">
        <v>13063.454</v>
      </c>
      <c r="I32" s="144">
        <v>6646.3045819999998</v>
      </c>
      <c r="J32" s="144">
        <v>714.94529799999998</v>
      </c>
      <c r="K32" s="144">
        <v>809.62</v>
      </c>
      <c r="L32" s="144">
        <v>394.670008</v>
      </c>
      <c r="M32" s="144">
        <v>15.633675999999999</v>
      </c>
      <c r="N32" s="144">
        <v>692.005</v>
      </c>
      <c r="O32" s="144">
        <v>330.089226</v>
      </c>
      <c r="P32" s="144">
        <v>13.202652</v>
      </c>
      <c r="Q32" s="22" t="s">
        <v>40</v>
      </c>
      <c r="R32" s="69" t="s">
        <v>527</v>
      </c>
      <c r="S32" s="144">
        <v>707.66700000000003</v>
      </c>
      <c r="T32" s="144">
        <v>294.58616000000001</v>
      </c>
      <c r="U32" s="144">
        <v>35.724240000000002</v>
      </c>
      <c r="V32" s="144">
        <v>623.96100000000001</v>
      </c>
      <c r="W32" s="144">
        <v>248.06367599999999</v>
      </c>
      <c r="X32" s="144">
        <v>30.90709</v>
      </c>
      <c r="Y32" s="144">
        <v>515.47</v>
      </c>
      <c r="Z32" s="144">
        <v>196.12096600000001</v>
      </c>
      <c r="AA32" s="144">
        <v>25.848002000000001</v>
      </c>
      <c r="AB32" s="144">
        <v>445.78800000000001</v>
      </c>
      <c r="AC32" s="144">
        <v>162.778356</v>
      </c>
      <c r="AD32" s="144">
        <v>21.496918000000001</v>
      </c>
      <c r="AE32" s="22" t="s">
        <v>40</v>
      </c>
      <c r="AF32" s="69" t="s">
        <v>527</v>
      </c>
      <c r="AG32" s="144">
        <v>474.95499999999998</v>
      </c>
      <c r="AH32" s="144">
        <v>186.778817</v>
      </c>
      <c r="AI32" s="144">
        <v>23.867006</v>
      </c>
      <c r="AJ32" s="144">
        <v>489.7</v>
      </c>
      <c r="AK32" s="144">
        <v>187.87589399999999</v>
      </c>
      <c r="AL32" s="144">
        <v>23.745200000000001</v>
      </c>
      <c r="AM32" s="144">
        <v>423.98399999999998</v>
      </c>
      <c r="AN32" s="144">
        <v>173.083271</v>
      </c>
      <c r="AO32" s="144">
        <v>22.234079999999999</v>
      </c>
      <c r="AP32" s="144">
        <v>535.35199999999998</v>
      </c>
      <c r="AQ32" s="144">
        <v>216.87363099999999</v>
      </c>
      <c r="AR32" s="144">
        <v>27.587209999999999</v>
      </c>
      <c r="AS32" s="22" t="s">
        <v>40</v>
      </c>
      <c r="AT32" s="69" t="s">
        <v>527</v>
      </c>
      <c r="AU32" s="144">
        <v>417.4</v>
      </c>
      <c r="AV32" s="144">
        <v>175.277388</v>
      </c>
      <c r="AW32" s="144">
        <v>23.081545999999999</v>
      </c>
      <c r="AX32" s="144">
        <v>574.02800000000002</v>
      </c>
      <c r="AY32" s="144">
        <v>237.71441999999999</v>
      </c>
      <c r="AZ32" s="144">
        <v>30.877886</v>
      </c>
      <c r="BA32" s="144">
        <v>524.61400000000003</v>
      </c>
      <c r="BB32" s="144">
        <v>229.57149999999999</v>
      </c>
      <c r="BC32" s="144">
        <v>29.625381999999998</v>
      </c>
      <c r="BD32" s="144">
        <v>786.26900000000001</v>
      </c>
      <c r="BE32" s="144">
        <v>328.18087000000003</v>
      </c>
      <c r="BF32" s="144">
        <v>42.627256000000003</v>
      </c>
      <c r="BG32" s="22" t="s">
        <v>40</v>
      </c>
      <c r="BH32" s="69" t="s">
        <v>527</v>
      </c>
      <c r="BI32" s="144">
        <v>645.29600000000005</v>
      </c>
      <c r="BJ32" s="144">
        <v>301.67606599999999</v>
      </c>
      <c r="BK32" s="144">
        <v>37.222526000000002</v>
      </c>
      <c r="BL32" s="144">
        <v>923.38300000000004</v>
      </c>
      <c r="BM32" s="144">
        <v>395.379615</v>
      </c>
      <c r="BN32" s="144">
        <v>50.793875999999997</v>
      </c>
      <c r="BO32" s="144">
        <v>619.53300000000002</v>
      </c>
      <c r="BP32" s="144">
        <v>317.53782100000001</v>
      </c>
      <c r="BQ32" s="144">
        <v>36.132710000000003</v>
      </c>
      <c r="BR32" s="144">
        <v>837.93600000000004</v>
      </c>
      <c r="BS32" s="144">
        <v>379.44930199999999</v>
      </c>
      <c r="BT32" s="144">
        <v>47.222458000000003</v>
      </c>
      <c r="BU32" s="22" t="s">
        <v>40</v>
      </c>
      <c r="BV32" s="69" t="s">
        <v>527</v>
      </c>
      <c r="BW32" s="144">
        <v>699.68100000000004</v>
      </c>
      <c r="BX32" s="144">
        <v>397.23350699999997</v>
      </c>
      <c r="BY32" s="144">
        <v>40.931420000000003</v>
      </c>
      <c r="BZ32" s="144">
        <v>901.226</v>
      </c>
      <c r="CA32" s="144">
        <v>439.907375</v>
      </c>
      <c r="CB32" s="144">
        <v>53.112907999999997</v>
      </c>
      <c r="CC32" s="144">
        <v>806.428</v>
      </c>
      <c r="CD32" s="144">
        <v>479.95129700000001</v>
      </c>
      <c r="CE32" s="144">
        <v>47.575659999999999</v>
      </c>
      <c r="CF32" s="144">
        <v>1051.3130000000001</v>
      </c>
      <c r="CG32" s="144">
        <v>544.50173900000004</v>
      </c>
      <c r="CH32" s="144">
        <v>64.804184000000006</v>
      </c>
      <c r="CI32" s="22" t="s">
        <v>40</v>
      </c>
      <c r="CJ32" s="69" t="s">
        <v>527</v>
      </c>
      <c r="CK32" s="144">
        <v>851.40300000000002</v>
      </c>
      <c r="CL32" s="144">
        <v>529.97529499999996</v>
      </c>
      <c r="CM32" s="144">
        <v>51.178016</v>
      </c>
      <c r="CN32" s="144">
        <v>1138.038</v>
      </c>
      <c r="CO32" s="144">
        <v>634.31235800000002</v>
      </c>
      <c r="CP32" s="144">
        <v>70.746942000000004</v>
      </c>
      <c r="CQ32" s="144">
        <v>904.01800000000003</v>
      </c>
      <c r="CR32" s="144">
        <v>584.14148299999999</v>
      </c>
      <c r="CS32" s="144">
        <v>54.223142000000003</v>
      </c>
      <c r="CT32" s="144">
        <v>1222.32</v>
      </c>
      <c r="CU32" s="144">
        <v>735.30304899999999</v>
      </c>
      <c r="CV32" s="144">
        <v>75.397514000000001</v>
      </c>
      <c r="CW32" s="22" t="s">
        <v>40</v>
      </c>
      <c r="CX32" s="69" t="s">
        <v>527</v>
      </c>
      <c r="CY32" s="144">
        <v>706.26499999999999</v>
      </c>
      <c r="CZ32" s="144">
        <v>456.62968899999998</v>
      </c>
      <c r="DA32" s="144">
        <v>41.669586000000002</v>
      </c>
      <c r="DB32" s="144">
        <v>949.57899999999995</v>
      </c>
      <c r="DC32" s="144">
        <v>599.42257700000005</v>
      </c>
      <c r="DD32" s="144">
        <v>56.400911999999998</v>
      </c>
      <c r="DE32" s="144">
        <v>544.89499999999998</v>
      </c>
      <c r="DF32" s="144">
        <v>351.56881700000002</v>
      </c>
      <c r="DG32" s="144">
        <v>31.93872</v>
      </c>
      <c r="DH32" s="144">
        <v>704.99199999999996</v>
      </c>
      <c r="DI32" s="144">
        <v>464.18972100000002</v>
      </c>
      <c r="DJ32" s="144">
        <v>39.687600000000003</v>
      </c>
      <c r="DK32" s="22" t="s">
        <v>40</v>
      </c>
      <c r="DL32" s="69" t="s">
        <v>527</v>
      </c>
      <c r="DM32" s="144">
        <v>432.42599999999999</v>
      </c>
      <c r="DN32" s="144">
        <v>273.33537200000001</v>
      </c>
      <c r="DO32" s="144">
        <v>24.751186000000001</v>
      </c>
      <c r="DP32" s="144">
        <v>594.22500000000002</v>
      </c>
      <c r="DQ32" s="144">
        <v>382.76728200000002</v>
      </c>
      <c r="DR32" s="144">
        <v>33.067576000000003</v>
      </c>
      <c r="DS32" s="144">
        <v>290.14</v>
      </c>
      <c r="DT32" s="144">
        <v>179.83335299999999</v>
      </c>
      <c r="DU32" s="144">
        <v>13.780252000000001</v>
      </c>
      <c r="DV32" s="144">
        <v>354.27</v>
      </c>
      <c r="DW32" s="144">
        <v>220.10981100000001</v>
      </c>
      <c r="DX32" s="144">
        <v>20.158933999999999</v>
      </c>
      <c r="DY32" s="22" t="s">
        <v>40</v>
      </c>
      <c r="DZ32" s="69" t="s">
        <v>527</v>
      </c>
      <c r="EA32" s="144">
        <v>247.19399999999999</v>
      </c>
      <c r="EB32" s="144">
        <v>151.541684</v>
      </c>
      <c r="EC32" s="144">
        <v>7.1561940000000002</v>
      </c>
      <c r="ED32" s="144">
        <v>239.06899999999999</v>
      </c>
      <c r="EE32" s="144">
        <v>139.38568000000001</v>
      </c>
      <c r="EF32" s="144">
        <v>13.108181999999999</v>
      </c>
      <c r="EG32" s="22" t="s">
        <v>40</v>
      </c>
    </row>
    <row r="33" spans="1:137" ht="15.6" customHeight="1">
      <c r="A33" s="69" t="s">
        <v>196</v>
      </c>
      <c r="B33" s="144">
        <v>6455.2849999999999</v>
      </c>
      <c r="C33" s="144">
        <v>3294.8304309999999</v>
      </c>
      <c r="D33" s="144">
        <v>296.005472</v>
      </c>
      <c r="E33" s="144">
        <v>2935.1550000000002</v>
      </c>
      <c r="F33" s="144">
        <v>1522.4844009999999</v>
      </c>
      <c r="G33" s="144">
        <v>130.868978</v>
      </c>
      <c r="H33" s="144">
        <v>3520.13</v>
      </c>
      <c r="I33" s="144">
        <v>1772.3460299999999</v>
      </c>
      <c r="J33" s="144">
        <v>165.136494</v>
      </c>
      <c r="K33" s="144">
        <v>213.44399999999999</v>
      </c>
      <c r="L33" s="144">
        <v>102.274034</v>
      </c>
      <c r="M33" s="144">
        <v>3.8260260000000001</v>
      </c>
      <c r="N33" s="144">
        <v>177.595</v>
      </c>
      <c r="O33" s="144">
        <v>85.193436000000005</v>
      </c>
      <c r="P33" s="144">
        <v>3.1766839999999998</v>
      </c>
      <c r="Q33" s="22" t="s">
        <v>528</v>
      </c>
      <c r="R33" s="69" t="s">
        <v>196</v>
      </c>
      <c r="S33" s="144">
        <v>180.31399999999999</v>
      </c>
      <c r="T33" s="144">
        <v>66.027614999999997</v>
      </c>
      <c r="U33" s="144">
        <v>8.3282819999999997</v>
      </c>
      <c r="V33" s="144">
        <v>158.97300000000001</v>
      </c>
      <c r="W33" s="144">
        <v>57.950750999999997</v>
      </c>
      <c r="X33" s="144">
        <v>7.3460260000000002</v>
      </c>
      <c r="Y33" s="144">
        <v>142.97999999999999</v>
      </c>
      <c r="Z33" s="144">
        <v>50.770068999999999</v>
      </c>
      <c r="AA33" s="144">
        <v>6.5379639999999997</v>
      </c>
      <c r="AB33" s="144">
        <v>131.56800000000001</v>
      </c>
      <c r="AC33" s="144">
        <v>46.032437999999999</v>
      </c>
      <c r="AD33" s="144">
        <v>5.8899220000000003</v>
      </c>
      <c r="AE33" s="22" t="s">
        <v>528</v>
      </c>
      <c r="AF33" s="69" t="s">
        <v>196</v>
      </c>
      <c r="AG33" s="144">
        <v>129.80099999999999</v>
      </c>
      <c r="AH33" s="144">
        <v>48.109934000000003</v>
      </c>
      <c r="AI33" s="144">
        <v>5.9574759999999998</v>
      </c>
      <c r="AJ33" s="144">
        <v>127.828</v>
      </c>
      <c r="AK33" s="144">
        <v>46.820825999999997</v>
      </c>
      <c r="AL33" s="144">
        <v>5.7373260000000004</v>
      </c>
      <c r="AM33" s="144">
        <v>93.486999999999995</v>
      </c>
      <c r="AN33" s="144">
        <v>36.242612000000001</v>
      </c>
      <c r="AO33" s="144">
        <v>4.477284</v>
      </c>
      <c r="AP33" s="144">
        <v>115.462</v>
      </c>
      <c r="AQ33" s="144">
        <v>44.515878999999998</v>
      </c>
      <c r="AR33" s="144">
        <v>5.5255679999999998</v>
      </c>
      <c r="AS33" s="22" t="s">
        <v>528</v>
      </c>
      <c r="AT33" s="69" t="s">
        <v>196</v>
      </c>
      <c r="AU33" s="144">
        <v>82.713999999999999</v>
      </c>
      <c r="AV33" s="144">
        <v>32.994140999999999</v>
      </c>
      <c r="AW33" s="144">
        <v>4.0716419999999998</v>
      </c>
      <c r="AX33" s="144">
        <v>115.452</v>
      </c>
      <c r="AY33" s="144">
        <v>45.31024</v>
      </c>
      <c r="AZ33" s="144">
        <v>5.7264540000000004</v>
      </c>
      <c r="BA33" s="144">
        <v>105.117</v>
      </c>
      <c r="BB33" s="144">
        <v>43.681843000000001</v>
      </c>
      <c r="BC33" s="144">
        <v>5.2489359999999996</v>
      </c>
      <c r="BD33" s="144">
        <v>165.17</v>
      </c>
      <c r="BE33" s="144">
        <v>64.448554000000001</v>
      </c>
      <c r="BF33" s="144">
        <v>8.1135599999999997</v>
      </c>
      <c r="BG33" s="22" t="s">
        <v>528</v>
      </c>
      <c r="BH33" s="69" t="s">
        <v>196</v>
      </c>
      <c r="BI33" s="144">
        <v>132.755</v>
      </c>
      <c r="BJ33" s="144">
        <v>58.933247999999999</v>
      </c>
      <c r="BK33" s="144">
        <v>6.5282939999999998</v>
      </c>
      <c r="BL33" s="144">
        <v>194.666</v>
      </c>
      <c r="BM33" s="144">
        <v>78.210528999999994</v>
      </c>
      <c r="BN33" s="144">
        <v>9.5511700000000008</v>
      </c>
      <c r="BO33" s="144">
        <v>135.51</v>
      </c>
      <c r="BP33" s="144">
        <v>66.615392</v>
      </c>
      <c r="BQ33" s="144">
        <v>6.4769480000000001</v>
      </c>
      <c r="BR33" s="144">
        <v>182.99700000000001</v>
      </c>
      <c r="BS33" s="144">
        <v>78.215267999999995</v>
      </c>
      <c r="BT33" s="144">
        <v>8.9448840000000001</v>
      </c>
      <c r="BU33" s="22" t="s">
        <v>528</v>
      </c>
      <c r="BV33" s="69" t="s">
        <v>196</v>
      </c>
      <c r="BW33" s="144">
        <v>174.05099999999999</v>
      </c>
      <c r="BX33" s="144">
        <v>96.238245000000006</v>
      </c>
      <c r="BY33" s="144">
        <v>8.2533200000000004</v>
      </c>
      <c r="BZ33" s="144">
        <v>214.14400000000001</v>
      </c>
      <c r="CA33" s="144">
        <v>101.04677599999999</v>
      </c>
      <c r="CB33" s="144">
        <v>10.598190000000001</v>
      </c>
      <c r="CC33" s="144">
        <v>217.81</v>
      </c>
      <c r="CD33" s="144">
        <v>126.40661</v>
      </c>
      <c r="CE33" s="144">
        <v>10.281306000000001</v>
      </c>
      <c r="CF33" s="144">
        <v>270.21699999999998</v>
      </c>
      <c r="CG33" s="144">
        <v>138.66961499999999</v>
      </c>
      <c r="CH33" s="144">
        <v>13.538834</v>
      </c>
      <c r="CI33" s="22" t="s">
        <v>528</v>
      </c>
      <c r="CJ33" s="69" t="s">
        <v>196</v>
      </c>
      <c r="CK33" s="144">
        <v>238.047</v>
      </c>
      <c r="CL33" s="144">
        <v>146.848399</v>
      </c>
      <c r="CM33" s="144">
        <v>11.138196000000001</v>
      </c>
      <c r="CN33" s="144">
        <v>315.721</v>
      </c>
      <c r="CO33" s="144">
        <v>177.134557</v>
      </c>
      <c r="CP33" s="144">
        <v>15.640788000000001</v>
      </c>
      <c r="CQ33" s="144">
        <v>261.31599999999997</v>
      </c>
      <c r="CR33" s="144">
        <v>162.05824000000001</v>
      </c>
      <c r="CS33" s="144">
        <v>12.1112</v>
      </c>
      <c r="CT33" s="144">
        <v>336.95800000000003</v>
      </c>
      <c r="CU33" s="144">
        <v>201.54783900000001</v>
      </c>
      <c r="CV33" s="144">
        <v>16.418416000000001</v>
      </c>
      <c r="CW33" s="22" t="s">
        <v>528</v>
      </c>
      <c r="CX33" s="69" t="s">
        <v>196</v>
      </c>
      <c r="CY33" s="144">
        <v>226.46299999999999</v>
      </c>
      <c r="CZ33" s="144">
        <v>141.18341599999999</v>
      </c>
      <c r="DA33" s="144">
        <v>10.408061999999999</v>
      </c>
      <c r="DB33" s="144">
        <v>293.483</v>
      </c>
      <c r="DC33" s="144">
        <v>182.75475</v>
      </c>
      <c r="DD33" s="144">
        <v>14.069944</v>
      </c>
      <c r="DE33" s="144">
        <v>201.44900000000001</v>
      </c>
      <c r="DF33" s="144">
        <v>119.75547899999999</v>
      </c>
      <c r="DG33" s="144">
        <v>9.4056280000000001</v>
      </c>
      <c r="DH33" s="144">
        <v>248.85300000000001</v>
      </c>
      <c r="DI33" s="144">
        <v>155.14914300000001</v>
      </c>
      <c r="DJ33" s="144">
        <v>12.013358</v>
      </c>
      <c r="DK33" s="22" t="s">
        <v>528</v>
      </c>
      <c r="DL33" s="69" t="s">
        <v>196</v>
      </c>
      <c r="DM33" s="144">
        <v>193.94</v>
      </c>
      <c r="DN33" s="144">
        <v>111.62037599999999</v>
      </c>
      <c r="DO33" s="144">
        <v>9.2026420000000009</v>
      </c>
      <c r="DP33" s="144">
        <v>233.07400000000001</v>
      </c>
      <c r="DQ33" s="144">
        <v>138.38606799999999</v>
      </c>
      <c r="DR33" s="144">
        <v>11.152436</v>
      </c>
      <c r="DS33" s="144">
        <v>125.105</v>
      </c>
      <c r="DT33" s="144">
        <v>68.693702999999999</v>
      </c>
      <c r="DU33" s="144">
        <v>5.6796139999999999</v>
      </c>
      <c r="DV33" s="144">
        <v>149.53399999999999</v>
      </c>
      <c r="DW33" s="144">
        <v>85.221768999999995</v>
      </c>
      <c r="DX33" s="144">
        <v>7.405748</v>
      </c>
      <c r="DY33" s="22" t="s">
        <v>528</v>
      </c>
      <c r="DZ33" s="69" t="s">
        <v>196</v>
      </c>
      <c r="EA33" s="144">
        <v>80.852000000000004</v>
      </c>
      <c r="EB33" s="144">
        <v>44.031044999999999</v>
      </c>
      <c r="EC33" s="144">
        <v>2.9361579999999998</v>
      </c>
      <c r="ED33" s="144">
        <v>88.435000000000002</v>
      </c>
      <c r="EE33" s="144">
        <v>45.737591999999999</v>
      </c>
      <c r="EF33" s="144">
        <v>4.2871860000000002</v>
      </c>
      <c r="EG33" s="22" t="s">
        <v>528</v>
      </c>
    </row>
    <row r="34" spans="1:137" ht="15.6" customHeight="1">
      <c r="A34" s="69" t="s">
        <v>197</v>
      </c>
      <c r="B34" s="144">
        <v>1211.1300000000001</v>
      </c>
      <c r="C34" s="144">
        <v>640.20775400000002</v>
      </c>
      <c r="D34" s="144">
        <v>5.0000000000000002E-5</v>
      </c>
      <c r="E34" s="144">
        <v>561.78099999999995</v>
      </c>
      <c r="F34" s="144">
        <v>298.99068399999999</v>
      </c>
      <c r="G34" s="144">
        <v>5.0000000000000002E-5</v>
      </c>
      <c r="H34" s="144">
        <v>649.34900000000005</v>
      </c>
      <c r="I34" s="144">
        <v>341.21706999999998</v>
      </c>
      <c r="J34" s="144">
        <v>0</v>
      </c>
      <c r="K34" s="144">
        <v>29.484000000000002</v>
      </c>
      <c r="L34" s="144">
        <v>14.013147999999999</v>
      </c>
      <c r="M34" s="144">
        <v>0</v>
      </c>
      <c r="N34" s="144">
        <v>23.898</v>
      </c>
      <c r="O34" s="144">
        <v>11.366066</v>
      </c>
      <c r="P34" s="144">
        <v>0</v>
      </c>
      <c r="Q34" s="22" t="s">
        <v>43</v>
      </c>
      <c r="R34" s="69" t="s">
        <v>197</v>
      </c>
      <c r="S34" s="144">
        <v>25.166</v>
      </c>
      <c r="T34" s="144">
        <v>10.15133</v>
      </c>
      <c r="U34" s="144">
        <v>0</v>
      </c>
      <c r="V34" s="144">
        <v>22.783000000000001</v>
      </c>
      <c r="W34" s="144">
        <v>9.1362349999999992</v>
      </c>
      <c r="X34" s="144">
        <v>0</v>
      </c>
      <c r="Y34" s="144">
        <v>23.146999999999998</v>
      </c>
      <c r="Z34" s="144">
        <v>8.9701339999999998</v>
      </c>
      <c r="AA34" s="144">
        <v>0</v>
      </c>
      <c r="AB34" s="144">
        <v>21.045000000000002</v>
      </c>
      <c r="AC34" s="144">
        <v>8.0746470000000006</v>
      </c>
      <c r="AD34" s="144">
        <v>0</v>
      </c>
      <c r="AE34" s="22" t="s">
        <v>43</v>
      </c>
      <c r="AF34" s="69" t="s">
        <v>197</v>
      </c>
      <c r="AG34" s="144">
        <v>21.399000000000001</v>
      </c>
      <c r="AH34" s="144">
        <v>8.6050190000000004</v>
      </c>
      <c r="AI34" s="144">
        <v>0</v>
      </c>
      <c r="AJ34" s="144">
        <v>20.196999999999999</v>
      </c>
      <c r="AK34" s="144">
        <v>8.0790400000000009</v>
      </c>
      <c r="AL34" s="144">
        <v>0</v>
      </c>
      <c r="AM34" s="144">
        <v>20.724</v>
      </c>
      <c r="AN34" s="144">
        <v>8.7509929999999994</v>
      </c>
      <c r="AO34" s="144">
        <v>0</v>
      </c>
      <c r="AP34" s="144">
        <v>19.795000000000002</v>
      </c>
      <c r="AQ34" s="144">
        <v>8.409713</v>
      </c>
      <c r="AR34" s="144">
        <v>0</v>
      </c>
      <c r="AS34" s="22" t="s">
        <v>43</v>
      </c>
      <c r="AT34" s="69" t="s">
        <v>197</v>
      </c>
      <c r="AU34" s="144">
        <v>17.45</v>
      </c>
      <c r="AV34" s="144">
        <v>7.5675650000000001</v>
      </c>
      <c r="AW34" s="144">
        <v>0</v>
      </c>
      <c r="AX34" s="144">
        <v>20.434999999999999</v>
      </c>
      <c r="AY34" s="144">
        <v>8.8236650000000001</v>
      </c>
      <c r="AZ34" s="144">
        <v>0</v>
      </c>
      <c r="BA34" s="144">
        <v>22.084</v>
      </c>
      <c r="BB34" s="144">
        <v>9.7903110000000009</v>
      </c>
      <c r="BC34" s="144">
        <v>0</v>
      </c>
      <c r="BD34" s="144">
        <v>31.707000000000001</v>
      </c>
      <c r="BE34" s="144">
        <v>13.876761999999999</v>
      </c>
      <c r="BF34" s="144">
        <v>0</v>
      </c>
      <c r="BG34" s="22" t="s">
        <v>43</v>
      </c>
      <c r="BH34" s="69" t="s">
        <v>197</v>
      </c>
      <c r="BI34" s="144">
        <v>24.890999999999998</v>
      </c>
      <c r="BJ34" s="144">
        <v>11.643974</v>
      </c>
      <c r="BK34" s="144">
        <v>0</v>
      </c>
      <c r="BL34" s="144">
        <v>38.904000000000003</v>
      </c>
      <c r="BM34" s="144">
        <v>17.689957</v>
      </c>
      <c r="BN34" s="144">
        <v>0</v>
      </c>
      <c r="BO34" s="144">
        <v>27.821000000000002</v>
      </c>
      <c r="BP34" s="144">
        <v>13.927968</v>
      </c>
      <c r="BQ34" s="144">
        <v>0</v>
      </c>
      <c r="BR34" s="144">
        <v>37.734000000000002</v>
      </c>
      <c r="BS34" s="144">
        <v>17.548058000000001</v>
      </c>
      <c r="BT34" s="144">
        <v>0</v>
      </c>
      <c r="BU34" s="22" t="s">
        <v>43</v>
      </c>
      <c r="BV34" s="69" t="s">
        <v>197</v>
      </c>
      <c r="BW34" s="144">
        <v>35.856999999999999</v>
      </c>
      <c r="BX34" s="144">
        <v>19.117774000000001</v>
      </c>
      <c r="BY34" s="144">
        <v>0</v>
      </c>
      <c r="BZ34" s="144">
        <v>42.124000000000002</v>
      </c>
      <c r="CA34" s="144">
        <v>20.929556000000002</v>
      </c>
      <c r="CB34" s="144">
        <v>0</v>
      </c>
      <c r="CC34" s="144">
        <v>45.085999999999999</v>
      </c>
      <c r="CD34" s="144">
        <v>25.407788</v>
      </c>
      <c r="CE34" s="144">
        <v>0</v>
      </c>
      <c r="CF34" s="144">
        <v>50.343000000000004</v>
      </c>
      <c r="CG34" s="144">
        <v>26.446952</v>
      </c>
      <c r="CH34" s="144">
        <v>0</v>
      </c>
      <c r="CI34" s="22" t="s">
        <v>43</v>
      </c>
      <c r="CJ34" s="69" t="s">
        <v>197</v>
      </c>
      <c r="CK34" s="144">
        <v>48.665999999999997</v>
      </c>
      <c r="CL34" s="144">
        <v>28.648947</v>
      </c>
      <c r="CM34" s="144">
        <v>0</v>
      </c>
      <c r="CN34" s="144">
        <v>55.972000000000001</v>
      </c>
      <c r="CO34" s="144">
        <v>31.365981999999999</v>
      </c>
      <c r="CP34" s="144">
        <v>0</v>
      </c>
      <c r="CQ34" s="144">
        <v>50.088999999999999</v>
      </c>
      <c r="CR34" s="144">
        <v>29.833532000000002</v>
      </c>
      <c r="CS34" s="144">
        <v>0</v>
      </c>
      <c r="CT34" s="144">
        <v>61.765999999999998</v>
      </c>
      <c r="CU34" s="144">
        <v>36.505989999999997</v>
      </c>
      <c r="CV34" s="144">
        <v>0</v>
      </c>
      <c r="CW34" s="22" t="s">
        <v>43</v>
      </c>
      <c r="CX34" s="69" t="s">
        <v>197</v>
      </c>
      <c r="CY34" s="144">
        <v>42.408000000000001</v>
      </c>
      <c r="CZ34" s="144">
        <v>26.462586000000002</v>
      </c>
      <c r="DA34" s="144">
        <v>5.0000000000000002E-5</v>
      </c>
      <c r="DB34" s="144">
        <v>53.945999999999998</v>
      </c>
      <c r="DC34" s="144">
        <v>32.129748999999997</v>
      </c>
      <c r="DD34" s="144">
        <v>0</v>
      </c>
      <c r="DE34" s="144">
        <v>37.951000000000001</v>
      </c>
      <c r="DF34" s="144">
        <v>23.049465999999999</v>
      </c>
      <c r="DG34" s="144">
        <v>0</v>
      </c>
      <c r="DH34" s="144">
        <v>44.07</v>
      </c>
      <c r="DI34" s="144">
        <v>27.634277999999998</v>
      </c>
      <c r="DJ34" s="144">
        <v>0</v>
      </c>
      <c r="DK34" s="22" t="s">
        <v>43</v>
      </c>
      <c r="DL34" s="69" t="s">
        <v>197</v>
      </c>
      <c r="DM34" s="144">
        <v>39.706000000000003</v>
      </c>
      <c r="DN34" s="144">
        <v>24.118563999999999</v>
      </c>
      <c r="DO34" s="144">
        <v>0</v>
      </c>
      <c r="DP34" s="144">
        <v>45.029000000000003</v>
      </c>
      <c r="DQ34" s="144">
        <v>28.292190000000002</v>
      </c>
      <c r="DR34" s="144">
        <v>0</v>
      </c>
      <c r="DS34" s="144">
        <v>28.902000000000001</v>
      </c>
      <c r="DT34" s="144">
        <v>17.168932999999999</v>
      </c>
      <c r="DU34" s="144">
        <v>0</v>
      </c>
      <c r="DV34" s="144">
        <v>35.567999999999998</v>
      </c>
      <c r="DW34" s="144">
        <v>21.216269</v>
      </c>
      <c r="DX34" s="144">
        <v>0</v>
      </c>
      <c r="DY34" s="22" t="s">
        <v>43</v>
      </c>
      <c r="DZ34" s="69" t="s">
        <v>197</v>
      </c>
      <c r="EA34" s="144">
        <v>20.95</v>
      </c>
      <c r="EB34" s="144">
        <v>11.762651999999999</v>
      </c>
      <c r="EC34" s="144">
        <v>0</v>
      </c>
      <c r="ED34" s="144">
        <v>24.033000000000001</v>
      </c>
      <c r="EE34" s="144">
        <v>13.691960999999999</v>
      </c>
      <c r="EF34" s="144">
        <v>0</v>
      </c>
      <c r="EG34" s="22" t="s">
        <v>43</v>
      </c>
    </row>
    <row r="35" spans="1:137" ht="15.6" customHeight="1">
      <c r="A35" s="68" t="s">
        <v>529</v>
      </c>
      <c r="B35" s="143">
        <v>3735.011</v>
      </c>
      <c r="C35" s="143">
        <v>2158.7789200000002</v>
      </c>
      <c r="D35" s="143">
        <v>178.764444</v>
      </c>
      <c r="E35" s="143">
        <v>1659.37</v>
      </c>
      <c r="F35" s="143">
        <v>978.828304</v>
      </c>
      <c r="G35" s="143">
        <v>76.693702000000002</v>
      </c>
      <c r="H35" s="143">
        <v>2075.6410000000001</v>
      </c>
      <c r="I35" s="143">
        <v>1179.9506160000001</v>
      </c>
      <c r="J35" s="143">
        <v>102.070742</v>
      </c>
      <c r="K35" s="143">
        <v>124.184</v>
      </c>
      <c r="L35" s="143">
        <v>63.502417999999999</v>
      </c>
      <c r="M35" s="143">
        <v>2.1388699999999998</v>
      </c>
      <c r="N35" s="143">
        <v>104.312</v>
      </c>
      <c r="O35" s="143">
        <v>53.111687000000003</v>
      </c>
      <c r="P35" s="143">
        <v>1.781094</v>
      </c>
      <c r="Q35" s="17" t="s">
        <v>530</v>
      </c>
      <c r="R35" s="68" t="s">
        <v>529</v>
      </c>
      <c r="S35" s="143">
        <v>100.97199999999999</v>
      </c>
      <c r="T35" s="143">
        <v>42.024132999999999</v>
      </c>
      <c r="U35" s="143">
        <v>4.5412780000000001</v>
      </c>
      <c r="V35" s="143">
        <v>91.382999999999996</v>
      </c>
      <c r="W35" s="143">
        <v>36.796694000000002</v>
      </c>
      <c r="X35" s="143">
        <v>4.0348240000000004</v>
      </c>
      <c r="Y35" s="143">
        <v>75.875</v>
      </c>
      <c r="Z35" s="143">
        <v>33.822538999999999</v>
      </c>
      <c r="AA35" s="143">
        <v>3.2799179999999999</v>
      </c>
      <c r="AB35" s="143">
        <v>69.230999999999995</v>
      </c>
      <c r="AC35" s="143">
        <v>26.789179000000001</v>
      </c>
      <c r="AD35" s="143">
        <v>2.9035479999999998</v>
      </c>
      <c r="AE35" s="17" t="s">
        <v>530</v>
      </c>
      <c r="AF35" s="68" t="s">
        <v>529</v>
      </c>
      <c r="AG35" s="143">
        <v>69.569999999999993</v>
      </c>
      <c r="AH35" s="143">
        <v>30.714632999999999</v>
      </c>
      <c r="AI35" s="143">
        <v>3.1517680000000001</v>
      </c>
      <c r="AJ35" s="143">
        <v>76.997</v>
      </c>
      <c r="AK35" s="143">
        <v>32.296748999999998</v>
      </c>
      <c r="AL35" s="143">
        <v>3.4465880000000002</v>
      </c>
      <c r="AM35" s="143">
        <v>56.12</v>
      </c>
      <c r="AN35" s="143">
        <v>24.372273</v>
      </c>
      <c r="AO35" s="143">
        <v>2.7488299999999999</v>
      </c>
      <c r="AP35" s="143">
        <v>77.334000000000003</v>
      </c>
      <c r="AQ35" s="143">
        <v>33.90211</v>
      </c>
      <c r="AR35" s="143">
        <v>3.7576040000000002</v>
      </c>
      <c r="AS35" s="17" t="s">
        <v>530</v>
      </c>
      <c r="AT35" s="68" t="s">
        <v>529</v>
      </c>
      <c r="AU35" s="143">
        <v>49.161000000000001</v>
      </c>
      <c r="AV35" s="143">
        <v>21.676863999999998</v>
      </c>
      <c r="AW35" s="143">
        <v>2.5005860000000002</v>
      </c>
      <c r="AX35" s="143">
        <v>77.951999999999998</v>
      </c>
      <c r="AY35" s="143">
        <v>34.441569000000001</v>
      </c>
      <c r="AZ35" s="143">
        <v>3.9317540000000002</v>
      </c>
      <c r="BA35" s="143">
        <v>62.43</v>
      </c>
      <c r="BB35" s="143">
        <v>29.316828999999998</v>
      </c>
      <c r="BC35" s="143">
        <v>3.2322099999999998</v>
      </c>
      <c r="BD35" s="143">
        <v>104.139</v>
      </c>
      <c r="BE35" s="143">
        <v>46.703839000000002</v>
      </c>
      <c r="BF35" s="143">
        <v>5.1976079999999998</v>
      </c>
      <c r="BG35" s="17" t="s">
        <v>530</v>
      </c>
      <c r="BH35" s="68" t="s">
        <v>529</v>
      </c>
      <c r="BI35" s="143">
        <v>74.188999999999993</v>
      </c>
      <c r="BJ35" s="143">
        <v>39.596322000000001</v>
      </c>
      <c r="BK35" s="143">
        <v>3.7696260000000001</v>
      </c>
      <c r="BL35" s="143">
        <v>119.297</v>
      </c>
      <c r="BM35" s="143">
        <v>56.039875000000002</v>
      </c>
      <c r="BN35" s="143">
        <v>5.9010319999999998</v>
      </c>
      <c r="BO35" s="143">
        <v>80.656000000000006</v>
      </c>
      <c r="BP35" s="143">
        <v>47.078479999999999</v>
      </c>
      <c r="BQ35" s="143">
        <v>3.9858880000000001</v>
      </c>
      <c r="BR35" s="143">
        <v>118.68300000000001</v>
      </c>
      <c r="BS35" s="143">
        <v>60.572051999999999</v>
      </c>
      <c r="BT35" s="143">
        <v>5.9820000000000002</v>
      </c>
      <c r="BU35" s="17" t="s">
        <v>530</v>
      </c>
      <c r="BV35" s="68" t="s">
        <v>529</v>
      </c>
      <c r="BW35" s="143">
        <v>103.068</v>
      </c>
      <c r="BX35" s="143">
        <v>66.301066000000006</v>
      </c>
      <c r="BY35" s="143">
        <v>5.0101979999999999</v>
      </c>
      <c r="BZ35" s="143">
        <v>127.94199999999999</v>
      </c>
      <c r="CA35" s="143">
        <v>71.165143999999998</v>
      </c>
      <c r="CB35" s="143">
        <v>6.5527059999999997</v>
      </c>
      <c r="CC35" s="143">
        <v>125.42400000000001</v>
      </c>
      <c r="CD35" s="143">
        <v>84.432637</v>
      </c>
      <c r="CE35" s="143">
        <v>6.2170920000000001</v>
      </c>
      <c r="CF35" s="143">
        <v>163.429</v>
      </c>
      <c r="CG35" s="143">
        <v>100.423294</v>
      </c>
      <c r="CH35" s="143">
        <v>8.646604</v>
      </c>
      <c r="CI35" s="17" t="s">
        <v>530</v>
      </c>
      <c r="CJ35" s="68" t="s">
        <v>529</v>
      </c>
      <c r="CK35" s="143">
        <v>143.989</v>
      </c>
      <c r="CL35" s="143">
        <v>102.79023100000001</v>
      </c>
      <c r="CM35" s="143">
        <v>7.2958800000000004</v>
      </c>
      <c r="CN35" s="143">
        <v>183.21</v>
      </c>
      <c r="CO35" s="143">
        <v>119.610669</v>
      </c>
      <c r="CP35" s="143">
        <v>9.8510200000000001</v>
      </c>
      <c r="CQ35" s="143">
        <v>152.87200000000001</v>
      </c>
      <c r="CR35" s="143">
        <v>105.87795300000001</v>
      </c>
      <c r="CS35" s="143">
        <v>7.722658</v>
      </c>
      <c r="CT35" s="143">
        <v>199.45</v>
      </c>
      <c r="CU35" s="143">
        <v>133.53547</v>
      </c>
      <c r="CV35" s="143">
        <v>10.523664</v>
      </c>
      <c r="CW35" s="17" t="s">
        <v>530</v>
      </c>
      <c r="CX35" s="68" t="s">
        <v>529</v>
      </c>
      <c r="CY35" s="143">
        <v>124.158</v>
      </c>
      <c r="CZ35" s="143">
        <v>85.132891000000001</v>
      </c>
      <c r="DA35" s="143">
        <v>6.1357220000000003</v>
      </c>
      <c r="DB35" s="143">
        <v>169.369</v>
      </c>
      <c r="DC35" s="143">
        <v>115.629634</v>
      </c>
      <c r="DD35" s="143">
        <v>8.8316800000000004</v>
      </c>
      <c r="DE35" s="143">
        <v>105.459</v>
      </c>
      <c r="DF35" s="143">
        <v>68.835149000000001</v>
      </c>
      <c r="DG35" s="143">
        <v>5.4127619999999999</v>
      </c>
      <c r="DH35" s="143">
        <v>139.155</v>
      </c>
      <c r="DI35" s="143">
        <v>96.115970000000004</v>
      </c>
      <c r="DJ35" s="143">
        <v>7.2697599999999998</v>
      </c>
      <c r="DK35" s="17" t="s">
        <v>530</v>
      </c>
      <c r="DL35" s="68" t="s">
        <v>529</v>
      </c>
      <c r="DM35" s="143">
        <v>90.828000000000003</v>
      </c>
      <c r="DN35" s="143">
        <v>57.813622000000002</v>
      </c>
      <c r="DO35" s="143">
        <v>4.7141320000000002</v>
      </c>
      <c r="DP35" s="143">
        <v>121.747</v>
      </c>
      <c r="DQ35" s="143">
        <v>80.099692000000005</v>
      </c>
      <c r="DR35" s="143">
        <v>6.4813299999999998</v>
      </c>
      <c r="DS35" s="143">
        <v>62.664000000000001</v>
      </c>
      <c r="DT35" s="143">
        <v>38.862971000000002</v>
      </c>
      <c r="DU35" s="143">
        <v>2.978532</v>
      </c>
      <c r="DV35" s="143">
        <v>82.28</v>
      </c>
      <c r="DW35" s="143">
        <v>52.186821999999999</v>
      </c>
      <c r="DX35" s="143">
        <v>4.3837840000000003</v>
      </c>
      <c r="DY35" s="17" t="s">
        <v>530</v>
      </c>
      <c r="DZ35" s="68" t="s">
        <v>529</v>
      </c>
      <c r="EA35" s="143">
        <v>57.750999999999998</v>
      </c>
      <c r="EB35" s="143">
        <v>36.677292999999999</v>
      </c>
      <c r="EC35" s="143">
        <v>1.8577520000000001</v>
      </c>
      <c r="ED35" s="143">
        <v>49.731000000000002</v>
      </c>
      <c r="EE35" s="143">
        <v>30.530166999999999</v>
      </c>
      <c r="EF35" s="143">
        <v>2.5941420000000002</v>
      </c>
      <c r="EG35" s="17" t="s">
        <v>530</v>
      </c>
    </row>
    <row r="36" spans="1:137" ht="15.6" customHeight="1">
      <c r="A36" s="69" t="s">
        <v>198</v>
      </c>
      <c r="B36" s="144">
        <v>2355.27</v>
      </c>
      <c r="C36" s="144">
        <v>1348.7454090000001</v>
      </c>
      <c r="D36" s="144">
        <v>114.945262</v>
      </c>
      <c r="E36" s="144">
        <v>1047.9490000000001</v>
      </c>
      <c r="F36" s="144">
        <v>612.58026900000004</v>
      </c>
      <c r="G36" s="144">
        <v>49.650283999999999</v>
      </c>
      <c r="H36" s="144">
        <v>1307.3209999999999</v>
      </c>
      <c r="I36" s="144">
        <v>736.16513999999995</v>
      </c>
      <c r="J36" s="144">
        <v>65.294978</v>
      </c>
      <c r="K36" s="144">
        <v>89.34</v>
      </c>
      <c r="L36" s="144">
        <v>46.213186</v>
      </c>
      <c r="M36" s="144">
        <v>1.5839399999999999</v>
      </c>
      <c r="N36" s="144">
        <v>74.533000000000001</v>
      </c>
      <c r="O36" s="144">
        <v>38.448791</v>
      </c>
      <c r="P36" s="144">
        <v>1.29339</v>
      </c>
      <c r="Q36" s="22" t="s">
        <v>45</v>
      </c>
      <c r="R36" s="69" t="s">
        <v>198</v>
      </c>
      <c r="S36" s="144">
        <v>69.388999999999996</v>
      </c>
      <c r="T36" s="144">
        <v>30.236257999999999</v>
      </c>
      <c r="U36" s="144">
        <v>3.2450139999999998</v>
      </c>
      <c r="V36" s="144">
        <v>61.988999999999997</v>
      </c>
      <c r="W36" s="144">
        <v>25.960429000000001</v>
      </c>
      <c r="X36" s="144">
        <v>2.8172320000000002</v>
      </c>
      <c r="Y36" s="144">
        <v>47.820999999999998</v>
      </c>
      <c r="Z36" s="144">
        <v>23.348244999999999</v>
      </c>
      <c r="AA36" s="144">
        <v>2.1352359999999999</v>
      </c>
      <c r="AB36" s="144">
        <v>44.26</v>
      </c>
      <c r="AC36" s="144">
        <v>17.907913000000001</v>
      </c>
      <c r="AD36" s="144">
        <v>1.90707</v>
      </c>
      <c r="AE36" s="22" t="s">
        <v>45</v>
      </c>
      <c r="AF36" s="69" t="s">
        <v>198</v>
      </c>
      <c r="AG36" s="144">
        <v>44.7</v>
      </c>
      <c r="AH36" s="144">
        <v>20.590965000000001</v>
      </c>
      <c r="AI36" s="144">
        <v>2.0483799999999999</v>
      </c>
      <c r="AJ36" s="144">
        <v>50.832000000000001</v>
      </c>
      <c r="AK36" s="144">
        <v>21.830860999999999</v>
      </c>
      <c r="AL36" s="144">
        <v>2.3105099999999998</v>
      </c>
      <c r="AM36" s="144">
        <v>36.997</v>
      </c>
      <c r="AN36" s="144">
        <v>16.307645999999998</v>
      </c>
      <c r="AO36" s="144">
        <v>1.84511</v>
      </c>
      <c r="AP36" s="144">
        <v>54.095999999999997</v>
      </c>
      <c r="AQ36" s="144">
        <v>24.018221</v>
      </c>
      <c r="AR36" s="144">
        <v>2.6542859999999999</v>
      </c>
      <c r="AS36" s="22" t="s">
        <v>45</v>
      </c>
      <c r="AT36" s="69" t="s">
        <v>198</v>
      </c>
      <c r="AU36" s="144">
        <v>32.454000000000001</v>
      </c>
      <c r="AV36" s="144">
        <v>14.576968000000001</v>
      </c>
      <c r="AW36" s="144">
        <v>1.6909099999999999</v>
      </c>
      <c r="AX36" s="144">
        <v>52.143999999999998</v>
      </c>
      <c r="AY36" s="144">
        <v>23.228933000000001</v>
      </c>
      <c r="AZ36" s="144">
        <v>2.6543600000000001</v>
      </c>
      <c r="BA36" s="144">
        <v>41</v>
      </c>
      <c r="BB36" s="144">
        <v>19.300768999999999</v>
      </c>
      <c r="BC36" s="144">
        <v>2.1555460000000002</v>
      </c>
      <c r="BD36" s="144">
        <v>69.787999999999997</v>
      </c>
      <c r="BE36" s="144">
        <v>31.354084</v>
      </c>
      <c r="BF36" s="144">
        <v>3.5047799999999998</v>
      </c>
      <c r="BG36" s="22" t="s">
        <v>45</v>
      </c>
      <c r="BH36" s="69" t="s">
        <v>198</v>
      </c>
      <c r="BI36" s="144">
        <v>47.572000000000003</v>
      </c>
      <c r="BJ36" s="144">
        <v>24.542753000000001</v>
      </c>
      <c r="BK36" s="144">
        <v>2.4887220000000001</v>
      </c>
      <c r="BL36" s="144">
        <v>78.346999999999994</v>
      </c>
      <c r="BM36" s="144">
        <v>36.676678000000003</v>
      </c>
      <c r="BN36" s="144">
        <v>3.9437359999999999</v>
      </c>
      <c r="BO36" s="144">
        <v>51.344000000000001</v>
      </c>
      <c r="BP36" s="144">
        <v>29.767776999999999</v>
      </c>
      <c r="BQ36" s="144">
        <v>2.6629640000000001</v>
      </c>
      <c r="BR36" s="144">
        <v>76.510000000000005</v>
      </c>
      <c r="BS36" s="144">
        <v>38.701563999999998</v>
      </c>
      <c r="BT36" s="144">
        <v>3.9446699999999999</v>
      </c>
      <c r="BU36" s="22" t="s">
        <v>45</v>
      </c>
      <c r="BV36" s="69" t="s">
        <v>198</v>
      </c>
      <c r="BW36" s="144">
        <v>63.662999999999997</v>
      </c>
      <c r="BX36" s="144">
        <v>39.700035</v>
      </c>
      <c r="BY36" s="144">
        <v>3.1887020000000001</v>
      </c>
      <c r="BZ36" s="144">
        <v>80.522000000000006</v>
      </c>
      <c r="CA36" s="144">
        <v>45.171919000000003</v>
      </c>
      <c r="CB36" s="144">
        <v>4.2343159999999997</v>
      </c>
      <c r="CC36" s="144">
        <v>76.584000000000003</v>
      </c>
      <c r="CD36" s="144">
        <v>50.693756999999998</v>
      </c>
      <c r="CE36" s="144">
        <v>3.9654560000000001</v>
      </c>
      <c r="CF36" s="144">
        <v>101.917</v>
      </c>
      <c r="CG36" s="144">
        <v>62.646875000000001</v>
      </c>
      <c r="CH36" s="144">
        <v>5.5028779999999999</v>
      </c>
      <c r="CI36" s="22" t="s">
        <v>45</v>
      </c>
      <c r="CJ36" s="69" t="s">
        <v>198</v>
      </c>
      <c r="CK36" s="144">
        <v>88.887</v>
      </c>
      <c r="CL36" s="144">
        <v>62.674438000000002</v>
      </c>
      <c r="CM36" s="144">
        <v>4.7543879999999996</v>
      </c>
      <c r="CN36" s="144">
        <v>115.13800000000001</v>
      </c>
      <c r="CO36" s="144">
        <v>73.493971000000002</v>
      </c>
      <c r="CP36" s="144">
        <v>6.3872939999999998</v>
      </c>
      <c r="CQ36" s="144">
        <v>96.363</v>
      </c>
      <c r="CR36" s="144">
        <v>65.772451000000004</v>
      </c>
      <c r="CS36" s="144">
        <v>5.0441039999999999</v>
      </c>
      <c r="CT36" s="144">
        <v>120.938</v>
      </c>
      <c r="CU36" s="144">
        <v>79.420399000000003</v>
      </c>
      <c r="CV36" s="144">
        <v>6.564362</v>
      </c>
      <c r="CW36" s="22" t="s">
        <v>45</v>
      </c>
      <c r="CX36" s="69" t="s">
        <v>198</v>
      </c>
      <c r="CY36" s="144">
        <v>75.643000000000001</v>
      </c>
      <c r="CZ36" s="144">
        <v>51.419795999999998</v>
      </c>
      <c r="DA36" s="144">
        <v>3.8413200000000001</v>
      </c>
      <c r="DB36" s="144">
        <v>100.32899999999999</v>
      </c>
      <c r="DC36" s="144">
        <v>68.148720999999995</v>
      </c>
      <c r="DD36" s="144">
        <v>5.3275139999999999</v>
      </c>
      <c r="DE36" s="144">
        <v>61.987000000000002</v>
      </c>
      <c r="DF36" s="144">
        <v>39.711046000000003</v>
      </c>
      <c r="DG36" s="144">
        <v>3.2698339999999999</v>
      </c>
      <c r="DH36" s="144">
        <v>81.613</v>
      </c>
      <c r="DI36" s="144">
        <v>56.707768000000002</v>
      </c>
      <c r="DJ36" s="144">
        <v>4.3456939999999999</v>
      </c>
      <c r="DK36" s="22" t="s">
        <v>45</v>
      </c>
      <c r="DL36" s="69" t="s">
        <v>198</v>
      </c>
      <c r="DM36" s="144">
        <v>52.207000000000001</v>
      </c>
      <c r="DN36" s="144">
        <v>32.511467000000003</v>
      </c>
      <c r="DO36" s="144">
        <v>2.801428</v>
      </c>
      <c r="DP36" s="144">
        <v>69.097999999999999</v>
      </c>
      <c r="DQ36" s="144">
        <v>45.459254000000001</v>
      </c>
      <c r="DR36" s="144">
        <v>3.7982719999999999</v>
      </c>
      <c r="DS36" s="144">
        <v>36.619</v>
      </c>
      <c r="DT36" s="144">
        <v>22.837007</v>
      </c>
      <c r="DU36" s="144">
        <v>1.795226</v>
      </c>
      <c r="DV36" s="144">
        <v>46.890999999999998</v>
      </c>
      <c r="DW36" s="144">
        <v>29.842191</v>
      </c>
      <c r="DX36" s="144">
        <v>2.5652200000000001</v>
      </c>
      <c r="DY36" s="22" t="s">
        <v>45</v>
      </c>
      <c r="DZ36" s="69" t="s">
        <v>198</v>
      </c>
      <c r="EA36" s="144">
        <v>35.378999999999998</v>
      </c>
      <c r="EB36" s="144">
        <v>22.375705</v>
      </c>
      <c r="EC36" s="144">
        <v>1.134004</v>
      </c>
      <c r="ED36" s="144">
        <v>28.376000000000001</v>
      </c>
      <c r="EE36" s="144">
        <v>17.146567999999998</v>
      </c>
      <c r="EF36" s="144">
        <v>1.5393939999999999</v>
      </c>
      <c r="EG36" s="22" t="s">
        <v>45</v>
      </c>
    </row>
    <row r="37" spans="1:137" ht="15.6" customHeight="1" thickBot="1">
      <c r="A37" s="71" t="s">
        <v>199</v>
      </c>
      <c r="B37" s="145">
        <v>1379.741</v>
      </c>
      <c r="C37" s="146">
        <v>810.03351099999998</v>
      </c>
      <c r="D37" s="146">
        <v>63.819181999999998</v>
      </c>
      <c r="E37" s="146">
        <v>611.42100000000005</v>
      </c>
      <c r="F37" s="146">
        <v>366.24803500000002</v>
      </c>
      <c r="G37" s="146">
        <v>27.043417999999999</v>
      </c>
      <c r="H37" s="146">
        <v>768.32</v>
      </c>
      <c r="I37" s="146">
        <v>443.78547600000002</v>
      </c>
      <c r="J37" s="146">
        <v>36.775764000000002</v>
      </c>
      <c r="K37" s="146">
        <v>34.844000000000001</v>
      </c>
      <c r="L37" s="146">
        <v>17.289231999999998</v>
      </c>
      <c r="M37" s="146">
        <v>0.55493000000000003</v>
      </c>
      <c r="N37" s="146">
        <v>29.779</v>
      </c>
      <c r="O37" s="146">
        <v>14.662896</v>
      </c>
      <c r="P37" s="146">
        <v>0.48770400000000003</v>
      </c>
      <c r="Q37" s="29" t="s">
        <v>46</v>
      </c>
      <c r="R37" s="71" t="s">
        <v>199</v>
      </c>
      <c r="S37" s="146">
        <v>31.582999999999998</v>
      </c>
      <c r="T37" s="146">
        <v>11.787875</v>
      </c>
      <c r="U37" s="146">
        <v>1.2962640000000001</v>
      </c>
      <c r="V37" s="146">
        <v>29.393999999999998</v>
      </c>
      <c r="W37" s="146">
        <v>10.836264999999999</v>
      </c>
      <c r="X37" s="146">
        <v>1.217592</v>
      </c>
      <c r="Y37" s="146">
        <v>28.053999999999998</v>
      </c>
      <c r="Z37" s="146">
        <v>10.474294</v>
      </c>
      <c r="AA37" s="146">
        <v>1.144682</v>
      </c>
      <c r="AB37" s="146">
        <v>24.971</v>
      </c>
      <c r="AC37" s="146">
        <v>8.8812660000000001</v>
      </c>
      <c r="AD37" s="146">
        <v>0.99647799999999997</v>
      </c>
      <c r="AE37" s="29" t="s">
        <v>46</v>
      </c>
      <c r="AF37" s="71" t="s">
        <v>199</v>
      </c>
      <c r="AG37" s="146">
        <v>24.87</v>
      </c>
      <c r="AH37" s="146">
        <v>10.123668</v>
      </c>
      <c r="AI37" s="146">
        <v>1.103388</v>
      </c>
      <c r="AJ37" s="146">
        <v>26.164999999999999</v>
      </c>
      <c r="AK37" s="146">
        <v>10.465888</v>
      </c>
      <c r="AL37" s="146">
        <v>1.1360779999999999</v>
      </c>
      <c r="AM37" s="146">
        <v>19.123000000000001</v>
      </c>
      <c r="AN37" s="146">
        <v>8.0646269999999998</v>
      </c>
      <c r="AO37" s="146">
        <v>0.90371999999999997</v>
      </c>
      <c r="AP37" s="146">
        <v>23.238</v>
      </c>
      <c r="AQ37" s="146">
        <v>9.8838889999999999</v>
      </c>
      <c r="AR37" s="146">
        <v>1.103318</v>
      </c>
      <c r="AS37" s="29" t="s">
        <v>46</v>
      </c>
      <c r="AT37" s="71" t="s">
        <v>199</v>
      </c>
      <c r="AU37" s="146">
        <v>16.707000000000001</v>
      </c>
      <c r="AV37" s="146">
        <v>7.0998960000000002</v>
      </c>
      <c r="AW37" s="146">
        <v>0.80967599999999995</v>
      </c>
      <c r="AX37" s="146">
        <v>25.808</v>
      </c>
      <c r="AY37" s="146">
        <v>11.212636</v>
      </c>
      <c r="AZ37" s="146">
        <v>1.2773939999999999</v>
      </c>
      <c r="BA37" s="146">
        <v>21.43</v>
      </c>
      <c r="BB37" s="146">
        <v>10.01606</v>
      </c>
      <c r="BC37" s="146">
        <v>1.0766640000000001</v>
      </c>
      <c r="BD37" s="146">
        <v>34.350999999999999</v>
      </c>
      <c r="BE37" s="146">
        <v>15.349755</v>
      </c>
      <c r="BF37" s="146">
        <v>1.692828</v>
      </c>
      <c r="BG37" s="29" t="s">
        <v>46</v>
      </c>
      <c r="BH37" s="71" t="s">
        <v>199</v>
      </c>
      <c r="BI37" s="146">
        <v>26.617000000000001</v>
      </c>
      <c r="BJ37" s="146">
        <v>15.053569</v>
      </c>
      <c r="BK37" s="146">
        <v>1.280904</v>
      </c>
      <c r="BL37" s="146">
        <v>40.950000000000003</v>
      </c>
      <c r="BM37" s="146">
        <v>19.363197</v>
      </c>
      <c r="BN37" s="146">
        <v>1.9572959999999999</v>
      </c>
      <c r="BO37" s="146">
        <v>29.312000000000001</v>
      </c>
      <c r="BP37" s="146">
        <v>17.310703</v>
      </c>
      <c r="BQ37" s="146">
        <v>1.322924</v>
      </c>
      <c r="BR37" s="146">
        <v>42.173000000000002</v>
      </c>
      <c r="BS37" s="146">
        <v>21.870488000000002</v>
      </c>
      <c r="BT37" s="146">
        <v>2.0373299999999999</v>
      </c>
      <c r="BU37" s="29" t="s">
        <v>46</v>
      </c>
      <c r="BV37" s="71" t="s">
        <v>199</v>
      </c>
      <c r="BW37" s="146">
        <v>39.405000000000001</v>
      </c>
      <c r="BX37" s="146">
        <v>26.601030999999999</v>
      </c>
      <c r="BY37" s="146">
        <v>1.821496</v>
      </c>
      <c r="BZ37" s="146">
        <v>47.42</v>
      </c>
      <c r="CA37" s="146">
        <v>25.993224999999999</v>
      </c>
      <c r="CB37" s="146">
        <v>2.31839</v>
      </c>
      <c r="CC37" s="146">
        <v>48.84</v>
      </c>
      <c r="CD37" s="146">
        <v>33.738880000000002</v>
      </c>
      <c r="CE37" s="146">
        <v>2.251636</v>
      </c>
      <c r="CF37" s="146">
        <v>61.512</v>
      </c>
      <c r="CG37" s="146">
        <v>37.776418999999997</v>
      </c>
      <c r="CH37" s="146">
        <v>3.143726</v>
      </c>
      <c r="CI37" s="29" t="s">
        <v>46</v>
      </c>
      <c r="CJ37" s="71" t="s">
        <v>199</v>
      </c>
      <c r="CK37" s="146">
        <v>55.101999999999997</v>
      </c>
      <c r="CL37" s="146">
        <v>40.115792999999996</v>
      </c>
      <c r="CM37" s="146">
        <v>2.5414919999999999</v>
      </c>
      <c r="CN37" s="146">
        <v>68.072000000000003</v>
      </c>
      <c r="CO37" s="146">
        <v>46.116698</v>
      </c>
      <c r="CP37" s="146">
        <v>3.4637259999999999</v>
      </c>
      <c r="CQ37" s="146">
        <v>56.509</v>
      </c>
      <c r="CR37" s="146">
        <v>40.105502000000001</v>
      </c>
      <c r="CS37" s="146">
        <v>2.6785540000000001</v>
      </c>
      <c r="CT37" s="146">
        <v>78.512</v>
      </c>
      <c r="CU37" s="146">
        <v>54.115071</v>
      </c>
      <c r="CV37" s="146">
        <v>3.9593020000000001</v>
      </c>
      <c r="CW37" s="29" t="s">
        <v>46</v>
      </c>
      <c r="CX37" s="71" t="s">
        <v>199</v>
      </c>
      <c r="CY37" s="146">
        <v>48.515000000000001</v>
      </c>
      <c r="CZ37" s="146">
        <v>33.713095000000003</v>
      </c>
      <c r="DA37" s="146">
        <v>2.2944019999999998</v>
      </c>
      <c r="DB37" s="146">
        <v>69.040000000000006</v>
      </c>
      <c r="DC37" s="146">
        <v>47.480913000000001</v>
      </c>
      <c r="DD37" s="146">
        <v>3.5041660000000001</v>
      </c>
      <c r="DE37" s="146">
        <v>43.472000000000001</v>
      </c>
      <c r="DF37" s="146">
        <v>29.124103000000002</v>
      </c>
      <c r="DG37" s="146">
        <v>2.1429279999999999</v>
      </c>
      <c r="DH37" s="146">
        <v>57.542000000000002</v>
      </c>
      <c r="DI37" s="146">
        <v>39.408202000000003</v>
      </c>
      <c r="DJ37" s="146">
        <v>2.9240659999999998</v>
      </c>
      <c r="DK37" s="29" t="s">
        <v>46</v>
      </c>
      <c r="DL37" s="71" t="s">
        <v>199</v>
      </c>
      <c r="DM37" s="146">
        <v>38.621000000000002</v>
      </c>
      <c r="DN37" s="146">
        <v>25.302154999999999</v>
      </c>
      <c r="DO37" s="146">
        <v>1.912704</v>
      </c>
      <c r="DP37" s="146">
        <v>52.649000000000001</v>
      </c>
      <c r="DQ37" s="146">
        <v>34.640438000000003</v>
      </c>
      <c r="DR37" s="146">
        <v>2.6830579999999999</v>
      </c>
      <c r="DS37" s="146">
        <v>26.045000000000002</v>
      </c>
      <c r="DT37" s="146">
        <v>16.025963999999998</v>
      </c>
      <c r="DU37" s="146">
        <v>1.183306</v>
      </c>
      <c r="DV37" s="146">
        <v>35.389000000000003</v>
      </c>
      <c r="DW37" s="146">
        <v>22.344631</v>
      </c>
      <c r="DX37" s="146">
        <v>1.8185640000000001</v>
      </c>
      <c r="DY37" s="29" t="s">
        <v>46</v>
      </c>
      <c r="DZ37" s="71" t="s">
        <v>199</v>
      </c>
      <c r="EA37" s="146">
        <v>22.372</v>
      </c>
      <c r="EB37" s="146">
        <v>14.301588000000001</v>
      </c>
      <c r="EC37" s="146">
        <v>0.72374799999999995</v>
      </c>
      <c r="ED37" s="146">
        <v>21.355</v>
      </c>
      <c r="EE37" s="146">
        <v>13.383599</v>
      </c>
      <c r="EF37" s="146">
        <v>1.054748</v>
      </c>
      <c r="EG37" s="29" t="s">
        <v>46</v>
      </c>
    </row>
    <row r="38" spans="1:137" s="110" customFormat="1" ht="15" customHeight="1">
      <c r="A38" s="135" t="s">
        <v>531</v>
      </c>
      <c r="B38" s="30"/>
      <c r="C38" s="30"/>
      <c r="D38" s="30"/>
      <c r="E38" s="102"/>
      <c r="F38" s="108"/>
      <c r="G38" s="108"/>
      <c r="H38" s="108"/>
      <c r="I38" s="108"/>
      <c r="J38" s="40" t="s">
        <v>532</v>
      </c>
      <c r="K38" s="109"/>
      <c r="L38" s="103"/>
      <c r="M38" s="103"/>
      <c r="N38" s="30"/>
      <c r="O38" s="103"/>
      <c r="Q38" s="103"/>
      <c r="R38" s="30"/>
      <c r="S38" s="30"/>
      <c r="T38" s="30"/>
      <c r="U38" s="30"/>
      <c r="V38" s="106"/>
      <c r="W38" s="30"/>
      <c r="X38" s="30"/>
      <c r="Y38" s="3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</row>
    <row r="39" spans="1:137" ht="15" customHeight="1">
      <c r="A39" s="135" t="s">
        <v>533</v>
      </c>
      <c r="B39" s="60"/>
      <c r="C39" s="60"/>
      <c r="D39" s="60"/>
      <c r="J39" s="30" t="s">
        <v>534</v>
      </c>
      <c r="Y39" s="30"/>
      <c r="Z39" s="113"/>
      <c r="AA39" s="113"/>
      <c r="AB39" s="113"/>
      <c r="AC39" s="113"/>
      <c r="AD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</row>
    <row r="40" spans="1:137" ht="15" customHeight="1">
      <c r="A40" s="135" t="s">
        <v>535</v>
      </c>
      <c r="B40" s="111"/>
      <c r="C40" s="111"/>
      <c r="D40" s="111"/>
      <c r="H40" s="12"/>
      <c r="I40" s="12"/>
      <c r="J40" s="30" t="s">
        <v>536</v>
      </c>
      <c r="K40" s="41"/>
      <c r="L40" s="41"/>
      <c r="M40" s="41"/>
      <c r="N40" s="41"/>
      <c r="O40" s="41"/>
      <c r="P40" s="41"/>
      <c r="Y40" s="113"/>
      <c r="Z40" s="113"/>
      <c r="AA40" s="113"/>
      <c r="AB40" s="113"/>
      <c r="AC40" s="113"/>
      <c r="AD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</row>
    <row r="41" spans="1:137" ht="15" customHeight="1">
      <c r="B41" s="136"/>
      <c r="C41" s="137"/>
      <c r="D41" s="137"/>
      <c r="E41" s="111"/>
      <c r="F41" s="111"/>
      <c r="G41" s="111"/>
      <c r="H41" s="112"/>
      <c r="I41" s="112"/>
      <c r="J41" s="138" t="s">
        <v>537</v>
      </c>
      <c r="Y41" s="113"/>
      <c r="Z41" s="113"/>
      <c r="AA41" s="113"/>
      <c r="AB41" s="113"/>
      <c r="AC41" s="113"/>
      <c r="AD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</row>
    <row r="42" spans="1:137">
      <c r="E42" s="113"/>
      <c r="F42" s="113"/>
      <c r="G42" s="113"/>
      <c r="H42" s="113"/>
      <c r="I42" s="113"/>
      <c r="J42" s="113"/>
      <c r="Y42" s="113"/>
      <c r="Z42" s="113"/>
      <c r="AA42" s="113"/>
      <c r="AB42" s="113"/>
      <c r="AC42" s="113"/>
      <c r="AD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</row>
    <row r="43" spans="1:137">
      <c r="Y43" s="113"/>
      <c r="Z43" s="113"/>
      <c r="AA43" s="113"/>
      <c r="AB43" s="113"/>
      <c r="AC43" s="113"/>
      <c r="AD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</row>
  </sheetData>
  <mergeCells count="226">
    <mergeCell ref="DV7:DV8"/>
    <mergeCell ref="DW7:DX7"/>
    <mergeCell ref="EA7:EA8"/>
    <mergeCell ref="EB7:EC7"/>
    <mergeCell ref="ED7:ED8"/>
    <mergeCell ref="EE7:EF7"/>
    <mergeCell ref="DY5:DY8"/>
    <mergeCell ref="DZ5:DZ8"/>
    <mergeCell ref="EA5:EC5"/>
    <mergeCell ref="EA6:EC6"/>
    <mergeCell ref="DS5:DX5"/>
    <mergeCell ref="ED5:EF5"/>
    <mergeCell ref="DM7:DM8"/>
    <mergeCell ref="DN7:DO7"/>
    <mergeCell ref="DP7:DP8"/>
    <mergeCell ref="CU7:CV7"/>
    <mergeCell ref="CY7:CY8"/>
    <mergeCell ref="CZ7:DA7"/>
    <mergeCell ref="DB7:DB8"/>
    <mergeCell ref="DC7:DD7"/>
    <mergeCell ref="DE7:DE8"/>
    <mergeCell ref="AC7:AD7"/>
    <mergeCell ref="AG7:AG8"/>
    <mergeCell ref="AH7:AI7"/>
    <mergeCell ref="AJ7:AJ8"/>
    <mergeCell ref="AK7:AL7"/>
    <mergeCell ref="BM7:BN7"/>
    <mergeCell ref="BO7:BO8"/>
    <mergeCell ref="BP7:BQ7"/>
    <mergeCell ref="BR7:BR8"/>
    <mergeCell ref="BB7:BC7"/>
    <mergeCell ref="BD7:BD8"/>
    <mergeCell ref="BE7:BF7"/>
    <mergeCell ref="BI7:BI8"/>
    <mergeCell ref="BJ7:BK7"/>
    <mergeCell ref="BL7:BL8"/>
    <mergeCell ref="AN7:AO7"/>
    <mergeCell ref="AP7:AP8"/>
    <mergeCell ref="S7:S8"/>
    <mergeCell ref="T7:U7"/>
    <mergeCell ref="V7:V8"/>
    <mergeCell ref="W7:X7"/>
    <mergeCell ref="Y7:Y8"/>
    <mergeCell ref="Z7:AA7"/>
    <mergeCell ref="ED6:EF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DE6:DG6"/>
    <mergeCell ref="DH6:DJ6"/>
    <mergeCell ref="DM6:DO6"/>
    <mergeCell ref="DP6:DR6"/>
    <mergeCell ref="DS6:DU6"/>
    <mergeCell ref="DV6:DX6"/>
    <mergeCell ref="DL5:DL8"/>
    <mergeCell ref="DM5:DR5"/>
    <mergeCell ref="AB6:AD6"/>
    <mergeCell ref="AG6:AI6"/>
    <mergeCell ref="AJ6:AL6"/>
    <mergeCell ref="AM6:AO6"/>
    <mergeCell ref="AP6:AR6"/>
    <mergeCell ref="AU6:AW6"/>
    <mergeCell ref="CI5:CI8"/>
    <mergeCell ref="CJ5:CJ8"/>
    <mergeCell ref="CK5:CP5"/>
    <mergeCell ref="CK6:CM6"/>
    <mergeCell ref="CN6:CP6"/>
    <mergeCell ref="BX7:BY7"/>
    <mergeCell ref="BZ7:BZ8"/>
    <mergeCell ref="BA5:BF5"/>
    <mergeCell ref="BG5:BG8"/>
    <mergeCell ref="BH5:BH8"/>
    <mergeCell ref="BI5:BN5"/>
    <mergeCell ref="AQ7:AR7"/>
    <mergeCell ref="AU7:AU8"/>
    <mergeCell ref="AV7:AW7"/>
    <mergeCell ref="AX7:AX8"/>
    <mergeCell ref="AY7:AZ7"/>
    <mergeCell ref="BA7:BA8"/>
    <mergeCell ref="AB7:AB8"/>
    <mergeCell ref="DQ7:DR7"/>
    <mergeCell ref="BO6:BQ6"/>
    <mergeCell ref="BR6:BT6"/>
    <mergeCell ref="BW6:BY6"/>
    <mergeCell ref="BZ6:CB6"/>
    <mergeCell ref="CC6:CE6"/>
    <mergeCell ref="CF6:CH6"/>
    <mergeCell ref="BS7:BT7"/>
    <mergeCell ref="BW7:BW8"/>
    <mergeCell ref="CL7:CM7"/>
    <mergeCell ref="CN7:CN8"/>
    <mergeCell ref="CO7:CP7"/>
    <mergeCell ref="CQ7:CQ8"/>
    <mergeCell ref="CR7:CS7"/>
    <mergeCell ref="CT7:CT8"/>
    <mergeCell ref="CA7:CB7"/>
    <mergeCell ref="CC7:CC8"/>
    <mergeCell ref="CD7:CE7"/>
    <mergeCell ref="CF7:CF8"/>
    <mergeCell ref="CG7:CH7"/>
    <mergeCell ref="CK7:CK8"/>
    <mergeCell ref="DF7:DG7"/>
    <mergeCell ref="DH7:DH8"/>
    <mergeCell ref="DI7:DJ7"/>
    <mergeCell ref="EG5:EG8"/>
    <mergeCell ref="B6:D6"/>
    <mergeCell ref="E6:G6"/>
    <mergeCell ref="H6:J6"/>
    <mergeCell ref="K6:M6"/>
    <mergeCell ref="N6:P6"/>
    <mergeCell ref="S6:U6"/>
    <mergeCell ref="V6:X6"/>
    <mergeCell ref="Y6:AA6"/>
    <mergeCell ref="DS7:DS8"/>
    <mergeCell ref="DT7:DU7"/>
    <mergeCell ref="CQ5:CV5"/>
    <mergeCell ref="CW5:CW8"/>
    <mergeCell ref="CX5:CX8"/>
    <mergeCell ref="CY5:DD5"/>
    <mergeCell ref="DE5:DJ5"/>
    <mergeCell ref="DK5:DK8"/>
    <mergeCell ref="CQ6:CS6"/>
    <mergeCell ref="CT6:CV6"/>
    <mergeCell ref="CY6:DA6"/>
    <mergeCell ref="DB6:DD6"/>
    <mergeCell ref="BV5:BV8"/>
    <mergeCell ref="BW5:CB5"/>
    <mergeCell ref="CC5:CH5"/>
    <mergeCell ref="DL4:DM4"/>
    <mergeCell ref="DZ4:EA4"/>
    <mergeCell ref="A5:A8"/>
    <mergeCell ref="B5:J5"/>
    <mergeCell ref="K5:P5"/>
    <mergeCell ref="Q5:Q8"/>
    <mergeCell ref="R5:R8"/>
    <mergeCell ref="S5:X5"/>
    <mergeCell ref="Y5:AD5"/>
    <mergeCell ref="AE5:AE8"/>
    <mergeCell ref="BO5:BT5"/>
    <mergeCell ref="BU5:BU8"/>
    <mergeCell ref="BA6:BC6"/>
    <mergeCell ref="BD6:BF6"/>
    <mergeCell ref="BI6:BK6"/>
    <mergeCell ref="BL6:BN6"/>
    <mergeCell ref="AF5:AF8"/>
    <mergeCell ref="AG5:AL5"/>
    <mergeCell ref="AM5:AR5"/>
    <mergeCell ref="AS5:AS8"/>
    <mergeCell ref="AT5:AT8"/>
    <mergeCell ref="AU5:AZ5"/>
    <mergeCell ref="AX6:AZ6"/>
    <mergeCell ref="AM7:AM8"/>
    <mergeCell ref="DZ3:EC3"/>
    <mergeCell ref="ED3:EG3"/>
    <mergeCell ref="A4:B4"/>
    <mergeCell ref="R4:S4"/>
    <mergeCell ref="AF4:AG4"/>
    <mergeCell ref="AT4:AU4"/>
    <mergeCell ref="BH4:BI4"/>
    <mergeCell ref="BV4:BW4"/>
    <mergeCell ref="CJ4:CK4"/>
    <mergeCell ref="CX4:CY4"/>
    <mergeCell ref="CJ3:CP3"/>
    <mergeCell ref="CQ3:CW3"/>
    <mergeCell ref="CX3:DD3"/>
    <mergeCell ref="DE3:DK3"/>
    <mergeCell ref="DL3:DR3"/>
    <mergeCell ref="DS3:DY3"/>
    <mergeCell ref="AT3:AZ3"/>
    <mergeCell ref="BA3:BG3"/>
    <mergeCell ref="BH3:BN3"/>
    <mergeCell ref="BO3:BU3"/>
    <mergeCell ref="BV3:CB3"/>
    <mergeCell ref="CC3:CI3"/>
    <mergeCell ref="A3:I3"/>
    <mergeCell ref="J3:Q3"/>
    <mergeCell ref="BH1:BN1"/>
    <mergeCell ref="BO1:BU1"/>
    <mergeCell ref="BV1:CB1"/>
    <mergeCell ref="CC1:CI1"/>
    <mergeCell ref="DS2:DY2"/>
    <mergeCell ref="AT2:AZ2"/>
    <mergeCell ref="R3:X3"/>
    <mergeCell ref="Y3:AE3"/>
    <mergeCell ref="AF3:AL3"/>
    <mergeCell ref="AM3:AS3"/>
    <mergeCell ref="CJ2:CP2"/>
    <mergeCell ref="CQ2:CW2"/>
    <mergeCell ref="CX2:DD2"/>
    <mergeCell ref="DE2:DK2"/>
    <mergeCell ref="DL2:DR2"/>
    <mergeCell ref="BA2:BG2"/>
    <mergeCell ref="BH2:BN2"/>
    <mergeCell ref="BO2:BU2"/>
    <mergeCell ref="BV2:CB2"/>
    <mergeCell ref="CC2:CI2"/>
    <mergeCell ref="A2:I2"/>
    <mergeCell ref="J2:Q2"/>
    <mergeCell ref="R2:X2"/>
    <mergeCell ref="Y2:AE2"/>
    <mergeCell ref="AF2:AL2"/>
    <mergeCell ref="AM2:AS2"/>
    <mergeCell ref="ED1:EG1"/>
    <mergeCell ref="ED2:EG2"/>
    <mergeCell ref="DZ1:EC1"/>
    <mergeCell ref="DZ2:EC2"/>
    <mergeCell ref="A1:I1"/>
    <mergeCell ref="J1:Q1"/>
    <mergeCell ref="R1:X1"/>
    <mergeCell ref="Y1:AE1"/>
    <mergeCell ref="AF1:AL1"/>
    <mergeCell ref="AM1:AS1"/>
    <mergeCell ref="CJ1:CP1"/>
    <mergeCell ref="CQ1:CW1"/>
    <mergeCell ref="CX1:DD1"/>
    <mergeCell ref="DE1:DK1"/>
    <mergeCell ref="DL1:DR1"/>
    <mergeCell ref="DS1:DY1"/>
    <mergeCell ref="AT1:AZ1"/>
    <mergeCell ref="BA1:BG1"/>
  </mergeCells>
  <phoneticPr fontId="2" type="noConversion"/>
  <pageMargins left="0.70866141732283472" right="0.70866141732283472" top="1.1811023622047245" bottom="0.39370078740157483" header="0.31496062992125984" footer="0.31496062992125984"/>
  <pageSetup paperSize="9" orientation="portrait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G43"/>
  <sheetViews>
    <sheetView zoomScale="70" zoomScaleNormal="70" workbookViewId="0">
      <selection sqref="A1:I1"/>
    </sheetView>
  </sheetViews>
  <sheetFormatPr defaultColWidth="9" defaultRowHeight="15.75"/>
  <cols>
    <col min="1" max="1" width="13.25" style="60" customWidth="1"/>
    <col min="2" max="2" width="8.375" style="139" customWidth="1"/>
    <col min="3" max="3" width="9.375" style="140" customWidth="1"/>
    <col min="4" max="4" width="10" style="140" customWidth="1"/>
    <col min="5" max="5" width="7.75" style="60" customWidth="1"/>
    <col min="6" max="6" width="9.375" style="60" customWidth="1"/>
    <col min="7" max="7" width="9.875" style="60" customWidth="1"/>
    <col min="8" max="8" width="7.75" style="60" customWidth="1"/>
    <col min="9" max="9" width="9.375" style="60" customWidth="1"/>
    <col min="10" max="10" width="10.125" style="60" customWidth="1"/>
    <col min="11" max="11" width="7.75" style="60" customWidth="1"/>
    <col min="12" max="12" width="9.625" style="60" customWidth="1"/>
    <col min="13" max="13" width="10.125" style="60" customWidth="1"/>
    <col min="14" max="14" width="7.75" style="60" customWidth="1"/>
    <col min="15" max="15" width="9.625" style="60" customWidth="1"/>
    <col min="16" max="16" width="10.125" style="60" customWidth="1"/>
    <col min="17" max="17" width="19.625" style="60" customWidth="1"/>
    <col min="18" max="18" width="18.125" style="60" customWidth="1"/>
    <col min="19" max="19" width="9.5" style="60" customWidth="1"/>
    <col min="20" max="20" width="12.375" style="60" customWidth="1"/>
    <col min="21" max="21" width="11.75" style="60" customWidth="1"/>
    <col min="22" max="22" width="9.5" style="60" customWidth="1"/>
    <col min="23" max="23" width="12.25" style="60" customWidth="1"/>
    <col min="24" max="24" width="11.75" style="60" customWidth="1"/>
    <col min="25" max="25" width="9.5" style="60" customWidth="1"/>
    <col min="26" max="27" width="11.625" style="60" customWidth="1"/>
    <col min="28" max="28" width="9.5" style="60" customWidth="1"/>
    <col min="29" max="30" width="11.625" style="60" customWidth="1"/>
    <col min="31" max="31" width="19.625" style="60" customWidth="1"/>
    <col min="32" max="32" width="18.125" style="60" customWidth="1"/>
    <col min="33" max="33" width="9.5" style="60" customWidth="1"/>
    <col min="34" max="34" width="12.375" style="60" customWidth="1"/>
    <col min="35" max="35" width="11.75" style="60" customWidth="1"/>
    <col min="36" max="36" width="9.5" style="60" customWidth="1"/>
    <col min="37" max="37" width="12.25" style="60" customWidth="1"/>
    <col min="38" max="38" width="11.75" style="60" customWidth="1"/>
    <col min="39" max="39" width="9.5" style="60" customWidth="1"/>
    <col min="40" max="41" width="11.625" style="60" customWidth="1"/>
    <col min="42" max="42" width="9.5" style="60" customWidth="1"/>
    <col min="43" max="44" width="11.625" style="60" customWidth="1"/>
    <col min="45" max="45" width="19.625" style="60" customWidth="1"/>
    <col min="46" max="46" width="18.125" style="60" customWidth="1"/>
    <col min="47" max="47" width="9.5" style="60" customWidth="1"/>
    <col min="48" max="48" width="12.375" style="60" customWidth="1"/>
    <col min="49" max="49" width="11.75" style="60" customWidth="1"/>
    <col min="50" max="50" width="9.5" style="60" customWidth="1"/>
    <col min="51" max="51" width="12.25" style="60" customWidth="1"/>
    <col min="52" max="52" width="11.75" style="60" customWidth="1"/>
    <col min="53" max="53" width="9.5" style="60" customWidth="1"/>
    <col min="54" max="55" width="11.625" style="60" customWidth="1"/>
    <col min="56" max="56" width="9.5" style="60" customWidth="1"/>
    <col min="57" max="58" width="11.625" style="60" customWidth="1"/>
    <col min="59" max="59" width="19.625" style="60" customWidth="1"/>
    <col min="60" max="60" width="18.125" style="60" customWidth="1"/>
    <col min="61" max="61" width="9.5" style="60" customWidth="1"/>
    <col min="62" max="62" width="12.375" style="60" customWidth="1"/>
    <col min="63" max="63" width="11.75" style="60" customWidth="1"/>
    <col min="64" max="64" width="9.5" style="60" customWidth="1"/>
    <col min="65" max="65" width="12.25" style="60" customWidth="1"/>
    <col min="66" max="66" width="11.75" style="60" customWidth="1"/>
    <col min="67" max="67" width="9.5" style="60" customWidth="1"/>
    <col min="68" max="69" width="11.625" style="60" customWidth="1"/>
    <col min="70" max="70" width="9.5" style="60" customWidth="1"/>
    <col min="71" max="72" width="11.625" style="60" customWidth="1"/>
    <col min="73" max="73" width="19.625" style="60" customWidth="1"/>
    <col min="74" max="74" width="18.125" style="60" customWidth="1"/>
    <col min="75" max="75" width="9.5" style="60" customWidth="1"/>
    <col min="76" max="76" width="12.375" style="60" customWidth="1"/>
    <col min="77" max="77" width="11.75" style="60" customWidth="1"/>
    <col min="78" max="78" width="9.5" style="60" customWidth="1"/>
    <col min="79" max="79" width="12.25" style="60" customWidth="1"/>
    <col min="80" max="80" width="11.75" style="60" customWidth="1"/>
    <col min="81" max="81" width="9.5" style="60" customWidth="1"/>
    <col min="82" max="83" width="11.625" style="60" customWidth="1"/>
    <col min="84" max="84" width="9.5" style="60" customWidth="1"/>
    <col min="85" max="86" width="11.625" style="60" customWidth="1"/>
    <col min="87" max="87" width="19.625" style="60" customWidth="1"/>
    <col min="88" max="88" width="18.125" style="60" customWidth="1"/>
    <col min="89" max="89" width="9.5" style="60" customWidth="1"/>
    <col min="90" max="90" width="12.375" style="60" customWidth="1"/>
    <col min="91" max="91" width="11.75" style="60" customWidth="1"/>
    <col min="92" max="92" width="9.5" style="60" customWidth="1"/>
    <col min="93" max="93" width="12.25" style="60" customWidth="1"/>
    <col min="94" max="94" width="11.75" style="60" customWidth="1"/>
    <col min="95" max="95" width="9.5" style="60" customWidth="1"/>
    <col min="96" max="97" width="11.625" style="60" customWidth="1"/>
    <col min="98" max="98" width="9.5" style="60" customWidth="1"/>
    <col min="99" max="100" width="11.625" style="60" customWidth="1"/>
    <col min="101" max="101" width="19.125" style="60" customWidth="1"/>
    <col min="102" max="102" width="18.125" style="60" customWidth="1"/>
    <col min="103" max="103" width="9.5" style="60" customWidth="1"/>
    <col min="104" max="104" width="12.375" style="60" customWidth="1"/>
    <col min="105" max="105" width="11.75" style="60" customWidth="1"/>
    <col min="106" max="106" width="9.5" style="60" customWidth="1"/>
    <col min="107" max="107" width="12.25" style="60" customWidth="1"/>
    <col min="108" max="108" width="11.75" style="60" customWidth="1"/>
    <col min="109" max="109" width="9.5" style="60" customWidth="1"/>
    <col min="110" max="111" width="11.625" style="60" customWidth="1"/>
    <col min="112" max="112" width="9.5" style="60" customWidth="1"/>
    <col min="113" max="114" width="11.625" style="60" customWidth="1"/>
    <col min="115" max="115" width="19.625" style="60" customWidth="1"/>
    <col min="116" max="116" width="18.125" style="60" customWidth="1"/>
    <col min="117" max="117" width="9.5" style="60" customWidth="1"/>
    <col min="118" max="118" width="12.375" style="60" customWidth="1"/>
    <col min="119" max="119" width="11.75" style="60" customWidth="1"/>
    <col min="120" max="120" width="9.5" style="60" customWidth="1"/>
    <col min="121" max="121" width="12.25" style="60" customWidth="1"/>
    <col min="122" max="122" width="11.75" style="60" customWidth="1"/>
    <col min="123" max="123" width="9.5" style="60" customWidth="1"/>
    <col min="124" max="125" width="11.625" style="60" customWidth="1"/>
    <col min="126" max="126" width="9.5" style="60" customWidth="1"/>
    <col min="127" max="128" width="11.625" style="60" customWidth="1"/>
    <col min="129" max="129" width="19.625" style="60" customWidth="1"/>
    <col min="130" max="130" width="22.375" style="60" customWidth="1"/>
    <col min="131" max="131" width="20.5" style="60" customWidth="1"/>
    <col min="132" max="132" width="20.875" style="60" customWidth="1"/>
    <col min="133" max="133" width="21.125" style="60" customWidth="1"/>
    <col min="134" max="136" width="20.5" style="60" customWidth="1"/>
    <col min="137" max="137" width="22.375" style="60" customWidth="1"/>
    <col min="138" max="16384" width="9" style="60"/>
  </cols>
  <sheetData>
    <row r="1" spans="1:137" ht="24.75" customHeight="1">
      <c r="A1" s="316" t="s">
        <v>115</v>
      </c>
      <c r="B1" s="317"/>
      <c r="C1" s="317"/>
      <c r="D1" s="317"/>
      <c r="E1" s="317"/>
      <c r="F1" s="317"/>
      <c r="G1" s="317"/>
      <c r="H1" s="317"/>
      <c r="I1" s="317"/>
      <c r="J1" s="318" t="s">
        <v>481</v>
      </c>
      <c r="K1" s="318"/>
      <c r="L1" s="318"/>
      <c r="M1" s="318"/>
      <c r="N1" s="318"/>
      <c r="O1" s="318"/>
      <c r="P1" s="318"/>
      <c r="Q1" s="318"/>
      <c r="R1" s="319" t="s">
        <v>482</v>
      </c>
      <c r="S1" s="319"/>
      <c r="T1" s="319"/>
      <c r="U1" s="319"/>
      <c r="V1" s="319"/>
      <c r="W1" s="319"/>
      <c r="X1" s="319"/>
      <c r="Y1" s="318" t="s">
        <v>230</v>
      </c>
      <c r="Z1" s="318"/>
      <c r="AA1" s="318"/>
      <c r="AB1" s="318"/>
      <c r="AC1" s="318"/>
      <c r="AD1" s="318"/>
      <c r="AE1" s="318"/>
      <c r="AF1" s="319" t="s">
        <v>482</v>
      </c>
      <c r="AG1" s="319"/>
      <c r="AH1" s="319"/>
      <c r="AI1" s="319"/>
      <c r="AJ1" s="319"/>
      <c r="AK1" s="319"/>
      <c r="AL1" s="319"/>
      <c r="AM1" s="318" t="s">
        <v>230</v>
      </c>
      <c r="AN1" s="318"/>
      <c r="AO1" s="318"/>
      <c r="AP1" s="318"/>
      <c r="AQ1" s="318"/>
      <c r="AR1" s="318"/>
      <c r="AS1" s="318"/>
      <c r="AT1" s="319" t="s">
        <v>482</v>
      </c>
      <c r="AU1" s="319"/>
      <c r="AV1" s="319"/>
      <c r="AW1" s="319"/>
      <c r="AX1" s="319"/>
      <c r="AY1" s="319"/>
      <c r="AZ1" s="319"/>
      <c r="BA1" s="318" t="s">
        <v>230</v>
      </c>
      <c r="BB1" s="318"/>
      <c r="BC1" s="318"/>
      <c r="BD1" s="318"/>
      <c r="BE1" s="318"/>
      <c r="BF1" s="318"/>
      <c r="BG1" s="318"/>
      <c r="BH1" s="319" t="s">
        <v>482</v>
      </c>
      <c r="BI1" s="319"/>
      <c r="BJ1" s="319"/>
      <c r="BK1" s="319"/>
      <c r="BL1" s="319"/>
      <c r="BM1" s="319"/>
      <c r="BN1" s="319"/>
      <c r="BO1" s="318" t="s">
        <v>230</v>
      </c>
      <c r="BP1" s="318"/>
      <c r="BQ1" s="318"/>
      <c r="BR1" s="318"/>
      <c r="BS1" s="318"/>
      <c r="BT1" s="318"/>
      <c r="BU1" s="318"/>
      <c r="BV1" s="319" t="s">
        <v>482</v>
      </c>
      <c r="BW1" s="319"/>
      <c r="BX1" s="319"/>
      <c r="BY1" s="319"/>
      <c r="BZ1" s="319"/>
      <c r="CA1" s="319"/>
      <c r="CB1" s="319"/>
      <c r="CC1" s="318" t="s">
        <v>230</v>
      </c>
      <c r="CD1" s="318"/>
      <c r="CE1" s="318"/>
      <c r="CF1" s="318"/>
      <c r="CG1" s="318"/>
      <c r="CH1" s="318"/>
      <c r="CI1" s="318"/>
      <c r="CJ1" s="319" t="s">
        <v>482</v>
      </c>
      <c r="CK1" s="319"/>
      <c r="CL1" s="319"/>
      <c r="CM1" s="319"/>
      <c r="CN1" s="319"/>
      <c r="CO1" s="319"/>
      <c r="CP1" s="319"/>
      <c r="CQ1" s="318" t="s">
        <v>483</v>
      </c>
      <c r="CR1" s="318"/>
      <c r="CS1" s="318"/>
      <c r="CT1" s="318"/>
      <c r="CU1" s="318"/>
      <c r="CV1" s="318"/>
      <c r="CW1" s="318"/>
      <c r="CX1" s="319" t="s">
        <v>482</v>
      </c>
      <c r="CY1" s="319"/>
      <c r="CZ1" s="319"/>
      <c r="DA1" s="319"/>
      <c r="DB1" s="319"/>
      <c r="DC1" s="319"/>
      <c r="DD1" s="319"/>
      <c r="DE1" s="318" t="s">
        <v>230</v>
      </c>
      <c r="DF1" s="318"/>
      <c r="DG1" s="318"/>
      <c r="DH1" s="318"/>
      <c r="DI1" s="318"/>
      <c r="DJ1" s="318"/>
      <c r="DK1" s="318"/>
      <c r="DL1" s="319" t="s">
        <v>482</v>
      </c>
      <c r="DM1" s="319"/>
      <c r="DN1" s="319"/>
      <c r="DO1" s="319"/>
      <c r="DP1" s="319"/>
      <c r="DQ1" s="319"/>
      <c r="DR1" s="319"/>
      <c r="DS1" s="318" t="s">
        <v>230</v>
      </c>
      <c r="DT1" s="318"/>
      <c r="DU1" s="318"/>
      <c r="DV1" s="318"/>
      <c r="DW1" s="318"/>
      <c r="DX1" s="318"/>
      <c r="DY1" s="318"/>
      <c r="DZ1" s="74" t="s">
        <v>482</v>
      </c>
      <c r="EA1" s="74"/>
      <c r="EB1" s="74"/>
      <c r="EC1" s="74"/>
      <c r="ED1" s="34" t="s">
        <v>230</v>
      </c>
      <c r="EE1" s="133"/>
      <c r="EF1" s="133"/>
      <c r="EG1" s="133"/>
    </row>
    <row r="2" spans="1:137" ht="24.75" customHeight="1">
      <c r="A2" s="319" t="s">
        <v>349</v>
      </c>
      <c r="B2" s="319"/>
      <c r="C2" s="319"/>
      <c r="D2" s="319"/>
      <c r="E2" s="319"/>
      <c r="F2" s="319"/>
      <c r="G2" s="319"/>
      <c r="H2" s="319"/>
      <c r="I2" s="319"/>
      <c r="J2" s="320" t="s">
        <v>373</v>
      </c>
      <c r="K2" s="320"/>
      <c r="L2" s="320"/>
      <c r="M2" s="320"/>
      <c r="N2" s="320"/>
      <c r="O2" s="320"/>
      <c r="P2" s="320"/>
      <c r="Q2" s="320"/>
      <c r="R2" s="319" t="s">
        <v>415</v>
      </c>
      <c r="S2" s="319"/>
      <c r="T2" s="319"/>
      <c r="U2" s="319"/>
      <c r="V2" s="319"/>
      <c r="W2" s="319"/>
      <c r="X2" s="319"/>
      <c r="Y2" s="321" t="s">
        <v>416</v>
      </c>
      <c r="Z2" s="321"/>
      <c r="AA2" s="321"/>
      <c r="AB2" s="321"/>
      <c r="AC2" s="321"/>
      <c r="AD2" s="321"/>
      <c r="AE2" s="321"/>
      <c r="AF2" s="319" t="s">
        <v>450</v>
      </c>
      <c r="AG2" s="319"/>
      <c r="AH2" s="319"/>
      <c r="AI2" s="319"/>
      <c r="AJ2" s="319"/>
      <c r="AK2" s="319"/>
      <c r="AL2" s="319"/>
      <c r="AM2" s="321" t="s">
        <v>451</v>
      </c>
      <c r="AN2" s="321"/>
      <c r="AO2" s="321"/>
      <c r="AP2" s="321"/>
      <c r="AQ2" s="321"/>
      <c r="AR2" s="321"/>
      <c r="AS2" s="321"/>
      <c r="AT2" s="319" t="s">
        <v>454</v>
      </c>
      <c r="AU2" s="319"/>
      <c r="AV2" s="319"/>
      <c r="AW2" s="319"/>
      <c r="AX2" s="319"/>
      <c r="AY2" s="319"/>
      <c r="AZ2" s="319"/>
      <c r="BA2" s="321" t="s">
        <v>455</v>
      </c>
      <c r="BB2" s="321"/>
      <c r="BC2" s="321"/>
      <c r="BD2" s="321"/>
      <c r="BE2" s="321"/>
      <c r="BF2" s="321"/>
      <c r="BG2" s="321"/>
      <c r="BH2" s="319" t="s">
        <v>458</v>
      </c>
      <c r="BI2" s="319"/>
      <c r="BJ2" s="319"/>
      <c r="BK2" s="319"/>
      <c r="BL2" s="319"/>
      <c r="BM2" s="319"/>
      <c r="BN2" s="319"/>
      <c r="BO2" s="321" t="s">
        <v>459</v>
      </c>
      <c r="BP2" s="321"/>
      <c r="BQ2" s="321"/>
      <c r="BR2" s="321"/>
      <c r="BS2" s="321"/>
      <c r="BT2" s="321"/>
      <c r="BU2" s="321"/>
      <c r="BV2" s="319" t="s">
        <v>462</v>
      </c>
      <c r="BW2" s="319"/>
      <c r="BX2" s="319"/>
      <c r="BY2" s="319"/>
      <c r="BZ2" s="319"/>
      <c r="CA2" s="319"/>
      <c r="CB2" s="319"/>
      <c r="CC2" s="321" t="s">
        <v>463</v>
      </c>
      <c r="CD2" s="321"/>
      <c r="CE2" s="321"/>
      <c r="CF2" s="321"/>
      <c r="CG2" s="321"/>
      <c r="CH2" s="321"/>
      <c r="CI2" s="321"/>
      <c r="CJ2" s="319" t="s">
        <v>466</v>
      </c>
      <c r="CK2" s="319"/>
      <c r="CL2" s="319"/>
      <c r="CM2" s="319"/>
      <c r="CN2" s="319"/>
      <c r="CO2" s="319"/>
      <c r="CP2" s="319"/>
      <c r="CQ2" s="321" t="s">
        <v>467</v>
      </c>
      <c r="CR2" s="321"/>
      <c r="CS2" s="321"/>
      <c r="CT2" s="321"/>
      <c r="CU2" s="321"/>
      <c r="CV2" s="321"/>
      <c r="CW2" s="321"/>
      <c r="CX2" s="319" t="s">
        <v>470</v>
      </c>
      <c r="CY2" s="319"/>
      <c r="CZ2" s="319"/>
      <c r="DA2" s="319"/>
      <c r="DB2" s="319"/>
      <c r="DC2" s="319"/>
      <c r="DD2" s="319"/>
      <c r="DE2" s="321" t="s">
        <v>471</v>
      </c>
      <c r="DF2" s="321"/>
      <c r="DG2" s="321"/>
      <c r="DH2" s="321"/>
      <c r="DI2" s="321"/>
      <c r="DJ2" s="321"/>
      <c r="DK2" s="321"/>
      <c r="DL2" s="319" t="s">
        <v>474</v>
      </c>
      <c r="DM2" s="319"/>
      <c r="DN2" s="319"/>
      <c r="DO2" s="319"/>
      <c r="DP2" s="319"/>
      <c r="DQ2" s="319"/>
      <c r="DR2" s="319"/>
      <c r="DS2" s="321" t="s">
        <v>475</v>
      </c>
      <c r="DT2" s="321"/>
      <c r="DU2" s="321"/>
      <c r="DV2" s="321"/>
      <c r="DW2" s="321"/>
      <c r="DX2" s="321"/>
      <c r="DY2" s="321"/>
      <c r="DZ2" s="74" t="s">
        <v>478</v>
      </c>
      <c r="EA2" s="74"/>
      <c r="EB2" s="74"/>
      <c r="EC2" s="74"/>
      <c r="ED2" s="34" t="s">
        <v>479</v>
      </c>
      <c r="EE2" s="34"/>
      <c r="EF2" s="34"/>
      <c r="EG2" s="34"/>
    </row>
    <row r="3" spans="1:137" ht="21" customHeight="1">
      <c r="A3" s="238" t="s">
        <v>374</v>
      </c>
      <c r="B3" s="238"/>
      <c r="C3" s="238"/>
      <c r="D3" s="238"/>
      <c r="E3" s="238"/>
      <c r="F3" s="238"/>
      <c r="G3" s="238"/>
      <c r="H3" s="238"/>
      <c r="I3" s="238"/>
      <c r="J3" s="238">
        <v>2014</v>
      </c>
      <c r="K3" s="238"/>
      <c r="L3" s="238"/>
      <c r="M3" s="238"/>
      <c r="N3" s="238"/>
      <c r="O3" s="238"/>
      <c r="P3" s="238"/>
      <c r="Q3" s="238"/>
      <c r="R3" s="238" t="s">
        <v>417</v>
      </c>
      <c r="S3" s="238"/>
      <c r="T3" s="238"/>
      <c r="U3" s="238"/>
      <c r="V3" s="238"/>
      <c r="W3" s="238"/>
      <c r="X3" s="238"/>
      <c r="Y3" s="238">
        <v>2014</v>
      </c>
      <c r="Z3" s="238"/>
      <c r="AA3" s="238"/>
      <c r="AB3" s="238"/>
      <c r="AC3" s="238"/>
      <c r="AD3" s="238"/>
      <c r="AE3" s="238"/>
      <c r="AF3" s="238" t="s">
        <v>417</v>
      </c>
      <c r="AG3" s="238"/>
      <c r="AH3" s="238"/>
      <c r="AI3" s="238"/>
      <c r="AJ3" s="238"/>
      <c r="AK3" s="238"/>
      <c r="AL3" s="238"/>
      <c r="AM3" s="238">
        <v>2014</v>
      </c>
      <c r="AN3" s="238"/>
      <c r="AO3" s="238"/>
      <c r="AP3" s="238"/>
      <c r="AQ3" s="238"/>
      <c r="AR3" s="238"/>
      <c r="AS3" s="238"/>
      <c r="AT3" s="238" t="s">
        <v>417</v>
      </c>
      <c r="AU3" s="238"/>
      <c r="AV3" s="238"/>
      <c r="AW3" s="238"/>
      <c r="AX3" s="238"/>
      <c r="AY3" s="238"/>
      <c r="AZ3" s="238"/>
      <c r="BA3" s="238">
        <v>2014</v>
      </c>
      <c r="BB3" s="238"/>
      <c r="BC3" s="238"/>
      <c r="BD3" s="238"/>
      <c r="BE3" s="238"/>
      <c r="BF3" s="238"/>
      <c r="BG3" s="238"/>
      <c r="BH3" s="238" t="s">
        <v>417</v>
      </c>
      <c r="BI3" s="238"/>
      <c r="BJ3" s="238"/>
      <c r="BK3" s="238"/>
      <c r="BL3" s="238"/>
      <c r="BM3" s="238"/>
      <c r="BN3" s="238"/>
      <c r="BO3" s="238">
        <v>2014</v>
      </c>
      <c r="BP3" s="238"/>
      <c r="BQ3" s="238"/>
      <c r="BR3" s="238"/>
      <c r="BS3" s="238"/>
      <c r="BT3" s="238"/>
      <c r="BU3" s="238"/>
      <c r="BV3" s="238" t="s">
        <v>417</v>
      </c>
      <c r="BW3" s="238"/>
      <c r="BX3" s="238"/>
      <c r="BY3" s="238"/>
      <c r="BZ3" s="238"/>
      <c r="CA3" s="238"/>
      <c r="CB3" s="238"/>
      <c r="CC3" s="238">
        <v>2014</v>
      </c>
      <c r="CD3" s="238"/>
      <c r="CE3" s="238"/>
      <c r="CF3" s="238"/>
      <c r="CG3" s="238"/>
      <c r="CH3" s="238"/>
      <c r="CI3" s="238"/>
      <c r="CJ3" s="238" t="s">
        <v>417</v>
      </c>
      <c r="CK3" s="238"/>
      <c r="CL3" s="238"/>
      <c r="CM3" s="238"/>
      <c r="CN3" s="238"/>
      <c r="CO3" s="238"/>
      <c r="CP3" s="238"/>
      <c r="CQ3" s="238">
        <v>2014</v>
      </c>
      <c r="CR3" s="238"/>
      <c r="CS3" s="238"/>
      <c r="CT3" s="238"/>
      <c r="CU3" s="238"/>
      <c r="CV3" s="238"/>
      <c r="CW3" s="238"/>
      <c r="CX3" s="238" t="s">
        <v>417</v>
      </c>
      <c r="CY3" s="238"/>
      <c r="CZ3" s="238"/>
      <c r="DA3" s="238"/>
      <c r="DB3" s="238"/>
      <c r="DC3" s="238"/>
      <c r="DD3" s="238"/>
      <c r="DE3" s="238">
        <v>2014</v>
      </c>
      <c r="DF3" s="238"/>
      <c r="DG3" s="238"/>
      <c r="DH3" s="238"/>
      <c r="DI3" s="238"/>
      <c r="DJ3" s="238"/>
      <c r="DK3" s="238"/>
      <c r="DL3" s="238" t="s">
        <v>417</v>
      </c>
      <c r="DM3" s="238"/>
      <c r="DN3" s="238"/>
      <c r="DO3" s="238"/>
      <c r="DP3" s="238"/>
      <c r="DQ3" s="238"/>
      <c r="DR3" s="238"/>
      <c r="DS3" s="238">
        <v>2014</v>
      </c>
      <c r="DT3" s="238"/>
      <c r="DU3" s="238"/>
      <c r="DV3" s="238"/>
      <c r="DW3" s="238"/>
      <c r="DX3" s="238"/>
      <c r="DY3" s="238"/>
      <c r="DZ3" s="238" t="s">
        <v>417</v>
      </c>
      <c r="EA3" s="238"/>
      <c r="EB3" s="238"/>
      <c r="EC3" s="238"/>
      <c r="ED3" s="238">
        <v>2014</v>
      </c>
      <c r="EE3" s="238"/>
      <c r="EF3" s="238"/>
      <c r="EG3" s="238"/>
    </row>
    <row r="4" spans="1:137" ht="21" customHeight="1" thickBot="1">
      <c r="A4" s="229" t="s">
        <v>350</v>
      </c>
      <c r="B4" s="230"/>
      <c r="C4" s="129"/>
      <c r="D4" s="129"/>
      <c r="F4" s="3"/>
      <c r="G4" s="3"/>
      <c r="H4" s="3"/>
      <c r="K4" s="62"/>
      <c r="L4" s="62"/>
      <c r="M4" s="70"/>
      <c r="O4" s="63"/>
      <c r="P4" s="63"/>
      <c r="Q4" s="75" t="s">
        <v>375</v>
      </c>
      <c r="R4" s="229" t="s">
        <v>350</v>
      </c>
      <c r="S4" s="230"/>
      <c r="T4" s="63"/>
      <c r="U4" s="63"/>
      <c r="V4" s="62"/>
      <c r="Z4" s="3"/>
      <c r="AA4" s="3"/>
      <c r="AB4" s="3"/>
      <c r="AE4" s="75" t="s">
        <v>418</v>
      </c>
      <c r="AF4" s="229" t="s">
        <v>350</v>
      </c>
      <c r="AG4" s="230"/>
      <c r="AH4" s="62"/>
      <c r="AI4" s="70"/>
      <c r="AK4" s="63"/>
      <c r="AL4" s="63"/>
      <c r="AM4" s="63"/>
      <c r="AN4" s="63"/>
      <c r="AO4" s="63"/>
      <c r="AP4" s="62"/>
      <c r="AS4" s="75" t="s">
        <v>418</v>
      </c>
      <c r="AT4" s="229" t="s">
        <v>350</v>
      </c>
      <c r="AU4" s="230"/>
      <c r="AV4" s="3"/>
      <c r="AW4" s="3"/>
      <c r="AX4" s="3"/>
      <c r="BA4" s="62"/>
      <c r="BB4" s="62"/>
      <c r="BC4" s="70"/>
      <c r="BE4" s="63"/>
      <c r="BF4" s="63"/>
      <c r="BG4" s="75" t="s">
        <v>418</v>
      </c>
      <c r="BH4" s="229" t="s">
        <v>350</v>
      </c>
      <c r="BI4" s="230"/>
      <c r="BJ4" s="63"/>
      <c r="BK4" s="63"/>
      <c r="BL4" s="62"/>
      <c r="BP4" s="3"/>
      <c r="BQ4" s="3"/>
      <c r="BR4" s="3"/>
      <c r="BU4" s="75" t="s">
        <v>418</v>
      </c>
      <c r="BV4" s="229" t="s">
        <v>350</v>
      </c>
      <c r="BW4" s="230"/>
      <c r="BX4" s="62"/>
      <c r="BY4" s="70"/>
      <c r="CA4" s="63"/>
      <c r="CB4" s="63"/>
      <c r="CC4" s="63"/>
      <c r="CD4" s="63"/>
      <c r="CE4" s="63"/>
      <c r="CF4" s="62"/>
      <c r="CI4" s="75" t="s">
        <v>418</v>
      </c>
      <c r="CJ4" s="229" t="s">
        <v>350</v>
      </c>
      <c r="CK4" s="230"/>
      <c r="CL4" s="3"/>
      <c r="CM4" s="3"/>
      <c r="CN4" s="3"/>
      <c r="CQ4" s="62"/>
      <c r="CR4" s="62"/>
      <c r="CS4" s="70"/>
      <c r="CU4" s="63"/>
      <c r="CV4" s="63"/>
      <c r="CW4" s="75" t="s">
        <v>418</v>
      </c>
      <c r="CX4" s="229" t="s">
        <v>350</v>
      </c>
      <c r="CY4" s="230"/>
      <c r="CZ4" s="63"/>
      <c r="DA4" s="63"/>
      <c r="DB4" s="62"/>
      <c r="DF4" s="3"/>
      <c r="DG4" s="3"/>
      <c r="DH4" s="3"/>
      <c r="DK4" s="75" t="s">
        <v>418</v>
      </c>
      <c r="DL4" s="229" t="s">
        <v>350</v>
      </c>
      <c r="DM4" s="230"/>
      <c r="DN4" s="62"/>
      <c r="DO4" s="70"/>
      <c r="DQ4" s="63"/>
      <c r="DR4" s="63"/>
      <c r="DS4" s="63"/>
      <c r="DT4" s="63"/>
      <c r="DU4" s="63"/>
      <c r="DV4" s="62"/>
      <c r="DY4" s="75" t="s">
        <v>418</v>
      </c>
      <c r="DZ4" s="229" t="s">
        <v>350</v>
      </c>
      <c r="EA4" s="230"/>
      <c r="EB4" s="3"/>
      <c r="EC4" s="3"/>
      <c r="ED4" s="3"/>
      <c r="EG4" s="75" t="s">
        <v>418</v>
      </c>
    </row>
    <row r="5" spans="1:137" ht="30" customHeight="1">
      <c r="A5" s="308" t="s">
        <v>351</v>
      </c>
      <c r="B5" s="309" t="s">
        <v>376</v>
      </c>
      <c r="C5" s="236"/>
      <c r="D5" s="236"/>
      <c r="E5" s="236"/>
      <c r="F5" s="236"/>
      <c r="G5" s="236"/>
      <c r="H5" s="236"/>
      <c r="I5" s="236"/>
      <c r="J5" s="237"/>
      <c r="K5" s="310" t="s">
        <v>377</v>
      </c>
      <c r="L5" s="310"/>
      <c r="M5" s="310"/>
      <c r="N5" s="310"/>
      <c r="O5" s="310"/>
      <c r="P5" s="311"/>
      <c r="Q5" s="225" t="s">
        <v>378</v>
      </c>
      <c r="R5" s="219" t="s">
        <v>419</v>
      </c>
      <c r="S5" s="312" t="s">
        <v>420</v>
      </c>
      <c r="T5" s="310"/>
      <c r="U5" s="310"/>
      <c r="V5" s="310"/>
      <c r="W5" s="310"/>
      <c r="X5" s="311"/>
      <c r="Y5" s="310" t="s">
        <v>421</v>
      </c>
      <c r="Z5" s="310"/>
      <c r="AA5" s="310"/>
      <c r="AB5" s="310"/>
      <c r="AC5" s="310"/>
      <c r="AD5" s="311"/>
      <c r="AE5" s="225" t="s">
        <v>422</v>
      </c>
      <c r="AF5" s="219" t="s">
        <v>419</v>
      </c>
      <c r="AG5" s="312" t="s">
        <v>452</v>
      </c>
      <c r="AH5" s="310"/>
      <c r="AI5" s="310"/>
      <c r="AJ5" s="310"/>
      <c r="AK5" s="310"/>
      <c r="AL5" s="311"/>
      <c r="AM5" s="310" t="s">
        <v>453</v>
      </c>
      <c r="AN5" s="310"/>
      <c r="AO5" s="310"/>
      <c r="AP5" s="310"/>
      <c r="AQ5" s="310"/>
      <c r="AR5" s="311"/>
      <c r="AS5" s="225" t="s">
        <v>422</v>
      </c>
      <c r="AT5" s="219" t="s">
        <v>419</v>
      </c>
      <c r="AU5" s="312" t="s">
        <v>456</v>
      </c>
      <c r="AV5" s="310"/>
      <c r="AW5" s="310"/>
      <c r="AX5" s="310"/>
      <c r="AY5" s="310"/>
      <c r="AZ5" s="311"/>
      <c r="BA5" s="310" t="s">
        <v>457</v>
      </c>
      <c r="BB5" s="310"/>
      <c r="BC5" s="310"/>
      <c r="BD5" s="310"/>
      <c r="BE5" s="310"/>
      <c r="BF5" s="311"/>
      <c r="BG5" s="225" t="s">
        <v>422</v>
      </c>
      <c r="BH5" s="219" t="s">
        <v>419</v>
      </c>
      <c r="BI5" s="312" t="s">
        <v>460</v>
      </c>
      <c r="BJ5" s="310"/>
      <c r="BK5" s="310"/>
      <c r="BL5" s="310"/>
      <c r="BM5" s="310"/>
      <c r="BN5" s="311"/>
      <c r="BO5" s="310" t="s">
        <v>461</v>
      </c>
      <c r="BP5" s="310"/>
      <c r="BQ5" s="310"/>
      <c r="BR5" s="310"/>
      <c r="BS5" s="310"/>
      <c r="BT5" s="311"/>
      <c r="BU5" s="225" t="s">
        <v>422</v>
      </c>
      <c r="BV5" s="219" t="s">
        <v>419</v>
      </c>
      <c r="BW5" s="312" t="s">
        <v>464</v>
      </c>
      <c r="BX5" s="310"/>
      <c r="BY5" s="310"/>
      <c r="BZ5" s="310"/>
      <c r="CA5" s="310"/>
      <c r="CB5" s="311"/>
      <c r="CC5" s="310" t="s">
        <v>465</v>
      </c>
      <c r="CD5" s="310"/>
      <c r="CE5" s="310"/>
      <c r="CF5" s="310"/>
      <c r="CG5" s="310"/>
      <c r="CH5" s="311"/>
      <c r="CI5" s="225" t="s">
        <v>422</v>
      </c>
      <c r="CJ5" s="219" t="s">
        <v>419</v>
      </c>
      <c r="CK5" s="312" t="s">
        <v>468</v>
      </c>
      <c r="CL5" s="310"/>
      <c r="CM5" s="310"/>
      <c r="CN5" s="310"/>
      <c r="CO5" s="310"/>
      <c r="CP5" s="311"/>
      <c r="CQ5" s="310" t="s">
        <v>469</v>
      </c>
      <c r="CR5" s="310"/>
      <c r="CS5" s="310"/>
      <c r="CT5" s="310"/>
      <c r="CU5" s="310"/>
      <c r="CV5" s="311"/>
      <c r="CW5" s="225" t="s">
        <v>422</v>
      </c>
      <c r="CX5" s="219" t="s">
        <v>419</v>
      </c>
      <c r="CY5" s="312" t="s">
        <v>472</v>
      </c>
      <c r="CZ5" s="310"/>
      <c r="DA5" s="310"/>
      <c r="DB5" s="310"/>
      <c r="DC5" s="310"/>
      <c r="DD5" s="311"/>
      <c r="DE5" s="310" t="s">
        <v>473</v>
      </c>
      <c r="DF5" s="310"/>
      <c r="DG5" s="310"/>
      <c r="DH5" s="310"/>
      <c r="DI5" s="310"/>
      <c r="DJ5" s="311"/>
      <c r="DK5" s="225" t="s">
        <v>422</v>
      </c>
      <c r="DL5" s="219" t="s">
        <v>419</v>
      </c>
      <c r="DM5" s="312" t="s">
        <v>476</v>
      </c>
      <c r="DN5" s="310"/>
      <c r="DO5" s="310"/>
      <c r="DP5" s="310"/>
      <c r="DQ5" s="310"/>
      <c r="DR5" s="311"/>
      <c r="DS5" s="310" t="s">
        <v>477</v>
      </c>
      <c r="DT5" s="310"/>
      <c r="DU5" s="310"/>
      <c r="DV5" s="310"/>
      <c r="DW5" s="310"/>
      <c r="DX5" s="311"/>
      <c r="DY5" s="225" t="s">
        <v>422</v>
      </c>
      <c r="DZ5" s="219" t="s">
        <v>419</v>
      </c>
      <c r="EA5" s="312" t="s">
        <v>480</v>
      </c>
      <c r="EB5" s="310"/>
      <c r="EC5" s="310"/>
      <c r="ED5" s="310" t="s">
        <v>480</v>
      </c>
      <c r="EE5" s="310"/>
      <c r="EF5" s="311"/>
      <c r="EG5" s="225" t="s">
        <v>422</v>
      </c>
    </row>
    <row r="6" spans="1:137" ht="30" customHeight="1">
      <c r="A6" s="232"/>
      <c r="B6" s="212" t="s">
        <v>379</v>
      </c>
      <c r="C6" s="217"/>
      <c r="D6" s="213"/>
      <c r="E6" s="313" t="s">
        <v>380</v>
      </c>
      <c r="F6" s="314"/>
      <c r="G6" s="315"/>
      <c r="H6" s="313" t="s">
        <v>381</v>
      </c>
      <c r="I6" s="314"/>
      <c r="J6" s="315"/>
      <c r="K6" s="212" t="s">
        <v>380</v>
      </c>
      <c r="L6" s="217"/>
      <c r="M6" s="213"/>
      <c r="N6" s="212" t="s">
        <v>381</v>
      </c>
      <c r="O6" s="217"/>
      <c r="P6" s="213"/>
      <c r="Q6" s="226"/>
      <c r="R6" s="220"/>
      <c r="S6" s="212" t="s">
        <v>423</v>
      </c>
      <c r="T6" s="217"/>
      <c r="U6" s="213"/>
      <c r="V6" s="212" t="s">
        <v>424</v>
      </c>
      <c r="W6" s="217"/>
      <c r="X6" s="213"/>
      <c r="Y6" s="217" t="s">
        <v>423</v>
      </c>
      <c r="Z6" s="217"/>
      <c r="AA6" s="213"/>
      <c r="AB6" s="212" t="s">
        <v>424</v>
      </c>
      <c r="AC6" s="217"/>
      <c r="AD6" s="213"/>
      <c r="AE6" s="226"/>
      <c r="AF6" s="220"/>
      <c r="AG6" s="212" t="s">
        <v>423</v>
      </c>
      <c r="AH6" s="217"/>
      <c r="AI6" s="213"/>
      <c r="AJ6" s="212" t="s">
        <v>424</v>
      </c>
      <c r="AK6" s="217"/>
      <c r="AL6" s="213"/>
      <c r="AM6" s="217" t="s">
        <v>423</v>
      </c>
      <c r="AN6" s="217"/>
      <c r="AO6" s="213"/>
      <c r="AP6" s="212" t="s">
        <v>424</v>
      </c>
      <c r="AQ6" s="217"/>
      <c r="AR6" s="213"/>
      <c r="AS6" s="226"/>
      <c r="AT6" s="220"/>
      <c r="AU6" s="212" t="s">
        <v>423</v>
      </c>
      <c r="AV6" s="217"/>
      <c r="AW6" s="213"/>
      <c r="AX6" s="212" t="s">
        <v>424</v>
      </c>
      <c r="AY6" s="217"/>
      <c r="AZ6" s="213"/>
      <c r="BA6" s="217" t="s">
        <v>423</v>
      </c>
      <c r="BB6" s="217"/>
      <c r="BC6" s="213"/>
      <c r="BD6" s="212" t="s">
        <v>424</v>
      </c>
      <c r="BE6" s="217"/>
      <c r="BF6" s="213"/>
      <c r="BG6" s="226"/>
      <c r="BH6" s="220"/>
      <c r="BI6" s="212" t="s">
        <v>423</v>
      </c>
      <c r="BJ6" s="217"/>
      <c r="BK6" s="213"/>
      <c r="BL6" s="212" t="s">
        <v>424</v>
      </c>
      <c r="BM6" s="217"/>
      <c r="BN6" s="213"/>
      <c r="BO6" s="217" t="s">
        <v>423</v>
      </c>
      <c r="BP6" s="217"/>
      <c r="BQ6" s="213"/>
      <c r="BR6" s="212" t="s">
        <v>424</v>
      </c>
      <c r="BS6" s="217"/>
      <c r="BT6" s="213"/>
      <c r="BU6" s="226"/>
      <c r="BV6" s="220"/>
      <c r="BW6" s="212" t="s">
        <v>423</v>
      </c>
      <c r="BX6" s="217"/>
      <c r="BY6" s="213"/>
      <c r="BZ6" s="212" t="s">
        <v>424</v>
      </c>
      <c r="CA6" s="217"/>
      <c r="CB6" s="213"/>
      <c r="CC6" s="217" t="s">
        <v>423</v>
      </c>
      <c r="CD6" s="217"/>
      <c r="CE6" s="213"/>
      <c r="CF6" s="212" t="s">
        <v>424</v>
      </c>
      <c r="CG6" s="217"/>
      <c r="CH6" s="213"/>
      <c r="CI6" s="226"/>
      <c r="CJ6" s="220"/>
      <c r="CK6" s="212" t="s">
        <v>423</v>
      </c>
      <c r="CL6" s="217"/>
      <c r="CM6" s="213"/>
      <c r="CN6" s="212" t="s">
        <v>424</v>
      </c>
      <c r="CO6" s="217"/>
      <c r="CP6" s="213"/>
      <c r="CQ6" s="217" t="s">
        <v>423</v>
      </c>
      <c r="CR6" s="217"/>
      <c r="CS6" s="213"/>
      <c r="CT6" s="212" t="s">
        <v>424</v>
      </c>
      <c r="CU6" s="217"/>
      <c r="CV6" s="213"/>
      <c r="CW6" s="226"/>
      <c r="CX6" s="220"/>
      <c r="CY6" s="212" t="s">
        <v>423</v>
      </c>
      <c r="CZ6" s="217"/>
      <c r="DA6" s="213"/>
      <c r="DB6" s="212" t="s">
        <v>424</v>
      </c>
      <c r="DC6" s="217"/>
      <c r="DD6" s="213"/>
      <c r="DE6" s="217" t="s">
        <v>423</v>
      </c>
      <c r="DF6" s="217"/>
      <c r="DG6" s="213"/>
      <c r="DH6" s="212" t="s">
        <v>424</v>
      </c>
      <c r="DI6" s="217"/>
      <c r="DJ6" s="213"/>
      <c r="DK6" s="226"/>
      <c r="DL6" s="220"/>
      <c r="DM6" s="212" t="s">
        <v>423</v>
      </c>
      <c r="DN6" s="217"/>
      <c r="DO6" s="213"/>
      <c r="DP6" s="212" t="s">
        <v>424</v>
      </c>
      <c r="DQ6" s="217"/>
      <c r="DR6" s="213"/>
      <c r="DS6" s="217" t="s">
        <v>423</v>
      </c>
      <c r="DT6" s="217"/>
      <c r="DU6" s="213"/>
      <c r="DV6" s="212" t="s">
        <v>424</v>
      </c>
      <c r="DW6" s="217"/>
      <c r="DX6" s="213"/>
      <c r="DY6" s="226"/>
      <c r="DZ6" s="220"/>
      <c r="EA6" s="212" t="s">
        <v>423</v>
      </c>
      <c r="EB6" s="217"/>
      <c r="EC6" s="213"/>
      <c r="ED6" s="217" t="s">
        <v>424</v>
      </c>
      <c r="EE6" s="217"/>
      <c r="EF6" s="213"/>
      <c r="EG6" s="226"/>
    </row>
    <row r="7" spans="1:137" ht="33" customHeight="1">
      <c r="A7" s="232"/>
      <c r="B7" s="210" t="s">
        <v>382</v>
      </c>
      <c r="C7" s="212" t="s">
        <v>352</v>
      </c>
      <c r="D7" s="213"/>
      <c r="E7" s="210" t="s">
        <v>382</v>
      </c>
      <c r="F7" s="212" t="s">
        <v>352</v>
      </c>
      <c r="G7" s="213"/>
      <c r="H7" s="210" t="s">
        <v>382</v>
      </c>
      <c r="I7" s="76" t="s">
        <v>383</v>
      </c>
      <c r="J7" s="77" t="s">
        <v>353</v>
      </c>
      <c r="K7" s="214" t="s">
        <v>382</v>
      </c>
      <c r="L7" s="212" t="s">
        <v>352</v>
      </c>
      <c r="M7" s="213"/>
      <c r="N7" s="210" t="s">
        <v>382</v>
      </c>
      <c r="O7" s="212" t="s">
        <v>352</v>
      </c>
      <c r="P7" s="213"/>
      <c r="Q7" s="226"/>
      <c r="R7" s="220"/>
      <c r="S7" s="210" t="s">
        <v>425</v>
      </c>
      <c r="T7" s="212" t="s">
        <v>352</v>
      </c>
      <c r="U7" s="213"/>
      <c r="V7" s="210" t="s">
        <v>425</v>
      </c>
      <c r="W7" s="212" t="s">
        <v>352</v>
      </c>
      <c r="X7" s="213"/>
      <c r="Y7" s="214" t="s">
        <v>425</v>
      </c>
      <c r="Z7" s="212" t="s">
        <v>352</v>
      </c>
      <c r="AA7" s="213"/>
      <c r="AB7" s="210" t="s">
        <v>425</v>
      </c>
      <c r="AC7" s="212" t="s">
        <v>352</v>
      </c>
      <c r="AD7" s="213"/>
      <c r="AE7" s="226"/>
      <c r="AF7" s="220"/>
      <c r="AG7" s="210" t="s">
        <v>425</v>
      </c>
      <c r="AH7" s="212" t="s">
        <v>352</v>
      </c>
      <c r="AI7" s="213"/>
      <c r="AJ7" s="210" t="s">
        <v>425</v>
      </c>
      <c r="AK7" s="212" t="s">
        <v>352</v>
      </c>
      <c r="AL7" s="213"/>
      <c r="AM7" s="214" t="s">
        <v>425</v>
      </c>
      <c r="AN7" s="212" t="s">
        <v>352</v>
      </c>
      <c r="AO7" s="213"/>
      <c r="AP7" s="210" t="s">
        <v>425</v>
      </c>
      <c r="AQ7" s="212" t="s">
        <v>352</v>
      </c>
      <c r="AR7" s="213"/>
      <c r="AS7" s="226"/>
      <c r="AT7" s="220"/>
      <c r="AU7" s="210" t="s">
        <v>425</v>
      </c>
      <c r="AV7" s="212" t="s">
        <v>352</v>
      </c>
      <c r="AW7" s="213"/>
      <c r="AX7" s="210" t="s">
        <v>425</v>
      </c>
      <c r="AY7" s="212" t="s">
        <v>352</v>
      </c>
      <c r="AZ7" s="213"/>
      <c r="BA7" s="214" t="s">
        <v>425</v>
      </c>
      <c r="BB7" s="212" t="s">
        <v>352</v>
      </c>
      <c r="BC7" s="213"/>
      <c r="BD7" s="210" t="s">
        <v>425</v>
      </c>
      <c r="BE7" s="212" t="s">
        <v>352</v>
      </c>
      <c r="BF7" s="213"/>
      <c r="BG7" s="226"/>
      <c r="BH7" s="220"/>
      <c r="BI7" s="210" t="s">
        <v>425</v>
      </c>
      <c r="BJ7" s="212" t="s">
        <v>352</v>
      </c>
      <c r="BK7" s="213"/>
      <c r="BL7" s="210" t="s">
        <v>425</v>
      </c>
      <c r="BM7" s="212" t="s">
        <v>352</v>
      </c>
      <c r="BN7" s="213"/>
      <c r="BO7" s="214" t="s">
        <v>425</v>
      </c>
      <c r="BP7" s="212" t="s">
        <v>352</v>
      </c>
      <c r="BQ7" s="213"/>
      <c r="BR7" s="210" t="s">
        <v>425</v>
      </c>
      <c r="BS7" s="212" t="s">
        <v>352</v>
      </c>
      <c r="BT7" s="213"/>
      <c r="BU7" s="226"/>
      <c r="BV7" s="220"/>
      <c r="BW7" s="210" t="s">
        <v>425</v>
      </c>
      <c r="BX7" s="212" t="s">
        <v>352</v>
      </c>
      <c r="BY7" s="213"/>
      <c r="BZ7" s="210" t="s">
        <v>425</v>
      </c>
      <c r="CA7" s="212" t="s">
        <v>352</v>
      </c>
      <c r="CB7" s="213"/>
      <c r="CC7" s="214" t="s">
        <v>425</v>
      </c>
      <c r="CD7" s="212" t="s">
        <v>352</v>
      </c>
      <c r="CE7" s="213"/>
      <c r="CF7" s="210" t="s">
        <v>425</v>
      </c>
      <c r="CG7" s="212" t="s">
        <v>352</v>
      </c>
      <c r="CH7" s="213"/>
      <c r="CI7" s="226"/>
      <c r="CJ7" s="220"/>
      <c r="CK7" s="210" t="s">
        <v>425</v>
      </c>
      <c r="CL7" s="212" t="s">
        <v>352</v>
      </c>
      <c r="CM7" s="213"/>
      <c r="CN7" s="210" t="s">
        <v>425</v>
      </c>
      <c r="CO7" s="212" t="s">
        <v>352</v>
      </c>
      <c r="CP7" s="213"/>
      <c r="CQ7" s="214" t="s">
        <v>425</v>
      </c>
      <c r="CR7" s="212" t="s">
        <v>352</v>
      </c>
      <c r="CS7" s="213"/>
      <c r="CT7" s="210" t="s">
        <v>425</v>
      </c>
      <c r="CU7" s="212" t="s">
        <v>352</v>
      </c>
      <c r="CV7" s="213"/>
      <c r="CW7" s="226"/>
      <c r="CX7" s="220"/>
      <c r="CY7" s="210" t="s">
        <v>425</v>
      </c>
      <c r="CZ7" s="212" t="s">
        <v>352</v>
      </c>
      <c r="DA7" s="213"/>
      <c r="DB7" s="210" t="s">
        <v>425</v>
      </c>
      <c r="DC7" s="212" t="s">
        <v>352</v>
      </c>
      <c r="DD7" s="213"/>
      <c r="DE7" s="214" t="s">
        <v>425</v>
      </c>
      <c r="DF7" s="212" t="s">
        <v>352</v>
      </c>
      <c r="DG7" s="213"/>
      <c r="DH7" s="210" t="s">
        <v>425</v>
      </c>
      <c r="DI7" s="212" t="s">
        <v>352</v>
      </c>
      <c r="DJ7" s="213"/>
      <c r="DK7" s="226"/>
      <c r="DL7" s="220"/>
      <c r="DM7" s="210" t="s">
        <v>425</v>
      </c>
      <c r="DN7" s="212" t="s">
        <v>352</v>
      </c>
      <c r="DO7" s="213"/>
      <c r="DP7" s="210" t="s">
        <v>425</v>
      </c>
      <c r="DQ7" s="212" t="s">
        <v>352</v>
      </c>
      <c r="DR7" s="213"/>
      <c r="DS7" s="214" t="s">
        <v>425</v>
      </c>
      <c r="DT7" s="212" t="s">
        <v>352</v>
      </c>
      <c r="DU7" s="213"/>
      <c r="DV7" s="210" t="s">
        <v>425</v>
      </c>
      <c r="DW7" s="212" t="s">
        <v>352</v>
      </c>
      <c r="DX7" s="213"/>
      <c r="DY7" s="226"/>
      <c r="DZ7" s="220"/>
      <c r="EA7" s="210" t="s">
        <v>425</v>
      </c>
      <c r="EB7" s="212" t="s">
        <v>352</v>
      </c>
      <c r="EC7" s="213"/>
      <c r="ED7" s="214" t="s">
        <v>425</v>
      </c>
      <c r="EE7" s="212" t="s">
        <v>352</v>
      </c>
      <c r="EF7" s="213"/>
      <c r="EG7" s="226"/>
    </row>
    <row r="8" spans="1:137" ht="45" customHeight="1">
      <c r="A8" s="233"/>
      <c r="B8" s="211"/>
      <c r="C8" s="78" t="s">
        <v>354</v>
      </c>
      <c r="D8" s="79" t="s">
        <v>384</v>
      </c>
      <c r="E8" s="211"/>
      <c r="F8" s="78" t="s">
        <v>354</v>
      </c>
      <c r="G8" s="79" t="s">
        <v>384</v>
      </c>
      <c r="H8" s="211"/>
      <c r="I8" s="78" t="s">
        <v>354</v>
      </c>
      <c r="J8" s="79" t="s">
        <v>384</v>
      </c>
      <c r="K8" s="215"/>
      <c r="L8" s="78" t="s">
        <v>354</v>
      </c>
      <c r="M8" s="79" t="s">
        <v>384</v>
      </c>
      <c r="N8" s="211"/>
      <c r="O8" s="78" t="s">
        <v>354</v>
      </c>
      <c r="P8" s="79" t="s">
        <v>384</v>
      </c>
      <c r="Q8" s="227"/>
      <c r="R8" s="221"/>
      <c r="S8" s="211"/>
      <c r="T8" s="78" t="s">
        <v>354</v>
      </c>
      <c r="U8" s="79" t="s">
        <v>426</v>
      </c>
      <c r="V8" s="211"/>
      <c r="W8" s="78" t="s">
        <v>354</v>
      </c>
      <c r="X8" s="79" t="s">
        <v>426</v>
      </c>
      <c r="Y8" s="215"/>
      <c r="Z8" s="78" t="s">
        <v>354</v>
      </c>
      <c r="AA8" s="79" t="s">
        <v>426</v>
      </c>
      <c r="AB8" s="211"/>
      <c r="AC8" s="78" t="s">
        <v>354</v>
      </c>
      <c r="AD8" s="79" t="s">
        <v>426</v>
      </c>
      <c r="AE8" s="227"/>
      <c r="AF8" s="221"/>
      <c r="AG8" s="211"/>
      <c r="AH8" s="78" t="s">
        <v>354</v>
      </c>
      <c r="AI8" s="79" t="s">
        <v>426</v>
      </c>
      <c r="AJ8" s="211"/>
      <c r="AK8" s="78" t="s">
        <v>354</v>
      </c>
      <c r="AL8" s="79" t="s">
        <v>426</v>
      </c>
      <c r="AM8" s="215"/>
      <c r="AN8" s="78" t="s">
        <v>354</v>
      </c>
      <c r="AO8" s="79" t="s">
        <v>426</v>
      </c>
      <c r="AP8" s="211"/>
      <c r="AQ8" s="78" t="s">
        <v>354</v>
      </c>
      <c r="AR8" s="79" t="s">
        <v>426</v>
      </c>
      <c r="AS8" s="227"/>
      <c r="AT8" s="221"/>
      <c r="AU8" s="211"/>
      <c r="AV8" s="78" t="s">
        <v>354</v>
      </c>
      <c r="AW8" s="79" t="s">
        <v>426</v>
      </c>
      <c r="AX8" s="211"/>
      <c r="AY8" s="78" t="s">
        <v>354</v>
      </c>
      <c r="AZ8" s="79" t="s">
        <v>426</v>
      </c>
      <c r="BA8" s="215"/>
      <c r="BB8" s="78" t="s">
        <v>354</v>
      </c>
      <c r="BC8" s="79" t="s">
        <v>426</v>
      </c>
      <c r="BD8" s="211"/>
      <c r="BE8" s="78" t="s">
        <v>354</v>
      </c>
      <c r="BF8" s="79" t="s">
        <v>426</v>
      </c>
      <c r="BG8" s="227"/>
      <c r="BH8" s="221"/>
      <c r="BI8" s="211"/>
      <c r="BJ8" s="78" t="s">
        <v>354</v>
      </c>
      <c r="BK8" s="79" t="s">
        <v>426</v>
      </c>
      <c r="BL8" s="211"/>
      <c r="BM8" s="78" t="s">
        <v>354</v>
      </c>
      <c r="BN8" s="79" t="s">
        <v>426</v>
      </c>
      <c r="BO8" s="215"/>
      <c r="BP8" s="78" t="s">
        <v>354</v>
      </c>
      <c r="BQ8" s="79" t="s">
        <v>426</v>
      </c>
      <c r="BR8" s="211"/>
      <c r="BS8" s="78" t="s">
        <v>354</v>
      </c>
      <c r="BT8" s="79" t="s">
        <v>426</v>
      </c>
      <c r="BU8" s="227"/>
      <c r="BV8" s="221"/>
      <c r="BW8" s="211"/>
      <c r="BX8" s="78" t="s">
        <v>354</v>
      </c>
      <c r="BY8" s="79" t="s">
        <v>426</v>
      </c>
      <c r="BZ8" s="211"/>
      <c r="CA8" s="78" t="s">
        <v>354</v>
      </c>
      <c r="CB8" s="79" t="s">
        <v>426</v>
      </c>
      <c r="CC8" s="215"/>
      <c r="CD8" s="78" t="s">
        <v>354</v>
      </c>
      <c r="CE8" s="79" t="s">
        <v>426</v>
      </c>
      <c r="CF8" s="211"/>
      <c r="CG8" s="78" t="s">
        <v>354</v>
      </c>
      <c r="CH8" s="79" t="s">
        <v>426</v>
      </c>
      <c r="CI8" s="227"/>
      <c r="CJ8" s="221"/>
      <c r="CK8" s="211"/>
      <c r="CL8" s="78" t="s">
        <v>354</v>
      </c>
      <c r="CM8" s="79" t="s">
        <v>426</v>
      </c>
      <c r="CN8" s="211"/>
      <c r="CO8" s="78" t="s">
        <v>354</v>
      </c>
      <c r="CP8" s="79" t="s">
        <v>426</v>
      </c>
      <c r="CQ8" s="215"/>
      <c r="CR8" s="78" t="s">
        <v>354</v>
      </c>
      <c r="CS8" s="79" t="s">
        <v>426</v>
      </c>
      <c r="CT8" s="211"/>
      <c r="CU8" s="78" t="s">
        <v>354</v>
      </c>
      <c r="CV8" s="79" t="s">
        <v>426</v>
      </c>
      <c r="CW8" s="227"/>
      <c r="CX8" s="221"/>
      <c r="CY8" s="211"/>
      <c r="CZ8" s="78" t="s">
        <v>354</v>
      </c>
      <c r="DA8" s="79" t="s">
        <v>426</v>
      </c>
      <c r="DB8" s="211"/>
      <c r="DC8" s="78" t="s">
        <v>354</v>
      </c>
      <c r="DD8" s="79" t="s">
        <v>426</v>
      </c>
      <c r="DE8" s="215"/>
      <c r="DF8" s="78" t="s">
        <v>354</v>
      </c>
      <c r="DG8" s="79" t="s">
        <v>426</v>
      </c>
      <c r="DH8" s="211"/>
      <c r="DI8" s="78" t="s">
        <v>354</v>
      </c>
      <c r="DJ8" s="79" t="s">
        <v>426</v>
      </c>
      <c r="DK8" s="227"/>
      <c r="DL8" s="221"/>
      <c r="DM8" s="211"/>
      <c r="DN8" s="78" t="s">
        <v>354</v>
      </c>
      <c r="DO8" s="79" t="s">
        <v>426</v>
      </c>
      <c r="DP8" s="211"/>
      <c r="DQ8" s="78" t="s">
        <v>354</v>
      </c>
      <c r="DR8" s="79" t="s">
        <v>426</v>
      </c>
      <c r="DS8" s="215"/>
      <c r="DT8" s="78" t="s">
        <v>354</v>
      </c>
      <c r="DU8" s="79" t="s">
        <v>426</v>
      </c>
      <c r="DV8" s="211"/>
      <c r="DW8" s="78" t="s">
        <v>354</v>
      </c>
      <c r="DX8" s="79" t="s">
        <v>426</v>
      </c>
      <c r="DY8" s="227"/>
      <c r="DZ8" s="221"/>
      <c r="EA8" s="211"/>
      <c r="EB8" s="78" t="s">
        <v>354</v>
      </c>
      <c r="EC8" s="79" t="s">
        <v>426</v>
      </c>
      <c r="ED8" s="215"/>
      <c r="EE8" s="78" t="s">
        <v>354</v>
      </c>
      <c r="EF8" s="79" t="s">
        <v>426</v>
      </c>
      <c r="EG8" s="227"/>
    </row>
    <row r="9" spans="1:137" ht="15.6" customHeight="1">
      <c r="A9" s="134" t="s">
        <v>355</v>
      </c>
      <c r="B9" s="114">
        <v>186709021</v>
      </c>
      <c r="C9" s="115">
        <v>95688619486</v>
      </c>
      <c r="D9" s="115">
        <v>9771115685</v>
      </c>
      <c r="E9" s="116">
        <v>83136057</v>
      </c>
      <c r="F9" s="115">
        <v>43639325498</v>
      </c>
      <c r="G9" s="115">
        <v>4268804476</v>
      </c>
      <c r="H9" s="116">
        <v>103572964</v>
      </c>
      <c r="I9" s="115">
        <v>52049293988</v>
      </c>
      <c r="J9" s="115">
        <v>5502311209</v>
      </c>
      <c r="K9" s="116">
        <v>7663944</v>
      </c>
      <c r="L9" s="115">
        <v>3942793723</v>
      </c>
      <c r="M9" s="115">
        <v>127171270</v>
      </c>
      <c r="N9" s="116">
        <v>6543398</v>
      </c>
      <c r="O9" s="115">
        <v>3297482853</v>
      </c>
      <c r="P9" s="115">
        <v>109106988</v>
      </c>
      <c r="Q9" s="13" t="s">
        <v>15</v>
      </c>
      <c r="R9" s="134" t="s">
        <v>355</v>
      </c>
      <c r="S9" s="116">
        <v>7190442</v>
      </c>
      <c r="T9" s="115">
        <v>3099264339</v>
      </c>
      <c r="U9" s="115">
        <v>356463480</v>
      </c>
      <c r="V9" s="116">
        <v>6260119</v>
      </c>
      <c r="W9" s="115">
        <v>2541192715</v>
      </c>
      <c r="X9" s="115">
        <v>308383672</v>
      </c>
      <c r="Y9" s="116">
        <v>4948990</v>
      </c>
      <c r="Z9" s="115">
        <v>1860150659</v>
      </c>
      <c r="AA9" s="115">
        <v>243829814</v>
      </c>
      <c r="AB9" s="116">
        <v>4378284</v>
      </c>
      <c r="AC9" s="115">
        <v>1580578398</v>
      </c>
      <c r="AD9" s="115">
        <v>211323310</v>
      </c>
      <c r="AE9" s="13" t="s">
        <v>15</v>
      </c>
      <c r="AF9" s="134" t="s">
        <v>355</v>
      </c>
      <c r="AG9" s="116">
        <v>4073289</v>
      </c>
      <c r="AH9" s="115">
        <v>1575828481</v>
      </c>
      <c r="AI9" s="115">
        <v>202703322</v>
      </c>
      <c r="AJ9" s="116">
        <v>4239874</v>
      </c>
      <c r="AK9" s="115">
        <v>1611439146</v>
      </c>
      <c r="AL9" s="115">
        <v>206127882</v>
      </c>
      <c r="AM9" s="116">
        <v>3367240</v>
      </c>
      <c r="AN9" s="115">
        <v>1367527908</v>
      </c>
      <c r="AO9" s="115">
        <v>173115994</v>
      </c>
      <c r="AP9" s="116">
        <v>4527669</v>
      </c>
      <c r="AQ9" s="115">
        <v>1844492302</v>
      </c>
      <c r="AR9" s="115">
        <v>230563772</v>
      </c>
      <c r="AS9" s="13" t="s">
        <v>15</v>
      </c>
      <c r="AT9" s="134" t="s">
        <v>355</v>
      </c>
      <c r="AU9" s="116">
        <v>3449830</v>
      </c>
      <c r="AV9" s="115">
        <v>1439947726</v>
      </c>
      <c r="AW9" s="115">
        <v>186279126</v>
      </c>
      <c r="AX9" s="116">
        <v>5351483</v>
      </c>
      <c r="AY9" s="115">
        <v>2236918855</v>
      </c>
      <c r="AZ9" s="115">
        <v>281312330</v>
      </c>
      <c r="BA9" s="116">
        <v>4509102</v>
      </c>
      <c r="BB9" s="115">
        <v>1945971579</v>
      </c>
      <c r="BC9" s="115">
        <v>250236872</v>
      </c>
      <c r="BD9" s="116">
        <v>7480236</v>
      </c>
      <c r="BE9" s="115">
        <v>3161393535</v>
      </c>
      <c r="BF9" s="115">
        <v>396198608</v>
      </c>
      <c r="BG9" s="13" t="s">
        <v>15</v>
      </c>
      <c r="BH9" s="134" t="s">
        <v>355</v>
      </c>
      <c r="BI9" s="116">
        <v>4926031</v>
      </c>
      <c r="BJ9" s="115">
        <v>2243946433</v>
      </c>
      <c r="BK9" s="115">
        <v>278339212</v>
      </c>
      <c r="BL9" s="116">
        <v>7489583</v>
      </c>
      <c r="BM9" s="115">
        <v>3199947462</v>
      </c>
      <c r="BN9" s="115">
        <v>402674554</v>
      </c>
      <c r="BO9" s="116">
        <v>4644279</v>
      </c>
      <c r="BP9" s="115">
        <v>2332680590</v>
      </c>
      <c r="BQ9" s="115">
        <v>265936616</v>
      </c>
      <c r="BR9" s="116">
        <v>6473973</v>
      </c>
      <c r="BS9" s="115">
        <v>2917379598</v>
      </c>
      <c r="BT9" s="115">
        <v>358018887</v>
      </c>
      <c r="BU9" s="13" t="s">
        <v>15</v>
      </c>
      <c r="BV9" s="134" t="s">
        <v>355</v>
      </c>
      <c r="BW9" s="116">
        <v>5140984</v>
      </c>
      <c r="BX9" s="115">
        <v>2859053580</v>
      </c>
      <c r="BY9" s="115">
        <v>298518762</v>
      </c>
      <c r="BZ9" s="116">
        <v>6858170</v>
      </c>
      <c r="CA9" s="115">
        <v>3314530004</v>
      </c>
      <c r="CB9" s="115">
        <v>395392220</v>
      </c>
      <c r="CC9" s="116">
        <v>5929743</v>
      </c>
      <c r="CD9" s="115">
        <v>3504365591</v>
      </c>
      <c r="CE9" s="115">
        <v>349316928</v>
      </c>
      <c r="CF9" s="116">
        <v>7979070</v>
      </c>
      <c r="CG9" s="115">
        <v>4145940004</v>
      </c>
      <c r="CH9" s="115">
        <v>479645108</v>
      </c>
      <c r="CI9" s="13" t="s">
        <v>15</v>
      </c>
      <c r="CJ9" s="134" t="s">
        <v>355</v>
      </c>
      <c r="CK9" s="116">
        <v>6010296</v>
      </c>
      <c r="CL9" s="115">
        <v>3762752678</v>
      </c>
      <c r="CM9" s="115">
        <v>358926700</v>
      </c>
      <c r="CN9" s="116">
        <v>8178565</v>
      </c>
      <c r="CO9" s="115">
        <v>4582478691</v>
      </c>
      <c r="CP9" s="115">
        <v>494887092</v>
      </c>
      <c r="CQ9" s="116">
        <v>5886645</v>
      </c>
      <c r="CR9" s="115">
        <v>3802016087</v>
      </c>
      <c r="CS9" s="115">
        <v>350576790</v>
      </c>
      <c r="CT9" s="116">
        <v>7931042</v>
      </c>
      <c r="CU9" s="115">
        <v>4777634202</v>
      </c>
      <c r="CV9" s="115">
        <v>477053134</v>
      </c>
      <c r="CW9" s="13" t="s">
        <v>15</v>
      </c>
      <c r="CX9" s="134" t="s">
        <v>355</v>
      </c>
      <c r="CY9" s="116">
        <v>4238074</v>
      </c>
      <c r="CZ9" s="115">
        <v>2775687303</v>
      </c>
      <c r="DA9" s="115">
        <v>247531424</v>
      </c>
      <c r="DB9" s="116">
        <v>5664863</v>
      </c>
      <c r="DC9" s="115">
        <v>3619007370</v>
      </c>
      <c r="DD9" s="115">
        <v>332955110</v>
      </c>
      <c r="DE9" s="116">
        <v>3923922</v>
      </c>
      <c r="DF9" s="115">
        <v>2554432399</v>
      </c>
      <c r="DG9" s="115">
        <v>229263242</v>
      </c>
      <c r="DH9" s="116">
        <v>5206020</v>
      </c>
      <c r="DI9" s="115">
        <v>3447597515</v>
      </c>
      <c r="DJ9" s="115">
        <v>299301956</v>
      </c>
      <c r="DK9" s="13" t="s">
        <v>15</v>
      </c>
      <c r="DL9" s="134" t="s">
        <v>355</v>
      </c>
      <c r="DM9" s="116">
        <v>3211876</v>
      </c>
      <c r="DN9" s="115">
        <v>2047186371</v>
      </c>
      <c r="DO9" s="115">
        <v>179506118</v>
      </c>
      <c r="DP9" s="116">
        <v>4337030</v>
      </c>
      <c r="DQ9" s="115">
        <v>2852958694</v>
      </c>
      <c r="DR9" s="115">
        <v>249824928</v>
      </c>
      <c r="DS9" s="116">
        <v>2304561</v>
      </c>
      <c r="DT9" s="115">
        <v>1455418035</v>
      </c>
      <c r="DU9" s="115">
        <v>109391164</v>
      </c>
      <c r="DV9" s="116">
        <v>2798229</v>
      </c>
      <c r="DW9" s="115">
        <v>1781897410</v>
      </c>
      <c r="DX9" s="115">
        <v>163170946</v>
      </c>
      <c r="DY9" s="13" t="s">
        <v>15</v>
      </c>
      <c r="DZ9" s="134" t="s">
        <v>355</v>
      </c>
      <c r="EA9" s="116">
        <v>1716809</v>
      </c>
      <c r="EB9" s="115">
        <v>1070302016</v>
      </c>
      <c r="EC9" s="115">
        <v>61697642</v>
      </c>
      <c r="ED9" s="116">
        <v>1875356</v>
      </c>
      <c r="EE9" s="115">
        <v>1136425234</v>
      </c>
      <c r="EF9" s="115">
        <v>106370712</v>
      </c>
      <c r="EG9" s="13" t="s">
        <v>15</v>
      </c>
    </row>
    <row r="10" spans="1:137" ht="15.6" customHeight="1">
      <c r="A10" s="68" t="s">
        <v>385</v>
      </c>
      <c r="B10" s="117">
        <v>55679169</v>
      </c>
      <c r="C10" s="118">
        <v>28626777005</v>
      </c>
      <c r="D10" s="118">
        <v>2955754504</v>
      </c>
      <c r="E10" s="119">
        <v>24207507</v>
      </c>
      <c r="F10" s="118">
        <v>12861931738</v>
      </c>
      <c r="G10" s="118">
        <v>1259692150</v>
      </c>
      <c r="H10" s="119">
        <v>31471662</v>
      </c>
      <c r="I10" s="118">
        <v>15764845267</v>
      </c>
      <c r="J10" s="118">
        <v>1696062354</v>
      </c>
      <c r="K10" s="119">
        <v>2303930</v>
      </c>
      <c r="L10" s="118">
        <v>1202157902</v>
      </c>
      <c r="M10" s="118">
        <v>38580024</v>
      </c>
      <c r="N10" s="119">
        <v>1971985</v>
      </c>
      <c r="O10" s="118">
        <v>1002411507</v>
      </c>
      <c r="P10" s="118">
        <v>33131426</v>
      </c>
      <c r="Q10" s="17" t="s">
        <v>386</v>
      </c>
      <c r="R10" s="68" t="s">
        <v>427</v>
      </c>
      <c r="S10" s="119">
        <v>2151933</v>
      </c>
      <c r="T10" s="118">
        <v>973868382</v>
      </c>
      <c r="U10" s="118">
        <v>105660624</v>
      </c>
      <c r="V10" s="119">
        <v>1857850</v>
      </c>
      <c r="W10" s="118">
        <v>775967145</v>
      </c>
      <c r="X10" s="118">
        <v>91168736</v>
      </c>
      <c r="Y10" s="119">
        <v>1477912</v>
      </c>
      <c r="Z10" s="118">
        <v>564462096</v>
      </c>
      <c r="AA10" s="118">
        <v>72206918</v>
      </c>
      <c r="AB10" s="119">
        <v>1298880</v>
      </c>
      <c r="AC10" s="118">
        <v>476080673</v>
      </c>
      <c r="AD10" s="118">
        <v>62627256</v>
      </c>
      <c r="AE10" s="17" t="s">
        <v>428</v>
      </c>
      <c r="AF10" s="68" t="s">
        <v>427</v>
      </c>
      <c r="AG10" s="119">
        <v>1196129</v>
      </c>
      <c r="AH10" s="118">
        <v>465859628</v>
      </c>
      <c r="AI10" s="118">
        <v>59464270</v>
      </c>
      <c r="AJ10" s="119">
        <v>1271840</v>
      </c>
      <c r="AK10" s="118">
        <v>486253338</v>
      </c>
      <c r="AL10" s="118">
        <v>61929582</v>
      </c>
      <c r="AM10" s="119">
        <v>1011575</v>
      </c>
      <c r="AN10" s="118">
        <v>413575345</v>
      </c>
      <c r="AO10" s="118">
        <v>52136306</v>
      </c>
      <c r="AP10" s="119">
        <v>1459959</v>
      </c>
      <c r="AQ10" s="118">
        <v>587810381</v>
      </c>
      <c r="AR10" s="118">
        <v>74232280</v>
      </c>
      <c r="AS10" s="17" t="s">
        <v>428</v>
      </c>
      <c r="AT10" s="68" t="s">
        <v>427</v>
      </c>
      <c r="AU10" s="119">
        <v>1070728</v>
      </c>
      <c r="AV10" s="118">
        <v>450035143</v>
      </c>
      <c r="AW10" s="118">
        <v>58012988</v>
      </c>
      <c r="AX10" s="119">
        <v>1811812</v>
      </c>
      <c r="AY10" s="118">
        <v>744943749</v>
      </c>
      <c r="AZ10" s="118">
        <v>94886354</v>
      </c>
      <c r="BA10" s="119">
        <v>1396137</v>
      </c>
      <c r="BB10" s="118">
        <v>603499003</v>
      </c>
      <c r="BC10" s="118">
        <v>77720326</v>
      </c>
      <c r="BD10" s="119">
        <v>2475115</v>
      </c>
      <c r="BE10" s="118">
        <v>1033654869</v>
      </c>
      <c r="BF10" s="118">
        <v>130270516</v>
      </c>
      <c r="BG10" s="17" t="s">
        <v>428</v>
      </c>
      <c r="BH10" s="68" t="s">
        <v>427</v>
      </c>
      <c r="BI10" s="119">
        <v>1498885</v>
      </c>
      <c r="BJ10" s="118">
        <v>680477178</v>
      </c>
      <c r="BK10" s="118">
        <v>84841644</v>
      </c>
      <c r="BL10" s="119">
        <v>2438447</v>
      </c>
      <c r="BM10" s="118">
        <v>1031097340</v>
      </c>
      <c r="BN10" s="118">
        <v>130204970</v>
      </c>
      <c r="BO10" s="119">
        <v>1402860</v>
      </c>
      <c r="BP10" s="118">
        <v>698156059</v>
      </c>
      <c r="BQ10" s="118">
        <v>80638384</v>
      </c>
      <c r="BR10" s="119">
        <v>2021608</v>
      </c>
      <c r="BS10" s="118">
        <v>899293074</v>
      </c>
      <c r="BT10" s="118">
        <v>111423930</v>
      </c>
      <c r="BU10" s="17" t="s">
        <v>428</v>
      </c>
      <c r="BV10" s="68" t="s">
        <v>427</v>
      </c>
      <c r="BW10" s="119">
        <v>1480363</v>
      </c>
      <c r="BX10" s="118">
        <v>818594108</v>
      </c>
      <c r="BY10" s="118">
        <v>87200934</v>
      </c>
      <c r="BZ10" s="119">
        <v>2087966</v>
      </c>
      <c r="CA10" s="118">
        <v>997552982</v>
      </c>
      <c r="CB10" s="118">
        <v>121245622</v>
      </c>
      <c r="CC10" s="119">
        <v>1710591</v>
      </c>
      <c r="CD10" s="118">
        <v>1009942651</v>
      </c>
      <c r="CE10" s="118">
        <v>103074114</v>
      </c>
      <c r="CF10" s="119">
        <v>2415909</v>
      </c>
      <c r="CG10" s="118">
        <v>1247580689</v>
      </c>
      <c r="CH10" s="118">
        <v>148000510</v>
      </c>
      <c r="CI10" s="17" t="s">
        <v>428</v>
      </c>
      <c r="CJ10" s="68" t="s">
        <v>427</v>
      </c>
      <c r="CK10" s="119">
        <v>1750178</v>
      </c>
      <c r="CL10" s="118">
        <v>1102175871</v>
      </c>
      <c r="CM10" s="118">
        <v>107733240</v>
      </c>
      <c r="CN10" s="119">
        <v>2505584</v>
      </c>
      <c r="CO10" s="118">
        <v>1400792505</v>
      </c>
      <c r="CP10" s="118">
        <v>155697058</v>
      </c>
      <c r="CQ10" s="119">
        <v>1713921</v>
      </c>
      <c r="CR10" s="118">
        <v>1132278962</v>
      </c>
      <c r="CS10" s="118">
        <v>106091946</v>
      </c>
      <c r="CT10" s="119">
        <v>2406226</v>
      </c>
      <c r="CU10" s="118">
        <v>1451190398</v>
      </c>
      <c r="CV10" s="118">
        <v>151032650</v>
      </c>
      <c r="CW10" s="17" t="s">
        <v>428</v>
      </c>
      <c r="CX10" s="68" t="s">
        <v>427</v>
      </c>
      <c r="CY10" s="119">
        <v>1199182</v>
      </c>
      <c r="CZ10" s="118">
        <v>807940279</v>
      </c>
      <c r="DA10" s="118">
        <v>73154314</v>
      </c>
      <c r="DB10" s="119">
        <v>1631840</v>
      </c>
      <c r="DC10" s="118">
        <v>1049919224</v>
      </c>
      <c r="DD10" s="118">
        <v>101503064</v>
      </c>
      <c r="DE10" s="119">
        <v>1044984</v>
      </c>
      <c r="DF10" s="118">
        <v>711205076</v>
      </c>
      <c r="DG10" s="118">
        <v>64097274</v>
      </c>
      <c r="DH10" s="119">
        <v>1429534</v>
      </c>
      <c r="DI10" s="118">
        <v>967924846</v>
      </c>
      <c r="DJ10" s="118">
        <v>85911662</v>
      </c>
      <c r="DK10" s="17" t="s">
        <v>428</v>
      </c>
      <c r="DL10" s="68" t="s">
        <v>427</v>
      </c>
      <c r="DM10" s="119">
        <v>778347</v>
      </c>
      <c r="DN10" s="118">
        <v>524417994</v>
      </c>
      <c r="DO10" s="118">
        <v>45185764</v>
      </c>
      <c r="DP10" s="119">
        <v>1140989</v>
      </c>
      <c r="DQ10" s="118">
        <v>778952806</v>
      </c>
      <c r="DR10" s="118">
        <v>68652568</v>
      </c>
      <c r="DS10" s="119">
        <v>560051</v>
      </c>
      <c r="DT10" s="118">
        <v>384208006</v>
      </c>
      <c r="DU10" s="118">
        <v>27134978</v>
      </c>
      <c r="DV10" s="119">
        <v>720081</v>
      </c>
      <c r="DW10" s="118">
        <v>486057822</v>
      </c>
      <c r="DX10" s="118">
        <v>44011362</v>
      </c>
      <c r="DY10" s="17" t="s">
        <v>428</v>
      </c>
      <c r="DZ10" s="68" t="s">
        <v>427</v>
      </c>
      <c r="EA10" s="119">
        <v>459801</v>
      </c>
      <c r="EB10" s="118">
        <v>319078055</v>
      </c>
      <c r="EC10" s="118">
        <v>16758102</v>
      </c>
      <c r="ED10" s="119">
        <v>526037</v>
      </c>
      <c r="EE10" s="118">
        <v>347361919</v>
      </c>
      <c r="EF10" s="118">
        <v>30132808</v>
      </c>
      <c r="EG10" s="17" t="s">
        <v>428</v>
      </c>
    </row>
    <row r="11" spans="1:137" ht="15.6" customHeight="1">
      <c r="A11" s="69" t="s">
        <v>387</v>
      </c>
      <c r="B11" s="120">
        <v>31715254</v>
      </c>
      <c r="C11" s="121">
        <v>15666013354</v>
      </c>
      <c r="D11" s="121">
        <v>1669107936</v>
      </c>
      <c r="E11" s="122">
        <v>13962304</v>
      </c>
      <c r="F11" s="121">
        <v>7101565482</v>
      </c>
      <c r="G11" s="121">
        <v>720917474</v>
      </c>
      <c r="H11" s="122">
        <v>17752950</v>
      </c>
      <c r="I11" s="121">
        <v>8564447872</v>
      </c>
      <c r="J11" s="121">
        <v>948190462</v>
      </c>
      <c r="K11" s="122">
        <v>1491608</v>
      </c>
      <c r="L11" s="121">
        <v>776529025</v>
      </c>
      <c r="M11" s="121">
        <v>24540976</v>
      </c>
      <c r="N11" s="122">
        <v>1282084</v>
      </c>
      <c r="O11" s="121">
        <v>653353838</v>
      </c>
      <c r="P11" s="121">
        <v>21206382</v>
      </c>
      <c r="Q11" s="22" t="s">
        <v>388</v>
      </c>
      <c r="R11" s="69" t="s">
        <v>429</v>
      </c>
      <c r="S11" s="122">
        <v>1347278</v>
      </c>
      <c r="T11" s="121">
        <v>604686844</v>
      </c>
      <c r="U11" s="121">
        <v>67104874</v>
      </c>
      <c r="V11" s="122">
        <v>1166870</v>
      </c>
      <c r="W11" s="121">
        <v>488473556</v>
      </c>
      <c r="X11" s="121">
        <v>58191716</v>
      </c>
      <c r="Y11" s="122">
        <v>884304</v>
      </c>
      <c r="Z11" s="121">
        <v>336419388</v>
      </c>
      <c r="AA11" s="121">
        <v>43776604</v>
      </c>
      <c r="AB11" s="122">
        <v>774832</v>
      </c>
      <c r="AC11" s="121">
        <v>283365720</v>
      </c>
      <c r="AD11" s="121">
        <v>37881364</v>
      </c>
      <c r="AE11" s="22" t="s">
        <v>430</v>
      </c>
      <c r="AF11" s="69" t="s">
        <v>429</v>
      </c>
      <c r="AG11" s="122">
        <v>693125</v>
      </c>
      <c r="AH11" s="121">
        <v>268076910</v>
      </c>
      <c r="AI11" s="121">
        <v>34695444</v>
      </c>
      <c r="AJ11" s="122">
        <v>735780</v>
      </c>
      <c r="AK11" s="121">
        <v>279939203</v>
      </c>
      <c r="AL11" s="121">
        <v>36187340</v>
      </c>
      <c r="AM11" s="122">
        <v>572444</v>
      </c>
      <c r="AN11" s="121">
        <v>230406659</v>
      </c>
      <c r="AO11" s="121">
        <v>30005280</v>
      </c>
      <c r="AP11" s="122">
        <v>817253</v>
      </c>
      <c r="AQ11" s="121">
        <v>326464108</v>
      </c>
      <c r="AR11" s="121">
        <v>41809094</v>
      </c>
      <c r="AS11" s="22" t="s">
        <v>430</v>
      </c>
      <c r="AT11" s="69" t="s">
        <v>429</v>
      </c>
      <c r="AU11" s="122">
        <v>619595</v>
      </c>
      <c r="AV11" s="121">
        <v>256233480</v>
      </c>
      <c r="AW11" s="121">
        <v>33730862</v>
      </c>
      <c r="AX11" s="122">
        <v>1018429</v>
      </c>
      <c r="AY11" s="121">
        <v>414922815</v>
      </c>
      <c r="AZ11" s="121">
        <v>53452980</v>
      </c>
      <c r="BA11" s="122">
        <v>833844</v>
      </c>
      <c r="BB11" s="121">
        <v>353516515</v>
      </c>
      <c r="BC11" s="121">
        <v>46445090</v>
      </c>
      <c r="BD11" s="122">
        <v>1453472</v>
      </c>
      <c r="BE11" s="121">
        <v>601115700</v>
      </c>
      <c r="BF11" s="121">
        <v>76772122</v>
      </c>
      <c r="BG11" s="22" t="s">
        <v>430</v>
      </c>
      <c r="BH11" s="69" t="s">
        <v>429</v>
      </c>
      <c r="BI11" s="122">
        <v>906364</v>
      </c>
      <c r="BJ11" s="121">
        <v>403356816</v>
      </c>
      <c r="BK11" s="121">
        <v>51485470</v>
      </c>
      <c r="BL11" s="122">
        <v>1427165</v>
      </c>
      <c r="BM11" s="121">
        <v>597556351</v>
      </c>
      <c r="BN11" s="121">
        <v>76875682</v>
      </c>
      <c r="BO11" s="122">
        <v>825076</v>
      </c>
      <c r="BP11" s="121">
        <v>400619025</v>
      </c>
      <c r="BQ11" s="121">
        <v>47730330</v>
      </c>
      <c r="BR11" s="122">
        <v>1148719</v>
      </c>
      <c r="BS11" s="121">
        <v>505989625</v>
      </c>
      <c r="BT11" s="121">
        <v>63885478</v>
      </c>
      <c r="BU11" s="22" t="s">
        <v>430</v>
      </c>
      <c r="BV11" s="69" t="s">
        <v>429</v>
      </c>
      <c r="BW11" s="122">
        <v>852290</v>
      </c>
      <c r="BX11" s="121">
        <v>458021231</v>
      </c>
      <c r="BY11" s="121">
        <v>50470264</v>
      </c>
      <c r="BZ11" s="122">
        <v>1187062</v>
      </c>
      <c r="CA11" s="121">
        <v>561005663</v>
      </c>
      <c r="CB11" s="121">
        <v>69487850</v>
      </c>
      <c r="CC11" s="122">
        <v>992263</v>
      </c>
      <c r="CD11" s="121">
        <v>565672490</v>
      </c>
      <c r="CE11" s="121">
        <v>60245952</v>
      </c>
      <c r="CF11" s="122">
        <v>1382029</v>
      </c>
      <c r="CG11" s="121">
        <v>697635492</v>
      </c>
      <c r="CH11" s="121">
        <v>84850440</v>
      </c>
      <c r="CI11" s="22" t="s">
        <v>430</v>
      </c>
      <c r="CJ11" s="69" t="s">
        <v>429</v>
      </c>
      <c r="CK11" s="122">
        <v>995388</v>
      </c>
      <c r="CL11" s="121">
        <v>597707000</v>
      </c>
      <c r="CM11" s="121">
        <v>61451952</v>
      </c>
      <c r="CN11" s="122">
        <v>1403710</v>
      </c>
      <c r="CO11" s="121">
        <v>759255507</v>
      </c>
      <c r="CP11" s="121">
        <v>87242792</v>
      </c>
      <c r="CQ11" s="122">
        <v>938824</v>
      </c>
      <c r="CR11" s="121">
        <v>586671768</v>
      </c>
      <c r="CS11" s="121">
        <v>57924272</v>
      </c>
      <c r="CT11" s="122">
        <v>1297160</v>
      </c>
      <c r="CU11" s="121">
        <v>751652141</v>
      </c>
      <c r="CV11" s="121">
        <v>81071188</v>
      </c>
      <c r="CW11" s="22" t="s">
        <v>430</v>
      </c>
      <c r="CX11" s="69" t="s">
        <v>429</v>
      </c>
      <c r="CY11" s="122">
        <v>641524</v>
      </c>
      <c r="CZ11" s="121">
        <v>406479685</v>
      </c>
      <c r="DA11" s="121">
        <v>38841192</v>
      </c>
      <c r="DB11" s="122">
        <v>841632</v>
      </c>
      <c r="DC11" s="121">
        <v>511316060</v>
      </c>
      <c r="DD11" s="121">
        <v>51741976</v>
      </c>
      <c r="DE11" s="122">
        <v>530567</v>
      </c>
      <c r="DF11" s="121">
        <v>337110130</v>
      </c>
      <c r="DG11" s="121">
        <v>32377192</v>
      </c>
      <c r="DH11" s="122">
        <v>702698</v>
      </c>
      <c r="DI11" s="121">
        <v>443802592</v>
      </c>
      <c r="DJ11" s="121">
        <v>41754690</v>
      </c>
      <c r="DK11" s="22" t="s">
        <v>430</v>
      </c>
      <c r="DL11" s="69" t="s">
        <v>429</v>
      </c>
      <c r="DM11" s="122">
        <v>367865</v>
      </c>
      <c r="DN11" s="121">
        <v>229035939</v>
      </c>
      <c r="DO11" s="121">
        <v>21064452</v>
      </c>
      <c r="DP11" s="122">
        <v>540375</v>
      </c>
      <c r="DQ11" s="121">
        <v>339881036</v>
      </c>
      <c r="DR11" s="121">
        <v>32067658</v>
      </c>
      <c r="DS11" s="122">
        <v>258056</v>
      </c>
      <c r="DT11" s="121">
        <v>159950451</v>
      </c>
      <c r="DU11" s="121">
        <v>12009376</v>
      </c>
      <c r="DV11" s="122">
        <v>335579</v>
      </c>
      <c r="DW11" s="121">
        <v>206533639</v>
      </c>
      <c r="DX11" s="121">
        <v>20054508</v>
      </c>
      <c r="DY11" s="22" t="s">
        <v>430</v>
      </c>
      <c r="DZ11" s="69" t="s">
        <v>429</v>
      </c>
      <c r="EA11" s="122">
        <v>211889</v>
      </c>
      <c r="EB11" s="121">
        <v>131072126</v>
      </c>
      <c r="EC11" s="121">
        <v>7017892</v>
      </c>
      <c r="ED11" s="122">
        <v>238101</v>
      </c>
      <c r="EE11" s="121">
        <v>142184826</v>
      </c>
      <c r="EF11" s="121">
        <v>13657202</v>
      </c>
      <c r="EG11" s="22" t="s">
        <v>430</v>
      </c>
    </row>
    <row r="12" spans="1:137" ht="15.6" customHeight="1">
      <c r="A12" s="69" t="s">
        <v>356</v>
      </c>
      <c r="B12" s="120">
        <v>17097989</v>
      </c>
      <c r="C12" s="121">
        <v>9196466607</v>
      </c>
      <c r="D12" s="121">
        <v>968562314</v>
      </c>
      <c r="E12" s="122">
        <v>7237746</v>
      </c>
      <c r="F12" s="121">
        <v>4055238190</v>
      </c>
      <c r="G12" s="121">
        <v>403273362</v>
      </c>
      <c r="H12" s="122">
        <v>9860243</v>
      </c>
      <c r="I12" s="121">
        <v>5141228417</v>
      </c>
      <c r="J12" s="121">
        <v>565288952</v>
      </c>
      <c r="K12" s="122">
        <v>552117</v>
      </c>
      <c r="L12" s="121">
        <v>295079805</v>
      </c>
      <c r="M12" s="121">
        <v>10231180</v>
      </c>
      <c r="N12" s="122">
        <v>466827</v>
      </c>
      <c r="O12" s="121">
        <v>237888504</v>
      </c>
      <c r="P12" s="121">
        <v>8596270</v>
      </c>
      <c r="Q12" s="22" t="s">
        <v>17</v>
      </c>
      <c r="R12" s="69" t="s">
        <v>356</v>
      </c>
      <c r="S12" s="122">
        <v>573854</v>
      </c>
      <c r="T12" s="121">
        <v>272662569</v>
      </c>
      <c r="U12" s="121">
        <v>28421560</v>
      </c>
      <c r="V12" s="122">
        <v>484171</v>
      </c>
      <c r="W12" s="121">
        <v>204408694</v>
      </c>
      <c r="X12" s="121">
        <v>24025270</v>
      </c>
      <c r="Y12" s="122">
        <v>422094</v>
      </c>
      <c r="Z12" s="121">
        <v>163548399</v>
      </c>
      <c r="AA12" s="121">
        <v>20962430</v>
      </c>
      <c r="AB12" s="122">
        <v>368663</v>
      </c>
      <c r="AC12" s="121">
        <v>136267273</v>
      </c>
      <c r="AD12" s="121">
        <v>18050740</v>
      </c>
      <c r="AE12" s="22" t="s">
        <v>17</v>
      </c>
      <c r="AF12" s="69" t="s">
        <v>356</v>
      </c>
      <c r="AG12" s="122">
        <v>360827</v>
      </c>
      <c r="AH12" s="121">
        <v>142523535</v>
      </c>
      <c r="AI12" s="121">
        <v>18432016</v>
      </c>
      <c r="AJ12" s="122">
        <v>379539</v>
      </c>
      <c r="AK12" s="121">
        <v>146300626</v>
      </c>
      <c r="AL12" s="121">
        <v>18898140</v>
      </c>
      <c r="AM12" s="122">
        <v>322250</v>
      </c>
      <c r="AN12" s="121">
        <v>134346087</v>
      </c>
      <c r="AO12" s="121">
        <v>17307430</v>
      </c>
      <c r="AP12" s="122">
        <v>497748</v>
      </c>
      <c r="AQ12" s="121">
        <v>202820253</v>
      </c>
      <c r="AR12" s="121">
        <v>26000260</v>
      </c>
      <c r="AS12" s="22" t="s">
        <v>17</v>
      </c>
      <c r="AT12" s="69" t="s">
        <v>356</v>
      </c>
      <c r="AU12" s="122">
        <v>347947</v>
      </c>
      <c r="AV12" s="121">
        <v>149751971</v>
      </c>
      <c r="AW12" s="121">
        <v>19607620</v>
      </c>
      <c r="AX12" s="122">
        <v>630929</v>
      </c>
      <c r="AY12" s="121">
        <v>264392878</v>
      </c>
      <c r="AZ12" s="121">
        <v>34038370</v>
      </c>
      <c r="BA12" s="122">
        <v>436402</v>
      </c>
      <c r="BB12" s="121">
        <v>193641245</v>
      </c>
      <c r="BC12" s="121">
        <v>25284010</v>
      </c>
      <c r="BD12" s="122">
        <v>795819</v>
      </c>
      <c r="BE12" s="121">
        <v>340428946</v>
      </c>
      <c r="BF12" s="121">
        <v>43164870</v>
      </c>
      <c r="BG12" s="22" t="s">
        <v>17</v>
      </c>
      <c r="BH12" s="69" t="s">
        <v>356</v>
      </c>
      <c r="BI12" s="122">
        <v>451784</v>
      </c>
      <c r="BJ12" s="121">
        <v>209324814</v>
      </c>
      <c r="BK12" s="121">
        <v>26543400</v>
      </c>
      <c r="BL12" s="122">
        <v>771422</v>
      </c>
      <c r="BM12" s="121">
        <v>331433638</v>
      </c>
      <c r="BN12" s="121">
        <v>42180990</v>
      </c>
      <c r="BO12" s="122">
        <v>428320</v>
      </c>
      <c r="BP12" s="121">
        <v>216574869</v>
      </c>
      <c r="BQ12" s="121">
        <v>25705670</v>
      </c>
      <c r="BR12" s="122">
        <v>646640</v>
      </c>
      <c r="BS12" s="121">
        <v>289146973</v>
      </c>
      <c r="BT12" s="121">
        <v>36751580</v>
      </c>
      <c r="BU12" s="22" t="s">
        <v>17</v>
      </c>
      <c r="BV12" s="69" t="s">
        <v>356</v>
      </c>
      <c r="BW12" s="122">
        <v>446719</v>
      </c>
      <c r="BX12" s="121">
        <v>249644714</v>
      </c>
      <c r="BY12" s="121">
        <v>27626432</v>
      </c>
      <c r="BZ12" s="122">
        <v>646770</v>
      </c>
      <c r="CA12" s="121">
        <v>309861000</v>
      </c>
      <c r="CB12" s="121">
        <v>38869294</v>
      </c>
      <c r="CC12" s="122">
        <v>497623</v>
      </c>
      <c r="CD12" s="121">
        <v>301797457</v>
      </c>
      <c r="CE12" s="121">
        <v>31776706</v>
      </c>
      <c r="CF12" s="122">
        <v>725546</v>
      </c>
      <c r="CG12" s="121">
        <v>379773579</v>
      </c>
      <c r="CH12" s="121">
        <v>46776542</v>
      </c>
      <c r="CI12" s="22" t="s">
        <v>17</v>
      </c>
      <c r="CJ12" s="69" t="s">
        <v>356</v>
      </c>
      <c r="CK12" s="122">
        <v>523437</v>
      </c>
      <c r="CL12" s="121">
        <v>345045831</v>
      </c>
      <c r="CM12" s="121">
        <v>34248432</v>
      </c>
      <c r="CN12" s="122">
        <v>775030</v>
      </c>
      <c r="CO12" s="121">
        <v>446269540</v>
      </c>
      <c r="CP12" s="121">
        <v>51087362</v>
      </c>
      <c r="CQ12" s="122">
        <v>544285</v>
      </c>
      <c r="CR12" s="121">
        <v>382439488</v>
      </c>
      <c r="CS12" s="121">
        <v>36017720</v>
      </c>
      <c r="CT12" s="122">
        <v>783480</v>
      </c>
      <c r="CU12" s="121">
        <v>489534521</v>
      </c>
      <c r="CV12" s="121">
        <v>52503774</v>
      </c>
      <c r="CW12" s="22" t="s">
        <v>17</v>
      </c>
      <c r="CX12" s="69" t="s">
        <v>356</v>
      </c>
      <c r="CY12" s="122">
        <v>392520</v>
      </c>
      <c r="CZ12" s="121">
        <v>283314307</v>
      </c>
      <c r="DA12" s="121">
        <v>25700504</v>
      </c>
      <c r="DB12" s="122">
        <v>563737</v>
      </c>
      <c r="DC12" s="121">
        <v>384473534</v>
      </c>
      <c r="DD12" s="121">
        <v>37785284</v>
      </c>
      <c r="DE12" s="122">
        <v>331112</v>
      </c>
      <c r="DF12" s="121">
        <v>246071883</v>
      </c>
      <c r="DG12" s="121">
        <v>22009460</v>
      </c>
      <c r="DH12" s="122">
        <v>486476</v>
      </c>
      <c r="DI12" s="121">
        <v>353579409</v>
      </c>
      <c r="DJ12" s="121">
        <v>31791392</v>
      </c>
      <c r="DK12" s="22" t="s">
        <v>17</v>
      </c>
      <c r="DL12" s="69" t="s">
        <v>356</v>
      </c>
      <c r="DM12" s="122">
        <v>247269</v>
      </c>
      <c r="DN12" s="121">
        <v>184770424</v>
      </c>
      <c r="DO12" s="121">
        <v>16170172</v>
      </c>
      <c r="DP12" s="122">
        <v>392896</v>
      </c>
      <c r="DQ12" s="121">
        <v>293686662</v>
      </c>
      <c r="DR12" s="121">
        <v>25881826</v>
      </c>
      <c r="DS12" s="122">
        <v>190085</v>
      </c>
      <c r="DT12" s="121">
        <v>149215490</v>
      </c>
      <c r="DU12" s="121">
        <v>10204898</v>
      </c>
      <c r="DV12" s="122">
        <v>250203</v>
      </c>
      <c r="DW12" s="121">
        <v>186307536</v>
      </c>
      <c r="DX12" s="121">
        <v>17013478</v>
      </c>
      <c r="DY12" s="22" t="s">
        <v>17</v>
      </c>
      <c r="DZ12" s="69" t="s">
        <v>356</v>
      </c>
      <c r="EA12" s="122">
        <v>169101</v>
      </c>
      <c r="EB12" s="121">
        <v>135485302</v>
      </c>
      <c r="EC12" s="121">
        <v>7023722</v>
      </c>
      <c r="ED12" s="122">
        <v>194347</v>
      </c>
      <c r="EE12" s="121">
        <v>144654851</v>
      </c>
      <c r="EF12" s="121">
        <v>11873510</v>
      </c>
      <c r="EG12" s="22" t="s">
        <v>17</v>
      </c>
    </row>
    <row r="13" spans="1:137" ht="15.6" customHeight="1">
      <c r="A13" s="69" t="s">
        <v>357</v>
      </c>
      <c r="B13" s="120">
        <v>2953953</v>
      </c>
      <c r="C13" s="121">
        <v>1433955905</v>
      </c>
      <c r="D13" s="121">
        <v>156921182</v>
      </c>
      <c r="E13" s="122">
        <v>1248733</v>
      </c>
      <c r="F13" s="121">
        <v>628167005</v>
      </c>
      <c r="G13" s="121">
        <v>65229840</v>
      </c>
      <c r="H13" s="122">
        <v>1705220</v>
      </c>
      <c r="I13" s="121">
        <v>805788900</v>
      </c>
      <c r="J13" s="121">
        <v>91691342</v>
      </c>
      <c r="K13" s="122">
        <v>102015</v>
      </c>
      <c r="L13" s="121">
        <v>54098155</v>
      </c>
      <c r="M13" s="121">
        <v>1677670</v>
      </c>
      <c r="N13" s="122">
        <v>90098</v>
      </c>
      <c r="O13" s="121">
        <v>47604538</v>
      </c>
      <c r="P13" s="121">
        <v>1514970</v>
      </c>
      <c r="Q13" s="22" t="s">
        <v>18</v>
      </c>
      <c r="R13" s="69" t="s">
        <v>357</v>
      </c>
      <c r="S13" s="122">
        <v>95717</v>
      </c>
      <c r="T13" s="121">
        <v>41445769</v>
      </c>
      <c r="U13" s="121">
        <v>4797980</v>
      </c>
      <c r="V13" s="122">
        <v>83280</v>
      </c>
      <c r="W13" s="121">
        <v>34486129</v>
      </c>
      <c r="X13" s="121">
        <v>4147450</v>
      </c>
      <c r="Y13" s="122">
        <v>70735</v>
      </c>
      <c r="Z13" s="121">
        <v>26687615</v>
      </c>
      <c r="AA13" s="121">
        <v>3470110</v>
      </c>
      <c r="AB13" s="122">
        <v>62363</v>
      </c>
      <c r="AC13" s="121">
        <v>22639901</v>
      </c>
      <c r="AD13" s="121">
        <v>3037200</v>
      </c>
      <c r="AE13" s="22" t="s">
        <v>18</v>
      </c>
      <c r="AF13" s="69" t="s">
        <v>357</v>
      </c>
      <c r="AG13" s="122">
        <v>64077</v>
      </c>
      <c r="AH13" s="121">
        <v>23914581</v>
      </c>
      <c r="AI13" s="121">
        <v>3163060</v>
      </c>
      <c r="AJ13" s="122">
        <v>69947</v>
      </c>
      <c r="AK13" s="121">
        <v>25942649</v>
      </c>
      <c r="AL13" s="121">
        <v>3388060</v>
      </c>
      <c r="AM13" s="122">
        <v>46538</v>
      </c>
      <c r="AN13" s="121">
        <v>17923340</v>
      </c>
      <c r="AO13" s="121">
        <v>2367880</v>
      </c>
      <c r="AP13" s="122">
        <v>66058</v>
      </c>
      <c r="AQ13" s="121">
        <v>25723083</v>
      </c>
      <c r="AR13" s="121">
        <v>3310750</v>
      </c>
      <c r="AS13" s="22" t="s">
        <v>18</v>
      </c>
      <c r="AT13" s="69" t="s">
        <v>357</v>
      </c>
      <c r="AU13" s="122">
        <v>42853</v>
      </c>
      <c r="AV13" s="121">
        <v>16543635</v>
      </c>
      <c r="AW13" s="121">
        <v>2277900</v>
      </c>
      <c r="AX13" s="122">
        <v>76577</v>
      </c>
      <c r="AY13" s="121">
        <v>29821041</v>
      </c>
      <c r="AZ13" s="121">
        <v>3945170</v>
      </c>
      <c r="BA13" s="122">
        <v>54780</v>
      </c>
      <c r="BB13" s="121">
        <v>22404429</v>
      </c>
      <c r="BC13" s="121">
        <v>2972290</v>
      </c>
      <c r="BD13" s="122">
        <v>105645</v>
      </c>
      <c r="BE13" s="121">
        <v>41262022</v>
      </c>
      <c r="BF13" s="121">
        <v>5420200</v>
      </c>
      <c r="BG13" s="22" t="s">
        <v>18</v>
      </c>
      <c r="BH13" s="69" t="s">
        <v>357</v>
      </c>
      <c r="BI13" s="122">
        <v>62746</v>
      </c>
      <c r="BJ13" s="121">
        <v>27029400</v>
      </c>
      <c r="BK13" s="121">
        <v>3453550</v>
      </c>
      <c r="BL13" s="122">
        <v>112420</v>
      </c>
      <c r="BM13" s="121">
        <v>44832443</v>
      </c>
      <c r="BN13" s="121">
        <v>5878200</v>
      </c>
      <c r="BO13" s="122">
        <v>67479</v>
      </c>
      <c r="BP13" s="121">
        <v>32504123</v>
      </c>
      <c r="BQ13" s="121">
        <v>3785810</v>
      </c>
      <c r="BR13" s="122">
        <v>106451</v>
      </c>
      <c r="BS13" s="121">
        <v>44589384</v>
      </c>
      <c r="BT13" s="121">
        <v>5613680</v>
      </c>
      <c r="BU13" s="22" t="s">
        <v>18</v>
      </c>
      <c r="BV13" s="69" t="s">
        <v>357</v>
      </c>
      <c r="BW13" s="122">
        <v>82057</v>
      </c>
      <c r="BX13" s="121">
        <v>43419010</v>
      </c>
      <c r="BY13" s="121">
        <v>4766300</v>
      </c>
      <c r="BZ13" s="122">
        <v>121841</v>
      </c>
      <c r="CA13" s="121">
        <v>54483378</v>
      </c>
      <c r="CB13" s="121">
        <v>6824970</v>
      </c>
      <c r="CC13" s="122">
        <v>99749</v>
      </c>
      <c r="CD13" s="121">
        <v>54958661</v>
      </c>
      <c r="CE13" s="121">
        <v>5823840</v>
      </c>
      <c r="CF13" s="122">
        <v>143232</v>
      </c>
      <c r="CG13" s="121">
        <v>69366977</v>
      </c>
      <c r="CH13" s="121">
        <v>8580380</v>
      </c>
      <c r="CI13" s="22" t="s">
        <v>18</v>
      </c>
      <c r="CJ13" s="69" t="s">
        <v>357</v>
      </c>
      <c r="CK13" s="122">
        <v>103619</v>
      </c>
      <c r="CL13" s="121">
        <v>60159850</v>
      </c>
      <c r="CM13" s="121">
        <v>6330130</v>
      </c>
      <c r="CN13" s="122">
        <v>151254</v>
      </c>
      <c r="CO13" s="121">
        <v>78430993</v>
      </c>
      <c r="CP13" s="121">
        <v>9216320</v>
      </c>
      <c r="CQ13" s="122">
        <v>101274</v>
      </c>
      <c r="CR13" s="121">
        <v>59813699</v>
      </c>
      <c r="CS13" s="121">
        <v>6188610</v>
      </c>
      <c r="CT13" s="122">
        <v>148292</v>
      </c>
      <c r="CU13" s="121">
        <v>80059091</v>
      </c>
      <c r="CV13" s="121">
        <v>9155830</v>
      </c>
      <c r="CW13" s="22" t="s">
        <v>18</v>
      </c>
      <c r="CX13" s="69" t="s">
        <v>357</v>
      </c>
      <c r="CY13" s="122">
        <v>67730</v>
      </c>
      <c r="CZ13" s="121">
        <v>40697636</v>
      </c>
      <c r="DA13" s="121">
        <v>4095270</v>
      </c>
      <c r="DB13" s="122">
        <v>101216</v>
      </c>
      <c r="DC13" s="121">
        <v>57005973</v>
      </c>
      <c r="DD13" s="121">
        <v>6059270</v>
      </c>
      <c r="DE13" s="122">
        <v>69421</v>
      </c>
      <c r="DF13" s="121">
        <v>40606072</v>
      </c>
      <c r="DG13" s="121">
        <v>4232770</v>
      </c>
      <c r="DH13" s="122">
        <v>98484</v>
      </c>
      <c r="DI13" s="121">
        <v>56089631</v>
      </c>
      <c r="DJ13" s="121">
        <v>5655590</v>
      </c>
      <c r="DK13" s="22" t="s">
        <v>18</v>
      </c>
      <c r="DL13" s="69" t="s">
        <v>357</v>
      </c>
      <c r="DM13" s="122">
        <v>54336</v>
      </c>
      <c r="DN13" s="121">
        <v>30831726</v>
      </c>
      <c r="DO13" s="121">
        <v>3050290</v>
      </c>
      <c r="DP13" s="122">
        <v>83256</v>
      </c>
      <c r="DQ13" s="121">
        <v>47001475</v>
      </c>
      <c r="DR13" s="121">
        <v>4927080</v>
      </c>
      <c r="DS13" s="122">
        <v>35857</v>
      </c>
      <c r="DT13" s="121">
        <v>19976637</v>
      </c>
      <c r="DU13" s="121">
        <v>1763850</v>
      </c>
      <c r="DV13" s="122">
        <v>49993</v>
      </c>
      <c r="DW13" s="121">
        <v>28177782</v>
      </c>
      <c r="DX13" s="121">
        <v>2982942</v>
      </c>
      <c r="DY13" s="22" t="s">
        <v>18</v>
      </c>
      <c r="DZ13" s="69" t="s">
        <v>357</v>
      </c>
      <c r="EA13" s="122">
        <v>27750</v>
      </c>
      <c r="EB13" s="121">
        <v>15152667</v>
      </c>
      <c r="EC13" s="121">
        <v>1012530</v>
      </c>
      <c r="ED13" s="122">
        <v>34813</v>
      </c>
      <c r="EE13" s="121">
        <v>18272410</v>
      </c>
      <c r="EF13" s="121">
        <v>2033280</v>
      </c>
      <c r="EG13" s="22" t="s">
        <v>18</v>
      </c>
    </row>
    <row r="14" spans="1:137" ht="15.6" customHeight="1">
      <c r="A14" s="69" t="s">
        <v>358</v>
      </c>
      <c r="B14" s="120">
        <v>3233879</v>
      </c>
      <c r="C14" s="121">
        <v>2001688788</v>
      </c>
      <c r="D14" s="121">
        <v>161162422</v>
      </c>
      <c r="E14" s="122">
        <v>1437303</v>
      </c>
      <c r="F14" s="121">
        <v>919590288</v>
      </c>
      <c r="G14" s="121">
        <v>70270874</v>
      </c>
      <c r="H14" s="122">
        <v>1796576</v>
      </c>
      <c r="I14" s="121">
        <v>1082098500</v>
      </c>
      <c r="J14" s="121">
        <v>90891548</v>
      </c>
      <c r="K14" s="122">
        <v>126789</v>
      </c>
      <c r="L14" s="121">
        <v>61798594</v>
      </c>
      <c r="M14" s="121">
        <v>2130198</v>
      </c>
      <c r="N14" s="122">
        <v>107465</v>
      </c>
      <c r="O14" s="121">
        <v>51671040</v>
      </c>
      <c r="P14" s="121">
        <v>1813804</v>
      </c>
      <c r="Q14" s="22" t="s">
        <v>389</v>
      </c>
      <c r="R14" s="69" t="s">
        <v>358</v>
      </c>
      <c r="S14" s="122">
        <v>109950</v>
      </c>
      <c r="T14" s="121">
        <v>44249183</v>
      </c>
      <c r="U14" s="121">
        <v>5336160</v>
      </c>
      <c r="V14" s="122">
        <v>99740</v>
      </c>
      <c r="W14" s="121">
        <v>38364203</v>
      </c>
      <c r="X14" s="121">
        <v>4804300</v>
      </c>
      <c r="Y14" s="122">
        <v>84039</v>
      </c>
      <c r="Z14" s="121">
        <v>30943661</v>
      </c>
      <c r="AA14" s="121">
        <v>3997724</v>
      </c>
      <c r="AB14" s="122">
        <v>77769</v>
      </c>
      <c r="AC14" s="121">
        <v>27633928</v>
      </c>
      <c r="AD14" s="121">
        <v>3657952</v>
      </c>
      <c r="AE14" s="22" t="s">
        <v>431</v>
      </c>
      <c r="AF14" s="69" t="s">
        <v>358</v>
      </c>
      <c r="AG14" s="122">
        <v>64961</v>
      </c>
      <c r="AH14" s="121">
        <v>25857700</v>
      </c>
      <c r="AI14" s="121">
        <v>3173700</v>
      </c>
      <c r="AJ14" s="122">
        <v>71968</v>
      </c>
      <c r="AK14" s="121">
        <v>28106033</v>
      </c>
      <c r="AL14" s="121">
        <v>3456042</v>
      </c>
      <c r="AM14" s="122">
        <v>47929</v>
      </c>
      <c r="AN14" s="121">
        <v>21238271</v>
      </c>
      <c r="AO14" s="121">
        <v>2455566</v>
      </c>
      <c r="AP14" s="122">
        <v>61928</v>
      </c>
      <c r="AQ14" s="121">
        <v>25621766</v>
      </c>
      <c r="AR14" s="121">
        <v>3112176</v>
      </c>
      <c r="AS14" s="22" t="s">
        <v>431</v>
      </c>
      <c r="AT14" s="69" t="s">
        <v>358</v>
      </c>
      <c r="AU14" s="122">
        <v>46062</v>
      </c>
      <c r="AV14" s="121">
        <v>21392837</v>
      </c>
      <c r="AW14" s="121">
        <v>2396606</v>
      </c>
      <c r="AX14" s="122">
        <v>67750</v>
      </c>
      <c r="AY14" s="121">
        <v>28079815</v>
      </c>
      <c r="AZ14" s="121">
        <v>3449834</v>
      </c>
      <c r="BA14" s="122">
        <v>57122</v>
      </c>
      <c r="BB14" s="121">
        <v>27788229</v>
      </c>
      <c r="BC14" s="121">
        <v>3018936</v>
      </c>
      <c r="BD14" s="122">
        <v>95866</v>
      </c>
      <c r="BE14" s="121">
        <v>40471200</v>
      </c>
      <c r="BF14" s="121">
        <v>4913324</v>
      </c>
      <c r="BG14" s="22" t="s">
        <v>431</v>
      </c>
      <c r="BH14" s="69" t="s">
        <v>358</v>
      </c>
      <c r="BI14" s="122">
        <v>62446</v>
      </c>
      <c r="BJ14" s="121">
        <v>33742794</v>
      </c>
      <c r="BK14" s="121">
        <v>3359074</v>
      </c>
      <c r="BL14" s="122">
        <v>101396</v>
      </c>
      <c r="BM14" s="121">
        <v>46090389</v>
      </c>
      <c r="BN14" s="121">
        <v>5270098</v>
      </c>
      <c r="BO14" s="122">
        <v>64576</v>
      </c>
      <c r="BP14" s="121">
        <v>40164169</v>
      </c>
      <c r="BQ14" s="121">
        <v>3416574</v>
      </c>
      <c r="BR14" s="122">
        <v>98552</v>
      </c>
      <c r="BS14" s="121">
        <v>50307496</v>
      </c>
      <c r="BT14" s="121">
        <v>5173192</v>
      </c>
      <c r="BU14" s="22" t="s">
        <v>431</v>
      </c>
      <c r="BV14" s="69" t="s">
        <v>358</v>
      </c>
      <c r="BW14" s="122">
        <v>80595</v>
      </c>
      <c r="BX14" s="121">
        <v>58389839</v>
      </c>
      <c r="BY14" s="121">
        <v>4337888</v>
      </c>
      <c r="BZ14" s="122">
        <v>111508</v>
      </c>
      <c r="CA14" s="121">
        <v>62743307</v>
      </c>
      <c r="CB14" s="121">
        <v>6063508</v>
      </c>
      <c r="CC14" s="122">
        <v>98591</v>
      </c>
      <c r="CD14" s="121">
        <v>76220671</v>
      </c>
      <c r="CE14" s="121">
        <v>5227616</v>
      </c>
      <c r="CF14" s="122">
        <v>140381</v>
      </c>
      <c r="CG14" s="121">
        <v>88907847</v>
      </c>
      <c r="CH14" s="121">
        <v>7793148</v>
      </c>
      <c r="CI14" s="22" t="s">
        <v>431</v>
      </c>
      <c r="CJ14" s="69" t="s">
        <v>358</v>
      </c>
      <c r="CK14" s="122">
        <v>104189</v>
      </c>
      <c r="CL14" s="121">
        <v>86617618</v>
      </c>
      <c r="CM14" s="121">
        <v>5702726</v>
      </c>
      <c r="CN14" s="122">
        <v>148103</v>
      </c>
      <c r="CO14" s="121">
        <v>102577387</v>
      </c>
      <c r="CP14" s="121">
        <v>8150534</v>
      </c>
      <c r="CQ14" s="122">
        <v>107354</v>
      </c>
      <c r="CR14" s="121">
        <v>90938909</v>
      </c>
      <c r="CS14" s="121">
        <v>5961294</v>
      </c>
      <c r="CT14" s="122">
        <v>149406</v>
      </c>
      <c r="CU14" s="121">
        <v>115071269</v>
      </c>
      <c r="CV14" s="121">
        <v>8301858</v>
      </c>
      <c r="CW14" s="22" t="s">
        <v>431</v>
      </c>
      <c r="CX14" s="69" t="s">
        <v>358</v>
      </c>
      <c r="CY14" s="122">
        <v>81712</v>
      </c>
      <c r="CZ14" s="121">
        <v>68360462</v>
      </c>
      <c r="DA14" s="121">
        <v>4517348</v>
      </c>
      <c r="DB14" s="122">
        <v>107258</v>
      </c>
      <c r="DC14" s="121">
        <v>86603124</v>
      </c>
      <c r="DD14" s="121">
        <v>5916534</v>
      </c>
      <c r="DE14" s="122">
        <v>97946</v>
      </c>
      <c r="DF14" s="121">
        <v>78245760</v>
      </c>
      <c r="DG14" s="121">
        <v>5477852</v>
      </c>
      <c r="DH14" s="122">
        <v>126653</v>
      </c>
      <c r="DI14" s="121">
        <v>105545084</v>
      </c>
      <c r="DJ14" s="121">
        <v>6709990</v>
      </c>
      <c r="DK14" s="22" t="s">
        <v>431</v>
      </c>
      <c r="DL14" s="69" t="s">
        <v>358</v>
      </c>
      <c r="DM14" s="122">
        <v>93483</v>
      </c>
      <c r="DN14" s="121">
        <v>70936066</v>
      </c>
      <c r="DO14" s="121">
        <v>4900850</v>
      </c>
      <c r="DP14" s="122">
        <v>110769</v>
      </c>
      <c r="DQ14" s="121">
        <v>90101036</v>
      </c>
      <c r="DR14" s="121">
        <v>5776004</v>
      </c>
      <c r="DS14" s="122">
        <v>64690</v>
      </c>
      <c r="DT14" s="121">
        <v>48753794</v>
      </c>
      <c r="DU14" s="121">
        <v>3156804</v>
      </c>
      <c r="DV14" s="122">
        <v>73418</v>
      </c>
      <c r="DW14" s="121">
        <v>58662379</v>
      </c>
      <c r="DX14" s="121">
        <v>3960434</v>
      </c>
      <c r="DY14" s="22" t="s">
        <v>431</v>
      </c>
      <c r="DZ14" s="69" t="s">
        <v>358</v>
      </c>
      <c r="EA14" s="122">
        <v>44869</v>
      </c>
      <c r="EB14" s="121">
        <v>33951731</v>
      </c>
      <c r="EC14" s="121">
        <v>1703958</v>
      </c>
      <c r="ED14" s="122">
        <v>46646</v>
      </c>
      <c r="EE14" s="121">
        <v>35541197</v>
      </c>
      <c r="EF14" s="121">
        <v>2568816</v>
      </c>
      <c r="EG14" s="22" t="s">
        <v>431</v>
      </c>
    </row>
    <row r="15" spans="1:137" ht="15.6" customHeight="1">
      <c r="A15" s="69" t="s">
        <v>359</v>
      </c>
      <c r="B15" s="120">
        <v>647870</v>
      </c>
      <c r="C15" s="121">
        <v>310048214</v>
      </c>
      <c r="D15" s="123">
        <v>650</v>
      </c>
      <c r="E15" s="122">
        <v>302554</v>
      </c>
      <c r="F15" s="121">
        <v>145790870</v>
      </c>
      <c r="G15" s="123">
        <v>600</v>
      </c>
      <c r="H15" s="122">
        <v>345316</v>
      </c>
      <c r="I15" s="121">
        <v>164257344</v>
      </c>
      <c r="J15" s="123">
        <v>50</v>
      </c>
      <c r="K15" s="122">
        <v>30925</v>
      </c>
      <c r="L15" s="121">
        <v>14429034</v>
      </c>
      <c r="M15" s="123">
        <v>0</v>
      </c>
      <c r="N15" s="122">
        <v>24903</v>
      </c>
      <c r="O15" s="121">
        <v>11620314</v>
      </c>
      <c r="P15" s="124">
        <v>0</v>
      </c>
      <c r="Q15" s="22" t="s">
        <v>390</v>
      </c>
      <c r="R15" s="69" t="s">
        <v>359</v>
      </c>
      <c r="S15" s="122">
        <v>24536</v>
      </c>
      <c r="T15" s="121">
        <v>10570530</v>
      </c>
      <c r="U15" s="123">
        <v>50</v>
      </c>
      <c r="V15" s="122">
        <v>23330</v>
      </c>
      <c r="W15" s="121">
        <v>10045586</v>
      </c>
      <c r="X15" s="123">
        <v>0</v>
      </c>
      <c r="Y15" s="122">
        <v>16169</v>
      </c>
      <c r="Z15" s="121">
        <v>6614211</v>
      </c>
      <c r="AA15" s="123">
        <v>50</v>
      </c>
      <c r="AB15" s="122">
        <v>14958</v>
      </c>
      <c r="AC15" s="121">
        <v>6046800</v>
      </c>
      <c r="AD15" s="123">
        <v>0</v>
      </c>
      <c r="AE15" s="22" t="s">
        <v>432</v>
      </c>
      <c r="AF15" s="69" t="s">
        <v>359</v>
      </c>
      <c r="AG15" s="122">
        <v>12895</v>
      </c>
      <c r="AH15" s="121">
        <v>5367745</v>
      </c>
      <c r="AI15" s="123">
        <v>50</v>
      </c>
      <c r="AJ15" s="122">
        <v>14434</v>
      </c>
      <c r="AK15" s="121">
        <v>5883397</v>
      </c>
      <c r="AL15" s="123">
        <v>0</v>
      </c>
      <c r="AM15" s="122">
        <v>17048</v>
      </c>
      <c r="AN15" s="121">
        <v>7111668</v>
      </c>
      <c r="AO15" s="123">
        <v>150</v>
      </c>
      <c r="AP15" s="122">
        <v>16551</v>
      </c>
      <c r="AQ15" s="121">
        <v>6983267</v>
      </c>
      <c r="AR15" s="123">
        <v>0</v>
      </c>
      <c r="AS15" s="22" t="s">
        <v>432</v>
      </c>
      <c r="AT15" s="69" t="s">
        <v>359</v>
      </c>
      <c r="AU15" s="122">
        <v>12279</v>
      </c>
      <c r="AV15" s="121">
        <v>5162679</v>
      </c>
      <c r="AW15" s="123">
        <v>0</v>
      </c>
      <c r="AX15" s="122">
        <v>17541</v>
      </c>
      <c r="AY15" s="121">
        <v>7445247</v>
      </c>
      <c r="AZ15" s="123">
        <v>0</v>
      </c>
      <c r="BA15" s="122">
        <v>13168</v>
      </c>
      <c r="BB15" s="121">
        <v>5744709</v>
      </c>
      <c r="BC15" s="123">
        <v>0</v>
      </c>
      <c r="BD15" s="122">
        <v>23699</v>
      </c>
      <c r="BE15" s="121">
        <v>10059125</v>
      </c>
      <c r="BF15" s="123">
        <v>0</v>
      </c>
      <c r="BG15" s="22" t="s">
        <v>432</v>
      </c>
      <c r="BH15" s="69" t="s">
        <v>359</v>
      </c>
      <c r="BI15" s="122">
        <v>14783</v>
      </c>
      <c r="BJ15" s="121">
        <v>6593156</v>
      </c>
      <c r="BK15" s="123">
        <v>150</v>
      </c>
      <c r="BL15" s="122">
        <v>25362</v>
      </c>
      <c r="BM15" s="121">
        <v>10825358</v>
      </c>
      <c r="BN15" s="123">
        <v>0</v>
      </c>
      <c r="BO15" s="122">
        <v>16589</v>
      </c>
      <c r="BP15" s="121">
        <v>7746450</v>
      </c>
      <c r="BQ15" s="123">
        <v>0</v>
      </c>
      <c r="BR15" s="122">
        <v>20383</v>
      </c>
      <c r="BS15" s="121">
        <v>8771369</v>
      </c>
      <c r="BT15" s="123">
        <v>0</v>
      </c>
      <c r="BU15" s="22" t="s">
        <v>432</v>
      </c>
      <c r="BV15" s="69" t="s">
        <v>359</v>
      </c>
      <c r="BW15" s="122">
        <v>17629</v>
      </c>
      <c r="BX15" s="121">
        <v>8376906</v>
      </c>
      <c r="BY15" s="123">
        <v>50</v>
      </c>
      <c r="BZ15" s="122">
        <v>19791</v>
      </c>
      <c r="CA15" s="121">
        <v>8864320</v>
      </c>
      <c r="CB15" s="123">
        <v>0</v>
      </c>
      <c r="CC15" s="122">
        <v>21139</v>
      </c>
      <c r="CD15" s="121">
        <v>10317369</v>
      </c>
      <c r="CE15" s="123">
        <v>0</v>
      </c>
      <c r="CF15" s="122">
        <v>23641</v>
      </c>
      <c r="CG15" s="121">
        <v>11228121</v>
      </c>
      <c r="CH15" s="123">
        <v>0</v>
      </c>
      <c r="CI15" s="22" t="s">
        <v>432</v>
      </c>
      <c r="CJ15" s="69" t="s">
        <v>359</v>
      </c>
      <c r="CK15" s="122">
        <v>22299</v>
      </c>
      <c r="CL15" s="121">
        <v>11695847</v>
      </c>
      <c r="CM15" s="123">
        <v>0</v>
      </c>
      <c r="CN15" s="122">
        <v>26248</v>
      </c>
      <c r="CO15" s="121">
        <v>13340928</v>
      </c>
      <c r="CP15" s="123">
        <v>50</v>
      </c>
      <c r="CQ15" s="122">
        <v>20846</v>
      </c>
      <c r="CR15" s="121">
        <v>11344892</v>
      </c>
      <c r="CS15" s="123">
        <v>50</v>
      </c>
      <c r="CT15" s="122">
        <v>26940</v>
      </c>
      <c r="CU15" s="121">
        <v>14197944</v>
      </c>
      <c r="CV15" s="123">
        <v>0</v>
      </c>
      <c r="CW15" s="22" t="s">
        <v>432</v>
      </c>
      <c r="CX15" s="69" t="s">
        <v>359</v>
      </c>
      <c r="CY15" s="122">
        <v>14871</v>
      </c>
      <c r="CZ15" s="121">
        <v>8330496</v>
      </c>
      <c r="DA15" s="123">
        <v>0</v>
      </c>
      <c r="DB15" s="122">
        <v>17111</v>
      </c>
      <c r="DC15" s="121">
        <v>9824495</v>
      </c>
      <c r="DD15" s="123">
        <v>0</v>
      </c>
      <c r="DE15" s="122">
        <v>15336</v>
      </c>
      <c r="DF15" s="121">
        <v>8599263</v>
      </c>
      <c r="DG15" s="123">
        <v>0</v>
      </c>
      <c r="DH15" s="122">
        <v>14945</v>
      </c>
      <c r="DI15" s="121">
        <v>8700464</v>
      </c>
      <c r="DJ15" s="123">
        <v>0</v>
      </c>
      <c r="DK15" s="22" t="s">
        <v>432</v>
      </c>
      <c r="DL15" s="69" t="s">
        <v>359</v>
      </c>
      <c r="DM15" s="122">
        <v>15060</v>
      </c>
      <c r="DN15" s="121">
        <v>8556590</v>
      </c>
      <c r="DO15" s="123">
        <v>0</v>
      </c>
      <c r="DP15" s="122">
        <v>13125</v>
      </c>
      <c r="DQ15" s="121">
        <v>7826839</v>
      </c>
      <c r="DR15" s="123">
        <v>0</v>
      </c>
      <c r="DS15" s="122">
        <v>11125</v>
      </c>
      <c r="DT15" s="121">
        <v>6073789</v>
      </c>
      <c r="DU15" s="123">
        <v>50</v>
      </c>
      <c r="DV15" s="122">
        <v>10609</v>
      </c>
      <c r="DW15" s="121">
        <v>6173896</v>
      </c>
      <c r="DX15" s="123">
        <v>0</v>
      </c>
      <c r="DY15" s="22" t="s">
        <v>432</v>
      </c>
      <c r="DZ15" s="69" t="s">
        <v>359</v>
      </c>
      <c r="EA15" s="122">
        <v>5857</v>
      </c>
      <c r="EB15" s="121">
        <v>3155536</v>
      </c>
      <c r="EC15" s="123">
        <v>0</v>
      </c>
      <c r="ED15" s="122">
        <v>11745</v>
      </c>
      <c r="EE15" s="121">
        <v>6419874</v>
      </c>
      <c r="EF15" s="123">
        <v>0</v>
      </c>
      <c r="EG15" s="22" t="s">
        <v>432</v>
      </c>
    </row>
    <row r="16" spans="1:137" ht="15.6" customHeight="1">
      <c r="A16" s="69" t="s">
        <v>360</v>
      </c>
      <c r="B16" s="122">
        <v>30224</v>
      </c>
      <c r="C16" s="123">
        <v>18604137</v>
      </c>
      <c r="D16" s="123">
        <v>0</v>
      </c>
      <c r="E16" s="122">
        <v>18867</v>
      </c>
      <c r="F16" s="123">
        <v>11579903</v>
      </c>
      <c r="G16" s="123">
        <v>0</v>
      </c>
      <c r="H16" s="122">
        <v>11357</v>
      </c>
      <c r="I16" s="123">
        <v>7024234</v>
      </c>
      <c r="J16" s="123">
        <v>0</v>
      </c>
      <c r="K16" s="122">
        <v>476</v>
      </c>
      <c r="L16" s="123">
        <v>223289</v>
      </c>
      <c r="M16" s="123">
        <v>0</v>
      </c>
      <c r="N16" s="122">
        <v>608</v>
      </c>
      <c r="O16" s="123">
        <v>273273</v>
      </c>
      <c r="P16" s="124">
        <v>0</v>
      </c>
      <c r="Q16" s="22" t="s">
        <v>391</v>
      </c>
      <c r="R16" s="69" t="s">
        <v>360</v>
      </c>
      <c r="S16" s="122">
        <v>598</v>
      </c>
      <c r="T16" s="123">
        <v>253487</v>
      </c>
      <c r="U16" s="123">
        <v>0</v>
      </c>
      <c r="V16" s="122">
        <v>459</v>
      </c>
      <c r="W16" s="123">
        <v>188977</v>
      </c>
      <c r="X16" s="123">
        <v>0</v>
      </c>
      <c r="Y16" s="122">
        <v>571</v>
      </c>
      <c r="Z16" s="123">
        <v>248822</v>
      </c>
      <c r="AA16" s="123">
        <v>0</v>
      </c>
      <c r="AB16" s="122">
        <v>295</v>
      </c>
      <c r="AC16" s="123">
        <v>127051</v>
      </c>
      <c r="AD16" s="123">
        <v>0</v>
      </c>
      <c r="AE16" s="22" t="s">
        <v>433</v>
      </c>
      <c r="AF16" s="69" t="s">
        <v>360</v>
      </c>
      <c r="AG16" s="122">
        <v>244</v>
      </c>
      <c r="AH16" s="123">
        <v>119157</v>
      </c>
      <c r="AI16" s="123">
        <v>0</v>
      </c>
      <c r="AJ16" s="122">
        <v>172</v>
      </c>
      <c r="AK16" s="123">
        <v>81430</v>
      </c>
      <c r="AL16" s="123">
        <v>0</v>
      </c>
      <c r="AM16" s="122">
        <v>5366</v>
      </c>
      <c r="AN16" s="123">
        <v>2549320</v>
      </c>
      <c r="AO16" s="123">
        <v>0</v>
      </c>
      <c r="AP16" s="122">
        <v>421</v>
      </c>
      <c r="AQ16" s="123">
        <v>197904</v>
      </c>
      <c r="AR16" s="123">
        <v>0</v>
      </c>
      <c r="AS16" s="22" t="s">
        <v>433</v>
      </c>
      <c r="AT16" s="69" t="s">
        <v>360</v>
      </c>
      <c r="AU16" s="122">
        <v>1992</v>
      </c>
      <c r="AV16" s="123">
        <v>950541</v>
      </c>
      <c r="AW16" s="123">
        <v>0</v>
      </c>
      <c r="AX16" s="122">
        <v>586</v>
      </c>
      <c r="AY16" s="123">
        <v>281953</v>
      </c>
      <c r="AZ16" s="123">
        <v>0</v>
      </c>
      <c r="BA16" s="122">
        <v>821</v>
      </c>
      <c r="BB16" s="123">
        <v>403876</v>
      </c>
      <c r="BC16" s="123">
        <v>0</v>
      </c>
      <c r="BD16" s="122">
        <v>614</v>
      </c>
      <c r="BE16" s="123">
        <v>317876</v>
      </c>
      <c r="BF16" s="123">
        <v>0</v>
      </c>
      <c r="BG16" s="22" t="s">
        <v>433</v>
      </c>
      <c r="BH16" s="69" t="s">
        <v>360</v>
      </c>
      <c r="BI16" s="122">
        <v>762</v>
      </c>
      <c r="BJ16" s="123">
        <v>430198</v>
      </c>
      <c r="BK16" s="123">
        <v>0</v>
      </c>
      <c r="BL16" s="122">
        <v>682</v>
      </c>
      <c r="BM16" s="123">
        <v>359161</v>
      </c>
      <c r="BN16" s="123">
        <v>0</v>
      </c>
      <c r="BO16" s="122">
        <v>820</v>
      </c>
      <c r="BP16" s="123">
        <v>547423</v>
      </c>
      <c r="BQ16" s="123">
        <v>0</v>
      </c>
      <c r="BR16" s="122">
        <v>863</v>
      </c>
      <c r="BS16" s="123">
        <v>488227</v>
      </c>
      <c r="BT16" s="123">
        <v>0</v>
      </c>
      <c r="BU16" s="22" t="s">
        <v>433</v>
      </c>
      <c r="BV16" s="69" t="s">
        <v>360</v>
      </c>
      <c r="BW16" s="122">
        <v>1073</v>
      </c>
      <c r="BX16" s="123">
        <v>742408</v>
      </c>
      <c r="BY16" s="123">
        <v>0</v>
      </c>
      <c r="BZ16" s="122">
        <v>994</v>
      </c>
      <c r="CA16" s="123">
        <v>595314</v>
      </c>
      <c r="CB16" s="123">
        <v>0</v>
      </c>
      <c r="CC16" s="122">
        <v>1226</v>
      </c>
      <c r="CD16" s="123">
        <v>976003</v>
      </c>
      <c r="CE16" s="123">
        <v>0</v>
      </c>
      <c r="CF16" s="122">
        <v>1080</v>
      </c>
      <c r="CG16" s="123">
        <v>668673</v>
      </c>
      <c r="CH16" s="123">
        <v>0</v>
      </c>
      <c r="CI16" s="22" t="s">
        <v>433</v>
      </c>
      <c r="CJ16" s="69" t="s">
        <v>360</v>
      </c>
      <c r="CK16" s="122">
        <v>1246</v>
      </c>
      <c r="CL16" s="123">
        <v>949725</v>
      </c>
      <c r="CM16" s="123">
        <v>0</v>
      </c>
      <c r="CN16" s="122">
        <v>1239</v>
      </c>
      <c r="CO16" s="123">
        <v>918150</v>
      </c>
      <c r="CP16" s="123">
        <v>0</v>
      </c>
      <c r="CQ16" s="122">
        <v>1338</v>
      </c>
      <c r="CR16" s="123">
        <v>1070206</v>
      </c>
      <c r="CS16" s="123">
        <v>0</v>
      </c>
      <c r="CT16" s="122">
        <v>948</v>
      </c>
      <c r="CU16" s="123">
        <v>675432</v>
      </c>
      <c r="CV16" s="123">
        <v>0</v>
      </c>
      <c r="CW16" s="22" t="s">
        <v>433</v>
      </c>
      <c r="CX16" s="69" t="s">
        <v>360</v>
      </c>
      <c r="CY16" s="122">
        <v>825</v>
      </c>
      <c r="CZ16" s="123">
        <v>757693</v>
      </c>
      <c r="DA16" s="123">
        <v>0</v>
      </c>
      <c r="DB16" s="122">
        <v>886</v>
      </c>
      <c r="DC16" s="123">
        <v>696038</v>
      </c>
      <c r="DD16" s="123">
        <v>0</v>
      </c>
      <c r="DE16" s="122">
        <v>602</v>
      </c>
      <c r="DF16" s="123">
        <v>571968</v>
      </c>
      <c r="DG16" s="123">
        <v>0</v>
      </c>
      <c r="DH16" s="122">
        <v>278</v>
      </c>
      <c r="DI16" s="123">
        <v>207666</v>
      </c>
      <c r="DJ16" s="123">
        <v>0</v>
      </c>
      <c r="DK16" s="22" t="s">
        <v>433</v>
      </c>
      <c r="DL16" s="69" t="s">
        <v>360</v>
      </c>
      <c r="DM16" s="122">
        <v>334</v>
      </c>
      <c r="DN16" s="123">
        <v>287249</v>
      </c>
      <c r="DO16" s="123">
        <v>0</v>
      </c>
      <c r="DP16" s="122">
        <v>568</v>
      </c>
      <c r="DQ16" s="123">
        <v>455758</v>
      </c>
      <c r="DR16" s="123">
        <v>0</v>
      </c>
      <c r="DS16" s="122">
        <v>238</v>
      </c>
      <c r="DT16" s="123">
        <v>237845</v>
      </c>
      <c r="DU16" s="123">
        <v>0</v>
      </c>
      <c r="DV16" s="122">
        <v>279</v>
      </c>
      <c r="DW16" s="123">
        <v>202590</v>
      </c>
      <c r="DX16" s="123">
        <v>0</v>
      </c>
      <c r="DY16" s="22" t="s">
        <v>433</v>
      </c>
      <c r="DZ16" s="69" t="s">
        <v>360</v>
      </c>
      <c r="EA16" s="122">
        <v>335</v>
      </c>
      <c r="EB16" s="123">
        <v>260693</v>
      </c>
      <c r="EC16" s="123">
        <v>0</v>
      </c>
      <c r="ED16" s="122">
        <v>385</v>
      </c>
      <c r="EE16" s="123">
        <v>288761</v>
      </c>
      <c r="EF16" s="123">
        <v>0</v>
      </c>
      <c r="EG16" s="22" t="s">
        <v>433</v>
      </c>
    </row>
    <row r="17" spans="1:137" ht="15.6" customHeight="1">
      <c r="A17" s="68" t="s">
        <v>392</v>
      </c>
      <c r="B17" s="117">
        <v>27271321</v>
      </c>
      <c r="C17" s="118">
        <v>14247659037</v>
      </c>
      <c r="D17" s="118">
        <v>1438716433</v>
      </c>
      <c r="E17" s="119">
        <v>12375712</v>
      </c>
      <c r="F17" s="118">
        <v>6685007545</v>
      </c>
      <c r="G17" s="118">
        <v>640414536</v>
      </c>
      <c r="H17" s="119">
        <v>14895609</v>
      </c>
      <c r="I17" s="118">
        <v>7562651492</v>
      </c>
      <c r="J17" s="118">
        <v>798301897</v>
      </c>
      <c r="K17" s="119">
        <v>1331569</v>
      </c>
      <c r="L17" s="118">
        <v>715731174</v>
      </c>
      <c r="M17" s="118">
        <v>22221526</v>
      </c>
      <c r="N17" s="119">
        <v>1142343</v>
      </c>
      <c r="O17" s="118">
        <v>595641160</v>
      </c>
      <c r="P17" s="118">
        <v>19092406</v>
      </c>
      <c r="Q17" s="17" t="s">
        <v>393</v>
      </c>
      <c r="R17" s="68" t="s">
        <v>434</v>
      </c>
      <c r="S17" s="119">
        <v>1232390</v>
      </c>
      <c r="T17" s="118">
        <v>564947364</v>
      </c>
      <c r="U17" s="118">
        <v>62355914</v>
      </c>
      <c r="V17" s="119">
        <v>1070846</v>
      </c>
      <c r="W17" s="118">
        <v>457665262</v>
      </c>
      <c r="X17" s="118">
        <v>53962282</v>
      </c>
      <c r="Y17" s="119">
        <v>762789</v>
      </c>
      <c r="Z17" s="118">
        <v>298258538</v>
      </c>
      <c r="AA17" s="118">
        <v>38841000</v>
      </c>
      <c r="AB17" s="119">
        <v>691917</v>
      </c>
      <c r="AC17" s="118">
        <v>252978288</v>
      </c>
      <c r="AD17" s="118">
        <v>34461164</v>
      </c>
      <c r="AE17" s="17" t="s">
        <v>435</v>
      </c>
      <c r="AF17" s="68" t="s">
        <v>434</v>
      </c>
      <c r="AG17" s="119">
        <v>598678</v>
      </c>
      <c r="AH17" s="118">
        <v>235755095</v>
      </c>
      <c r="AI17" s="118">
        <v>30850908</v>
      </c>
      <c r="AJ17" s="119">
        <v>647528</v>
      </c>
      <c r="AK17" s="118">
        <v>245525063</v>
      </c>
      <c r="AL17" s="118">
        <v>32597798</v>
      </c>
      <c r="AM17" s="119">
        <v>496384</v>
      </c>
      <c r="AN17" s="118">
        <v>205924669</v>
      </c>
      <c r="AO17" s="118">
        <v>26463294</v>
      </c>
      <c r="AP17" s="119">
        <v>654434</v>
      </c>
      <c r="AQ17" s="118">
        <v>263468257</v>
      </c>
      <c r="AR17" s="118">
        <v>34060702</v>
      </c>
      <c r="AS17" s="17" t="s">
        <v>435</v>
      </c>
      <c r="AT17" s="68" t="s">
        <v>434</v>
      </c>
      <c r="AU17" s="119">
        <v>568562</v>
      </c>
      <c r="AV17" s="118">
        <v>240367044</v>
      </c>
      <c r="AW17" s="118">
        <v>31508692</v>
      </c>
      <c r="AX17" s="119">
        <v>819383</v>
      </c>
      <c r="AY17" s="118">
        <v>335108092</v>
      </c>
      <c r="AZ17" s="118">
        <v>43825412</v>
      </c>
      <c r="BA17" s="119">
        <v>768249</v>
      </c>
      <c r="BB17" s="118">
        <v>338660956</v>
      </c>
      <c r="BC17" s="118">
        <v>43740324</v>
      </c>
      <c r="BD17" s="119">
        <v>1180305</v>
      </c>
      <c r="BE17" s="118">
        <v>487497533</v>
      </c>
      <c r="BF17" s="118">
        <v>63762564</v>
      </c>
      <c r="BG17" s="17" t="s">
        <v>435</v>
      </c>
      <c r="BH17" s="68" t="s">
        <v>434</v>
      </c>
      <c r="BI17" s="119">
        <v>821041</v>
      </c>
      <c r="BJ17" s="118">
        <v>382164580</v>
      </c>
      <c r="BK17" s="118">
        <v>47843328</v>
      </c>
      <c r="BL17" s="119">
        <v>1156386</v>
      </c>
      <c r="BM17" s="118">
        <v>491179512</v>
      </c>
      <c r="BN17" s="118">
        <v>64165000</v>
      </c>
      <c r="BO17" s="119">
        <v>734276</v>
      </c>
      <c r="BP17" s="118">
        <v>383688007</v>
      </c>
      <c r="BQ17" s="118">
        <v>43868760</v>
      </c>
      <c r="BR17" s="119">
        <v>969383</v>
      </c>
      <c r="BS17" s="118">
        <v>442661553</v>
      </c>
      <c r="BT17" s="118">
        <v>56123833</v>
      </c>
      <c r="BU17" s="17" t="s">
        <v>435</v>
      </c>
      <c r="BV17" s="68" t="s">
        <v>434</v>
      </c>
      <c r="BW17" s="119">
        <v>753624</v>
      </c>
      <c r="BX17" s="118">
        <v>440956594</v>
      </c>
      <c r="BY17" s="118">
        <v>45869482</v>
      </c>
      <c r="BZ17" s="119">
        <v>973725</v>
      </c>
      <c r="CA17" s="118">
        <v>480727985</v>
      </c>
      <c r="CB17" s="118">
        <v>58736856</v>
      </c>
      <c r="CC17" s="119">
        <v>815851</v>
      </c>
      <c r="CD17" s="118">
        <v>509055332</v>
      </c>
      <c r="CE17" s="118">
        <v>50538280</v>
      </c>
      <c r="CF17" s="119">
        <v>1087588</v>
      </c>
      <c r="CG17" s="118">
        <v>586259749</v>
      </c>
      <c r="CH17" s="118">
        <v>68293392</v>
      </c>
      <c r="CI17" s="17" t="s">
        <v>435</v>
      </c>
      <c r="CJ17" s="68" t="s">
        <v>434</v>
      </c>
      <c r="CK17" s="119">
        <v>788780</v>
      </c>
      <c r="CL17" s="118">
        <v>525508475</v>
      </c>
      <c r="CM17" s="118">
        <v>48782496</v>
      </c>
      <c r="CN17" s="119">
        <v>1059572</v>
      </c>
      <c r="CO17" s="118">
        <v>621803930</v>
      </c>
      <c r="CP17" s="118">
        <v>66184054</v>
      </c>
      <c r="CQ17" s="119">
        <v>717664</v>
      </c>
      <c r="CR17" s="118">
        <v>493689820</v>
      </c>
      <c r="CS17" s="118">
        <v>44051406</v>
      </c>
      <c r="CT17" s="119">
        <v>997313</v>
      </c>
      <c r="CU17" s="118">
        <v>630145451</v>
      </c>
      <c r="CV17" s="118">
        <v>60790140</v>
      </c>
      <c r="CW17" s="17" t="s">
        <v>435</v>
      </c>
      <c r="CX17" s="68" t="s">
        <v>434</v>
      </c>
      <c r="CY17" s="119">
        <v>503195</v>
      </c>
      <c r="CZ17" s="118">
        <v>353317517</v>
      </c>
      <c r="DA17" s="118">
        <v>30222604</v>
      </c>
      <c r="DB17" s="119">
        <v>690678</v>
      </c>
      <c r="DC17" s="118">
        <v>468072354</v>
      </c>
      <c r="DD17" s="118">
        <v>40447610</v>
      </c>
      <c r="DE17" s="119">
        <v>462590</v>
      </c>
      <c r="DF17" s="118">
        <v>322923330</v>
      </c>
      <c r="DG17" s="118">
        <v>28093378</v>
      </c>
      <c r="DH17" s="119">
        <v>640605</v>
      </c>
      <c r="DI17" s="118">
        <v>449849029</v>
      </c>
      <c r="DJ17" s="118">
        <v>36817096</v>
      </c>
      <c r="DK17" s="17" t="s">
        <v>435</v>
      </c>
      <c r="DL17" s="68" t="s">
        <v>434</v>
      </c>
      <c r="DM17" s="119">
        <v>387571</v>
      </c>
      <c r="DN17" s="118">
        <v>264974677</v>
      </c>
      <c r="DO17" s="118">
        <v>22211056</v>
      </c>
      <c r="DP17" s="119">
        <v>535141</v>
      </c>
      <c r="DQ17" s="118">
        <v>373367493</v>
      </c>
      <c r="DR17" s="118">
        <v>31167002</v>
      </c>
      <c r="DS17" s="119">
        <v>333417</v>
      </c>
      <c r="DT17" s="118">
        <v>222672546</v>
      </c>
      <c r="DU17" s="118">
        <v>14059746</v>
      </c>
      <c r="DV17" s="119">
        <v>340733</v>
      </c>
      <c r="DW17" s="118">
        <v>231556362</v>
      </c>
      <c r="DX17" s="118">
        <v>20211866</v>
      </c>
      <c r="DY17" s="17" t="s">
        <v>435</v>
      </c>
      <c r="DZ17" s="68" t="s">
        <v>434</v>
      </c>
      <c r="EA17" s="119">
        <v>299082</v>
      </c>
      <c r="EB17" s="118">
        <v>186411827</v>
      </c>
      <c r="EC17" s="118">
        <v>8892342</v>
      </c>
      <c r="ED17" s="119">
        <v>237729</v>
      </c>
      <c r="EE17" s="118">
        <v>149144419</v>
      </c>
      <c r="EF17" s="118">
        <v>13602720</v>
      </c>
      <c r="EG17" s="17" t="s">
        <v>435</v>
      </c>
    </row>
    <row r="18" spans="1:137" ht="15.6" customHeight="1">
      <c r="A18" s="69" t="s">
        <v>394</v>
      </c>
      <c r="B18" s="120">
        <v>15921501</v>
      </c>
      <c r="C18" s="121">
        <v>8474374316</v>
      </c>
      <c r="D18" s="121">
        <v>849965650</v>
      </c>
      <c r="E18" s="122">
        <v>7190655</v>
      </c>
      <c r="F18" s="121">
        <v>3952819005</v>
      </c>
      <c r="G18" s="121">
        <v>375030720</v>
      </c>
      <c r="H18" s="122">
        <v>8730846</v>
      </c>
      <c r="I18" s="121">
        <v>4521555311</v>
      </c>
      <c r="J18" s="121">
        <v>474934930</v>
      </c>
      <c r="K18" s="122">
        <v>728794</v>
      </c>
      <c r="L18" s="121">
        <v>394902827</v>
      </c>
      <c r="M18" s="121">
        <v>12491690</v>
      </c>
      <c r="N18" s="122">
        <v>625128</v>
      </c>
      <c r="O18" s="121">
        <v>331266983</v>
      </c>
      <c r="P18" s="121">
        <v>10871330</v>
      </c>
      <c r="Q18" s="22" t="s">
        <v>395</v>
      </c>
      <c r="R18" s="69" t="s">
        <v>436</v>
      </c>
      <c r="S18" s="122">
        <v>703971</v>
      </c>
      <c r="T18" s="121">
        <v>325668663</v>
      </c>
      <c r="U18" s="121">
        <v>35741910</v>
      </c>
      <c r="V18" s="122">
        <v>615484</v>
      </c>
      <c r="W18" s="121">
        <v>268930418</v>
      </c>
      <c r="X18" s="121">
        <v>31242060</v>
      </c>
      <c r="Y18" s="122">
        <v>451783</v>
      </c>
      <c r="Z18" s="121">
        <v>179006805</v>
      </c>
      <c r="AA18" s="121">
        <v>22899170</v>
      </c>
      <c r="AB18" s="122">
        <v>419847</v>
      </c>
      <c r="AC18" s="121">
        <v>156780093</v>
      </c>
      <c r="AD18" s="121">
        <v>21007480</v>
      </c>
      <c r="AE18" s="22" t="s">
        <v>437</v>
      </c>
      <c r="AF18" s="69" t="s">
        <v>436</v>
      </c>
      <c r="AG18" s="122">
        <v>361420</v>
      </c>
      <c r="AH18" s="121">
        <v>145304991</v>
      </c>
      <c r="AI18" s="121">
        <v>18723230</v>
      </c>
      <c r="AJ18" s="122">
        <v>398542</v>
      </c>
      <c r="AK18" s="121">
        <v>154183130</v>
      </c>
      <c r="AL18" s="121">
        <v>20202640</v>
      </c>
      <c r="AM18" s="122">
        <v>301982</v>
      </c>
      <c r="AN18" s="121">
        <v>127771147</v>
      </c>
      <c r="AO18" s="121">
        <v>16292780</v>
      </c>
      <c r="AP18" s="122">
        <v>394909</v>
      </c>
      <c r="AQ18" s="121">
        <v>162670259</v>
      </c>
      <c r="AR18" s="121">
        <v>20765710</v>
      </c>
      <c r="AS18" s="22" t="s">
        <v>437</v>
      </c>
      <c r="AT18" s="69" t="s">
        <v>436</v>
      </c>
      <c r="AU18" s="122">
        <v>339187</v>
      </c>
      <c r="AV18" s="121">
        <v>147767671</v>
      </c>
      <c r="AW18" s="121">
        <v>19052840</v>
      </c>
      <c r="AX18" s="122">
        <v>481412</v>
      </c>
      <c r="AY18" s="121">
        <v>201509948</v>
      </c>
      <c r="AZ18" s="121">
        <v>26024160</v>
      </c>
      <c r="BA18" s="122">
        <v>448447</v>
      </c>
      <c r="BB18" s="121">
        <v>206159334</v>
      </c>
      <c r="BC18" s="121">
        <v>25817660</v>
      </c>
      <c r="BD18" s="122">
        <v>685478</v>
      </c>
      <c r="BE18" s="121">
        <v>289942926</v>
      </c>
      <c r="BF18" s="121">
        <v>37605630</v>
      </c>
      <c r="BG18" s="22" t="s">
        <v>437</v>
      </c>
      <c r="BH18" s="69" t="s">
        <v>436</v>
      </c>
      <c r="BI18" s="122">
        <v>486181</v>
      </c>
      <c r="BJ18" s="121">
        <v>236500751</v>
      </c>
      <c r="BK18" s="121">
        <v>28749620</v>
      </c>
      <c r="BL18" s="122">
        <v>679578</v>
      </c>
      <c r="BM18" s="121">
        <v>297462419</v>
      </c>
      <c r="BN18" s="121">
        <v>38294640</v>
      </c>
      <c r="BO18" s="122">
        <v>439452</v>
      </c>
      <c r="BP18" s="121">
        <v>238437656</v>
      </c>
      <c r="BQ18" s="121">
        <v>26594630</v>
      </c>
      <c r="BR18" s="122">
        <v>593673</v>
      </c>
      <c r="BS18" s="121">
        <v>279342970</v>
      </c>
      <c r="BT18" s="121">
        <v>35008760</v>
      </c>
      <c r="BU18" s="22" t="s">
        <v>437</v>
      </c>
      <c r="BV18" s="69" t="s">
        <v>436</v>
      </c>
      <c r="BW18" s="122">
        <v>460321</v>
      </c>
      <c r="BX18" s="121">
        <v>276979798</v>
      </c>
      <c r="BY18" s="121">
        <v>28386630</v>
      </c>
      <c r="BZ18" s="122">
        <v>603854</v>
      </c>
      <c r="CA18" s="121">
        <v>305478391</v>
      </c>
      <c r="CB18" s="121">
        <v>37274570</v>
      </c>
      <c r="CC18" s="122">
        <v>496589</v>
      </c>
      <c r="CD18" s="121">
        <v>317913770</v>
      </c>
      <c r="CE18" s="121">
        <v>31377340</v>
      </c>
      <c r="CF18" s="122">
        <v>668284</v>
      </c>
      <c r="CG18" s="121">
        <v>368497182</v>
      </c>
      <c r="CH18" s="121">
        <v>43075970</v>
      </c>
      <c r="CI18" s="22" t="s">
        <v>437</v>
      </c>
      <c r="CJ18" s="69" t="s">
        <v>436</v>
      </c>
      <c r="CK18" s="122">
        <v>474106</v>
      </c>
      <c r="CL18" s="121">
        <v>322503610</v>
      </c>
      <c r="CM18" s="121">
        <v>30016320</v>
      </c>
      <c r="CN18" s="122">
        <v>645728</v>
      </c>
      <c r="CO18" s="121">
        <v>390876902</v>
      </c>
      <c r="CP18" s="121">
        <v>41517850</v>
      </c>
      <c r="CQ18" s="122">
        <v>421762</v>
      </c>
      <c r="CR18" s="121">
        <v>295490497</v>
      </c>
      <c r="CS18" s="121">
        <v>26574080</v>
      </c>
      <c r="CT18" s="122">
        <v>600358</v>
      </c>
      <c r="CU18" s="121">
        <v>390128140</v>
      </c>
      <c r="CV18" s="121">
        <v>36880720</v>
      </c>
      <c r="CW18" s="22" t="s">
        <v>437</v>
      </c>
      <c r="CX18" s="69" t="s">
        <v>436</v>
      </c>
      <c r="CY18" s="122">
        <v>279515</v>
      </c>
      <c r="CZ18" s="121">
        <v>200193155</v>
      </c>
      <c r="DA18" s="121">
        <v>17096070</v>
      </c>
      <c r="DB18" s="122">
        <v>406064</v>
      </c>
      <c r="DC18" s="121">
        <v>282304450</v>
      </c>
      <c r="DD18" s="121">
        <v>23476490</v>
      </c>
      <c r="DE18" s="122">
        <v>237364</v>
      </c>
      <c r="DF18" s="121">
        <v>167849624</v>
      </c>
      <c r="DG18" s="121">
        <v>14560550</v>
      </c>
      <c r="DH18" s="122">
        <v>351528</v>
      </c>
      <c r="DI18" s="121">
        <v>254864873</v>
      </c>
      <c r="DJ18" s="121">
        <v>19658800</v>
      </c>
      <c r="DK18" s="22" t="s">
        <v>437</v>
      </c>
      <c r="DL18" s="69" t="s">
        <v>436</v>
      </c>
      <c r="DM18" s="122">
        <v>185038</v>
      </c>
      <c r="DN18" s="121">
        <v>128814144</v>
      </c>
      <c r="DO18" s="121">
        <v>10421490</v>
      </c>
      <c r="DP18" s="122">
        <v>274163</v>
      </c>
      <c r="DQ18" s="121">
        <v>194982368</v>
      </c>
      <c r="DR18" s="121">
        <v>15768320</v>
      </c>
      <c r="DS18" s="122">
        <v>185403</v>
      </c>
      <c r="DT18" s="121">
        <v>124287025</v>
      </c>
      <c r="DU18" s="121">
        <v>6244840</v>
      </c>
      <c r="DV18" s="122">
        <v>166466</v>
      </c>
      <c r="DW18" s="121">
        <v>115504726</v>
      </c>
      <c r="DX18" s="121">
        <v>9651720</v>
      </c>
      <c r="DY18" s="22" t="s">
        <v>437</v>
      </c>
      <c r="DZ18" s="69" t="s">
        <v>436</v>
      </c>
      <c r="EA18" s="122">
        <v>189340</v>
      </c>
      <c r="EB18" s="121">
        <v>117267537</v>
      </c>
      <c r="EC18" s="121">
        <v>3989870</v>
      </c>
      <c r="ED18" s="122">
        <v>120350</v>
      </c>
      <c r="EE18" s="121">
        <v>76829133</v>
      </c>
      <c r="EF18" s="121">
        <v>6608080</v>
      </c>
      <c r="EG18" s="22" t="s">
        <v>437</v>
      </c>
    </row>
    <row r="19" spans="1:137" ht="15.6" customHeight="1">
      <c r="A19" s="69" t="s">
        <v>361</v>
      </c>
      <c r="B19" s="120">
        <v>3867047</v>
      </c>
      <c r="C19" s="121">
        <v>2043299049</v>
      </c>
      <c r="D19" s="121">
        <v>206493750</v>
      </c>
      <c r="E19" s="122">
        <v>1738188</v>
      </c>
      <c r="F19" s="121">
        <v>954869454</v>
      </c>
      <c r="G19" s="121">
        <v>92090540</v>
      </c>
      <c r="H19" s="122">
        <v>2128859</v>
      </c>
      <c r="I19" s="121">
        <v>1088429595</v>
      </c>
      <c r="J19" s="121">
        <v>114403210</v>
      </c>
      <c r="K19" s="122">
        <v>220287</v>
      </c>
      <c r="L19" s="121">
        <v>119583220</v>
      </c>
      <c r="M19" s="121">
        <v>3551590</v>
      </c>
      <c r="N19" s="122">
        <v>187451</v>
      </c>
      <c r="O19" s="121">
        <v>97460222</v>
      </c>
      <c r="P19" s="121">
        <v>2965270</v>
      </c>
      <c r="Q19" s="22" t="s">
        <v>24</v>
      </c>
      <c r="R19" s="69" t="s">
        <v>361</v>
      </c>
      <c r="S19" s="122">
        <v>189046</v>
      </c>
      <c r="T19" s="121">
        <v>92511639</v>
      </c>
      <c r="U19" s="121">
        <v>9783710</v>
      </c>
      <c r="V19" s="122">
        <v>159548</v>
      </c>
      <c r="W19" s="121">
        <v>69436283</v>
      </c>
      <c r="X19" s="121">
        <v>8127040</v>
      </c>
      <c r="Y19" s="122">
        <v>107228</v>
      </c>
      <c r="Z19" s="121">
        <v>45784736</v>
      </c>
      <c r="AA19" s="121">
        <v>5836530</v>
      </c>
      <c r="AB19" s="122">
        <v>91909</v>
      </c>
      <c r="AC19" s="121">
        <v>34630425</v>
      </c>
      <c r="AD19" s="121">
        <v>4713960</v>
      </c>
      <c r="AE19" s="22" t="s">
        <v>24</v>
      </c>
      <c r="AF19" s="69" t="s">
        <v>361</v>
      </c>
      <c r="AG19" s="122">
        <v>79470</v>
      </c>
      <c r="AH19" s="121">
        <v>32425489</v>
      </c>
      <c r="AI19" s="121">
        <v>4262700</v>
      </c>
      <c r="AJ19" s="122">
        <v>87035</v>
      </c>
      <c r="AK19" s="121">
        <v>33434294</v>
      </c>
      <c r="AL19" s="121">
        <v>4463680</v>
      </c>
      <c r="AM19" s="122">
        <v>75999</v>
      </c>
      <c r="AN19" s="121">
        <v>31477069</v>
      </c>
      <c r="AO19" s="121">
        <v>4094630</v>
      </c>
      <c r="AP19" s="122">
        <v>109444</v>
      </c>
      <c r="AQ19" s="121">
        <v>43520374</v>
      </c>
      <c r="AR19" s="121">
        <v>5685820</v>
      </c>
      <c r="AS19" s="22" t="s">
        <v>24</v>
      </c>
      <c r="AT19" s="69" t="s">
        <v>361</v>
      </c>
      <c r="AU19" s="122">
        <v>94066</v>
      </c>
      <c r="AV19" s="121">
        <v>39009282</v>
      </c>
      <c r="AW19" s="121">
        <v>5257910</v>
      </c>
      <c r="AX19" s="122">
        <v>144409</v>
      </c>
      <c r="AY19" s="121">
        <v>59256559</v>
      </c>
      <c r="AZ19" s="121">
        <v>7689510</v>
      </c>
      <c r="BA19" s="122">
        <v>131086</v>
      </c>
      <c r="BB19" s="121">
        <v>56424673</v>
      </c>
      <c r="BC19" s="121">
        <v>7515710</v>
      </c>
      <c r="BD19" s="122">
        <v>209577</v>
      </c>
      <c r="BE19" s="121">
        <v>88651323</v>
      </c>
      <c r="BF19" s="121">
        <v>11222890</v>
      </c>
      <c r="BG19" s="22" t="s">
        <v>24</v>
      </c>
      <c r="BH19" s="69" t="s">
        <v>361</v>
      </c>
      <c r="BI19" s="122">
        <v>132875</v>
      </c>
      <c r="BJ19" s="121">
        <v>61905179</v>
      </c>
      <c r="BK19" s="121">
        <v>7833290</v>
      </c>
      <c r="BL19" s="122">
        <v>193156</v>
      </c>
      <c r="BM19" s="121">
        <v>83649922</v>
      </c>
      <c r="BN19" s="121">
        <v>10606410</v>
      </c>
      <c r="BO19" s="122">
        <v>107798</v>
      </c>
      <c r="BP19" s="121">
        <v>56972061</v>
      </c>
      <c r="BQ19" s="121">
        <v>6625160</v>
      </c>
      <c r="BR19" s="122">
        <v>139353</v>
      </c>
      <c r="BS19" s="121">
        <v>64036763</v>
      </c>
      <c r="BT19" s="121">
        <v>7953720</v>
      </c>
      <c r="BU19" s="22" t="s">
        <v>24</v>
      </c>
      <c r="BV19" s="69" t="s">
        <v>361</v>
      </c>
      <c r="BW19" s="122">
        <v>99555</v>
      </c>
      <c r="BX19" s="121">
        <v>60486310</v>
      </c>
      <c r="BY19" s="121">
        <v>6292900</v>
      </c>
      <c r="BZ19" s="122">
        <v>128503</v>
      </c>
      <c r="CA19" s="121">
        <v>64434704</v>
      </c>
      <c r="CB19" s="121">
        <v>7713290</v>
      </c>
      <c r="CC19" s="122">
        <v>99581</v>
      </c>
      <c r="CD19" s="121">
        <v>63772847</v>
      </c>
      <c r="CE19" s="121">
        <v>6404670</v>
      </c>
      <c r="CF19" s="122">
        <v>133824</v>
      </c>
      <c r="CG19" s="121">
        <v>73551206</v>
      </c>
      <c r="CH19" s="121">
        <v>8517790</v>
      </c>
      <c r="CI19" s="22" t="s">
        <v>24</v>
      </c>
      <c r="CJ19" s="69" t="s">
        <v>361</v>
      </c>
      <c r="CK19" s="122">
        <v>94809</v>
      </c>
      <c r="CL19" s="121">
        <v>66232725</v>
      </c>
      <c r="CM19" s="121">
        <v>6274940</v>
      </c>
      <c r="CN19" s="122">
        <v>130619</v>
      </c>
      <c r="CO19" s="121">
        <v>78687597</v>
      </c>
      <c r="CP19" s="121">
        <v>8463880</v>
      </c>
      <c r="CQ19" s="122">
        <v>87246</v>
      </c>
      <c r="CR19" s="121">
        <v>64351755</v>
      </c>
      <c r="CS19" s="121">
        <v>5630900</v>
      </c>
      <c r="CT19" s="122">
        <v>123031</v>
      </c>
      <c r="CU19" s="121">
        <v>80945400</v>
      </c>
      <c r="CV19" s="121">
        <v>8045640</v>
      </c>
      <c r="CW19" s="22" t="s">
        <v>24</v>
      </c>
      <c r="CX19" s="69" t="s">
        <v>361</v>
      </c>
      <c r="CY19" s="122">
        <v>61344</v>
      </c>
      <c r="CZ19" s="121">
        <v>45845298</v>
      </c>
      <c r="DA19" s="121">
        <v>3945640</v>
      </c>
      <c r="DB19" s="122">
        <v>83820</v>
      </c>
      <c r="DC19" s="121">
        <v>60036168</v>
      </c>
      <c r="DD19" s="121">
        <v>5368030</v>
      </c>
      <c r="DE19" s="122">
        <v>52956</v>
      </c>
      <c r="DF19" s="121">
        <v>40657568</v>
      </c>
      <c r="DG19" s="121">
        <v>3523640</v>
      </c>
      <c r="DH19" s="122">
        <v>76857</v>
      </c>
      <c r="DI19" s="121">
        <v>58489263</v>
      </c>
      <c r="DJ19" s="121">
        <v>4836400</v>
      </c>
      <c r="DK19" s="22" t="s">
        <v>24</v>
      </c>
      <c r="DL19" s="69" t="s">
        <v>361</v>
      </c>
      <c r="DM19" s="122">
        <v>40150</v>
      </c>
      <c r="DN19" s="121">
        <v>31443730</v>
      </c>
      <c r="DO19" s="121">
        <v>2612140</v>
      </c>
      <c r="DP19" s="122">
        <v>63428</v>
      </c>
      <c r="DQ19" s="121">
        <v>48963774</v>
      </c>
      <c r="DR19" s="121">
        <v>3929530</v>
      </c>
      <c r="DS19" s="122">
        <v>32225</v>
      </c>
      <c r="DT19" s="121">
        <v>24030104</v>
      </c>
      <c r="DU19" s="121">
        <v>1640980</v>
      </c>
      <c r="DV19" s="122">
        <v>38938</v>
      </c>
      <c r="DW19" s="121">
        <v>29824497</v>
      </c>
      <c r="DX19" s="121">
        <v>2431370</v>
      </c>
      <c r="DY19" s="22" t="s">
        <v>24</v>
      </c>
      <c r="DZ19" s="69" t="s">
        <v>361</v>
      </c>
      <c r="EA19" s="122">
        <v>32467</v>
      </c>
      <c r="EB19" s="121">
        <v>21955769</v>
      </c>
      <c r="EC19" s="121">
        <v>1003500</v>
      </c>
      <c r="ED19" s="122">
        <v>27957</v>
      </c>
      <c r="EE19" s="121">
        <v>19420821</v>
      </c>
      <c r="EF19" s="121">
        <v>1668980</v>
      </c>
      <c r="EG19" s="22" t="s">
        <v>24</v>
      </c>
    </row>
    <row r="20" spans="1:137" ht="15.6" customHeight="1">
      <c r="A20" s="69" t="s">
        <v>362</v>
      </c>
      <c r="B20" s="120">
        <v>3669754</v>
      </c>
      <c r="C20" s="121">
        <v>1757659247</v>
      </c>
      <c r="D20" s="121">
        <v>191993498</v>
      </c>
      <c r="E20" s="122">
        <v>1704239</v>
      </c>
      <c r="F20" s="121">
        <v>844061657</v>
      </c>
      <c r="G20" s="121">
        <v>88186444</v>
      </c>
      <c r="H20" s="122">
        <v>1965515</v>
      </c>
      <c r="I20" s="121">
        <v>913597590</v>
      </c>
      <c r="J20" s="121">
        <v>103807054</v>
      </c>
      <c r="K20" s="122">
        <v>206473</v>
      </c>
      <c r="L20" s="121">
        <v>107070501</v>
      </c>
      <c r="M20" s="121">
        <v>3435040</v>
      </c>
      <c r="N20" s="122">
        <v>180524</v>
      </c>
      <c r="O20" s="121">
        <v>90765922</v>
      </c>
      <c r="P20" s="121">
        <v>2946964</v>
      </c>
      <c r="Q20" s="22" t="s">
        <v>26</v>
      </c>
      <c r="R20" s="69" t="s">
        <v>362</v>
      </c>
      <c r="S20" s="122">
        <v>191954</v>
      </c>
      <c r="T20" s="121">
        <v>79224454</v>
      </c>
      <c r="U20" s="121">
        <v>9639630</v>
      </c>
      <c r="V20" s="122">
        <v>167451</v>
      </c>
      <c r="W20" s="121">
        <v>64714958</v>
      </c>
      <c r="X20" s="121">
        <v>8342472</v>
      </c>
      <c r="Y20" s="122">
        <v>108078</v>
      </c>
      <c r="Z20" s="121">
        <v>38724062</v>
      </c>
      <c r="AA20" s="121">
        <v>5504388</v>
      </c>
      <c r="AB20" s="122">
        <v>96550</v>
      </c>
      <c r="AC20" s="121">
        <v>32684313</v>
      </c>
      <c r="AD20" s="121">
        <v>4753960</v>
      </c>
      <c r="AE20" s="22" t="s">
        <v>26</v>
      </c>
      <c r="AF20" s="69" t="s">
        <v>362</v>
      </c>
      <c r="AG20" s="122">
        <v>80434</v>
      </c>
      <c r="AH20" s="121">
        <v>29990120</v>
      </c>
      <c r="AI20" s="121">
        <v>4119798</v>
      </c>
      <c r="AJ20" s="122">
        <v>80967</v>
      </c>
      <c r="AK20" s="121">
        <v>28862902</v>
      </c>
      <c r="AL20" s="121">
        <v>4042838</v>
      </c>
      <c r="AM20" s="122">
        <v>62718</v>
      </c>
      <c r="AN20" s="121">
        <v>24501755</v>
      </c>
      <c r="AO20" s="121">
        <v>3282538</v>
      </c>
      <c r="AP20" s="122">
        <v>79752</v>
      </c>
      <c r="AQ20" s="121">
        <v>30176344</v>
      </c>
      <c r="AR20" s="121">
        <v>4119616</v>
      </c>
      <c r="AS20" s="22" t="s">
        <v>26</v>
      </c>
      <c r="AT20" s="69" t="s">
        <v>362</v>
      </c>
      <c r="AU20" s="122">
        <v>74388</v>
      </c>
      <c r="AV20" s="121">
        <v>29739499</v>
      </c>
      <c r="AW20" s="121">
        <v>4080050</v>
      </c>
      <c r="AX20" s="122">
        <v>102449</v>
      </c>
      <c r="AY20" s="121">
        <v>38997382</v>
      </c>
      <c r="AZ20" s="121">
        <v>5429532</v>
      </c>
      <c r="BA20" s="122">
        <v>105153</v>
      </c>
      <c r="BB20" s="121">
        <v>42436448</v>
      </c>
      <c r="BC20" s="121">
        <v>5978050</v>
      </c>
      <c r="BD20" s="122">
        <v>152744</v>
      </c>
      <c r="BE20" s="121">
        <v>57402363</v>
      </c>
      <c r="BF20" s="121">
        <v>8165690</v>
      </c>
      <c r="BG20" s="22" t="s">
        <v>26</v>
      </c>
      <c r="BH20" s="69" t="s">
        <v>362</v>
      </c>
      <c r="BI20" s="122">
        <v>114749</v>
      </c>
      <c r="BJ20" s="121">
        <v>47025119</v>
      </c>
      <c r="BK20" s="121">
        <v>6617716</v>
      </c>
      <c r="BL20" s="122">
        <v>157326</v>
      </c>
      <c r="BM20" s="121">
        <v>60019537</v>
      </c>
      <c r="BN20" s="121">
        <v>8755240</v>
      </c>
      <c r="BO20" s="122">
        <v>103592</v>
      </c>
      <c r="BP20" s="121">
        <v>46967341</v>
      </c>
      <c r="BQ20" s="121">
        <v>6182470</v>
      </c>
      <c r="BR20" s="122">
        <v>124920</v>
      </c>
      <c r="BS20" s="121">
        <v>51664311</v>
      </c>
      <c r="BT20" s="121">
        <v>7283514</v>
      </c>
      <c r="BU20" s="22" t="s">
        <v>26</v>
      </c>
      <c r="BV20" s="69" t="s">
        <v>362</v>
      </c>
      <c r="BW20" s="122">
        <v>97977</v>
      </c>
      <c r="BX20" s="121">
        <v>51018494</v>
      </c>
      <c r="BY20" s="121">
        <v>6026822</v>
      </c>
      <c r="BZ20" s="122">
        <v>120465</v>
      </c>
      <c r="CA20" s="121">
        <v>54539976</v>
      </c>
      <c r="CB20" s="121">
        <v>7221026</v>
      </c>
      <c r="CC20" s="122">
        <v>103538</v>
      </c>
      <c r="CD20" s="121">
        <v>58356338</v>
      </c>
      <c r="CE20" s="121">
        <v>6435212</v>
      </c>
      <c r="CF20" s="122">
        <v>131699</v>
      </c>
      <c r="CG20" s="121">
        <v>66626000</v>
      </c>
      <c r="CH20" s="121">
        <v>8182650</v>
      </c>
      <c r="CI20" s="22" t="s">
        <v>26</v>
      </c>
      <c r="CJ20" s="69" t="s">
        <v>362</v>
      </c>
      <c r="CK20" s="122">
        <v>94861</v>
      </c>
      <c r="CL20" s="121">
        <v>58145804</v>
      </c>
      <c r="CM20" s="121">
        <v>5712176</v>
      </c>
      <c r="CN20" s="122">
        <v>122992</v>
      </c>
      <c r="CO20" s="121">
        <v>64844048</v>
      </c>
      <c r="CP20" s="121">
        <v>7456144</v>
      </c>
      <c r="CQ20" s="122">
        <v>88425</v>
      </c>
      <c r="CR20" s="121">
        <v>57026444</v>
      </c>
      <c r="CS20" s="121">
        <v>5362230</v>
      </c>
      <c r="CT20" s="122">
        <v>115342</v>
      </c>
      <c r="CU20" s="121">
        <v>65559809</v>
      </c>
      <c r="CV20" s="121">
        <v>7106116</v>
      </c>
      <c r="CW20" s="22" t="s">
        <v>26</v>
      </c>
      <c r="CX20" s="69" t="s">
        <v>362</v>
      </c>
      <c r="CY20" s="122">
        <v>63334</v>
      </c>
      <c r="CZ20" s="121">
        <v>40987730</v>
      </c>
      <c r="DA20" s="121">
        <v>3778166</v>
      </c>
      <c r="DB20" s="122">
        <v>81741</v>
      </c>
      <c r="DC20" s="121">
        <v>49734203</v>
      </c>
      <c r="DD20" s="121">
        <v>4958244</v>
      </c>
      <c r="DE20" s="122">
        <v>66980</v>
      </c>
      <c r="DF20" s="121">
        <v>43814402</v>
      </c>
      <c r="DG20" s="121">
        <v>4197408</v>
      </c>
      <c r="DH20" s="122">
        <v>85272</v>
      </c>
      <c r="DI20" s="121">
        <v>54376870</v>
      </c>
      <c r="DJ20" s="121">
        <v>5146562</v>
      </c>
      <c r="DK20" s="22" t="s">
        <v>26</v>
      </c>
      <c r="DL20" s="69" t="s">
        <v>362</v>
      </c>
      <c r="DM20" s="122">
        <v>63061</v>
      </c>
      <c r="DN20" s="121">
        <v>40518112</v>
      </c>
      <c r="DO20" s="121">
        <v>3628752</v>
      </c>
      <c r="DP20" s="122">
        <v>78522</v>
      </c>
      <c r="DQ20" s="121">
        <v>50056295</v>
      </c>
      <c r="DR20" s="121">
        <v>4594336</v>
      </c>
      <c r="DS20" s="122">
        <v>45837</v>
      </c>
      <c r="DT20" s="121">
        <v>29607102</v>
      </c>
      <c r="DU20" s="121">
        <v>2521092</v>
      </c>
      <c r="DV20" s="122">
        <v>52911</v>
      </c>
      <c r="DW20" s="121">
        <v>32884685</v>
      </c>
      <c r="DX20" s="121">
        <v>3281716</v>
      </c>
      <c r="DY20" s="22" t="s">
        <v>26</v>
      </c>
      <c r="DZ20" s="69" t="s">
        <v>362</v>
      </c>
      <c r="EA20" s="122">
        <v>32687</v>
      </c>
      <c r="EB20" s="121">
        <v>18907932</v>
      </c>
      <c r="EC20" s="121">
        <v>1684906</v>
      </c>
      <c r="ED20" s="122">
        <v>33888</v>
      </c>
      <c r="EE20" s="121">
        <v>19687672</v>
      </c>
      <c r="EF20" s="121">
        <v>2020434</v>
      </c>
      <c r="EG20" s="22" t="s">
        <v>26</v>
      </c>
    </row>
    <row r="21" spans="1:137" ht="15.6" customHeight="1">
      <c r="A21" s="69" t="s">
        <v>363</v>
      </c>
      <c r="B21" s="120">
        <v>3813019</v>
      </c>
      <c r="C21" s="121">
        <v>1972326425</v>
      </c>
      <c r="D21" s="121">
        <v>190263535</v>
      </c>
      <c r="E21" s="122">
        <v>1742630</v>
      </c>
      <c r="F21" s="121">
        <v>933257429</v>
      </c>
      <c r="G21" s="121">
        <v>85106832</v>
      </c>
      <c r="H21" s="122">
        <v>2070389</v>
      </c>
      <c r="I21" s="121">
        <v>1039068996</v>
      </c>
      <c r="J21" s="121">
        <v>105156703</v>
      </c>
      <c r="K21" s="122">
        <v>176015</v>
      </c>
      <c r="L21" s="121">
        <v>94174626</v>
      </c>
      <c r="M21" s="121">
        <v>2743206</v>
      </c>
      <c r="N21" s="122">
        <v>149240</v>
      </c>
      <c r="O21" s="121">
        <v>76148033</v>
      </c>
      <c r="P21" s="121">
        <v>2308842</v>
      </c>
      <c r="Q21" s="22" t="s">
        <v>27</v>
      </c>
      <c r="R21" s="69" t="s">
        <v>363</v>
      </c>
      <c r="S21" s="122">
        <v>147419</v>
      </c>
      <c r="T21" s="121">
        <v>67542608</v>
      </c>
      <c r="U21" s="121">
        <v>7190664</v>
      </c>
      <c r="V21" s="122">
        <v>128363</v>
      </c>
      <c r="W21" s="121">
        <v>54583603</v>
      </c>
      <c r="X21" s="121">
        <v>6250710</v>
      </c>
      <c r="Y21" s="122">
        <v>95700</v>
      </c>
      <c r="Z21" s="121">
        <v>34742935</v>
      </c>
      <c r="AA21" s="121">
        <v>4600912</v>
      </c>
      <c r="AB21" s="122">
        <v>83611</v>
      </c>
      <c r="AC21" s="121">
        <v>28883457</v>
      </c>
      <c r="AD21" s="121">
        <v>3985764</v>
      </c>
      <c r="AE21" s="22" t="s">
        <v>27</v>
      </c>
      <c r="AF21" s="69" t="s">
        <v>363</v>
      </c>
      <c r="AG21" s="122">
        <v>77354</v>
      </c>
      <c r="AH21" s="121">
        <v>28034495</v>
      </c>
      <c r="AI21" s="121">
        <v>3745180</v>
      </c>
      <c r="AJ21" s="122">
        <v>80984</v>
      </c>
      <c r="AK21" s="121">
        <v>29044737</v>
      </c>
      <c r="AL21" s="121">
        <v>3888640</v>
      </c>
      <c r="AM21" s="122">
        <v>55685</v>
      </c>
      <c r="AN21" s="121">
        <v>22174698</v>
      </c>
      <c r="AO21" s="121">
        <v>2793346</v>
      </c>
      <c r="AP21" s="122">
        <v>70329</v>
      </c>
      <c r="AQ21" s="121">
        <v>27101280</v>
      </c>
      <c r="AR21" s="121">
        <v>3489556</v>
      </c>
      <c r="AS21" s="22" t="s">
        <v>27</v>
      </c>
      <c r="AT21" s="69" t="s">
        <v>363</v>
      </c>
      <c r="AU21" s="122">
        <v>60921</v>
      </c>
      <c r="AV21" s="121">
        <v>23850592</v>
      </c>
      <c r="AW21" s="121">
        <v>3117892</v>
      </c>
      <c r="AX21" s="122">
        <v>91113</v>
      </c>
      <c r="AY21" s="121">
        <v>35344203</v>
      </c>
      <c r="AZ21" s="121">
        <v>4682210</v>
      </c>
      <c r="BA21" s="122">
        <v>83563</v>
      </c>
      <c r="BB21" s="121">
        <v>33640501</v>
      </c>
      <c r="BC21" s="121">
        <v>4428904</v>
      </c>
      <c r="BD21" s="122">
        <v>132506</v>
      </c>
      <c r="BE21" s="121">
        <v>51500921</v>
      </c>
      <c r="BF21" s="121">
        <v>6768354</v>
      </c>
      <c r="BG21" s="22" t="s">
        <v>27</v>
      </c>
      <c r="BH21" s="69" t="s">
        <v>363</v>
      </c>
      <c r="BI21" s="122">
        <v>87236</v>
      </c>
      <c r="BJ21" s="121">
        <v>36733531</v>
      </c>
      <c r="BK21" s="121">
        <v>4642702</v>
      </c>
      <c r="BL21" s="122">
        <v>126326</v>
      </c>
      <c r="BM21" s="121">
        <v>50047634</v>
      </c>
      <c r="BN21" s="121">
        <v>6508710</v>
      </c>
      <c r="BO21" s="122">
        <v>83434</v>
      </c>
      <c r="BP21" s="121">
        <v>41310949</v>
      </c>
      <c r="BQ21" s="121">
        <v>4466500</v>
      </c>
      <c r="BR21" s="122">
        <v>111437</v>
      </c>
      <c r="BS21" s="121">
        <v>47617509</v>
      </c>
      <c r="BT21" s="121">
        <v>5877839</v>
      </c>
      <c r="BU21" s="22" t="s">
        <v>27</v>
      </c>
      <c r="BV21" s="69" t="s">
        <v>363</v>
      </c>
      <c r="BW21" s="122">
        <v>95771</v>
      </c>
      <c r="BX21" s="121">
        <v>52471992</v>
      </c>
      <c r="BY21" s="121">
        <v>5163130</v>
      </c>
      <c r="BZ21" s="122">
        <v>120903</v>
      </c>
      <c r="CA21" s="121">
        <v>56274914</v>
      </c>
      <c r="CB21" s="121">
        <v>6527970</v>
      </c>
      <c r="CC21" s="122">
        <v>116143</v>
      </c>
      <c r="CD21" s="121">
        <v>69012377</v>
      </c>
      <c r="CE21" s="121">
        <v>6321058</v>
      </c>
      <c r="CF21" s="122">
        <v>153781</v>
      </c>
      <c r="CG21" s="121">
        <v>77585361</v>
      </c>
      <c r="CH21" s="121">
        <v>8516982</v>
      </c>
      <c r="CI21" s="22" t="s">
        <v>27</v>
      </c>
      <c r="CJ21" s="69" t="s">
        <v>363</v>
      </c>
      <c r="CK21" s="122">
        <v>125004</v>
      </c>
      <c r="CL21" s="121">
        <v>78626336</v>
      </c>
      <c r="CM21" s="121">
        <v>6779060</v>
      </c>
      <c r="CN21" s="122">
        <v>160233</v>
      </c>
      <c r="CO21" s="121">
        <v>87395383</v>
      </c>
      <c r="CP21" s="121">
        <v>8746180</v>
      </c>
      <c r="CQ21" s="122">
        <v>120231</v>
      </c>
      <c r="CR21" s="121">
        <v>76821124</v>
      </c>
      <c r="CS21" s="121">
        <v>6484196</v>
      </c>
      <c r="CT21" s="122">
        <v>158582</v>
      </c>
      <c r="CU21" s="121">
        <v>93512102</v>
      </c>
      <c r="CV21" s="121">
        <v>8757664</v>
      </c>
      <c r="CW21" s="22" t="s">
        <v>27</v>
      </c>
      <c r="CX21" s="69" t="s">
        <v>363</v>
      </c>
      <c r="CY21" s="122">
        <v>99002</v>
      </c>
      <c r="CZ21" s="121">
        <v>66291334</v>
      </c>
      <c r="DA21" s="121">
        <v>5402728</v>
      </c>
      <c r="DB21" s="122">
        <v>119053</v>
      </c>
      <c r="DC21" s="121">
        <v>75997533</v>
      </c>
      <c r="DD21" s="121">
        <v>6644846</v>
      </c>
      <c r="DE21" s="122">
        <v>105290</v>
      </c>
      <c r="DF21" s="121">
        <v>70601736</v>
      </c>
      <c r="DG21" s="121">
        <v>5811780</v>
      </c>
      <c r="DH21" s="122">
        <v>126948</v>
      </c>
      <c r="DI21" s="121">
        <v>82118023</v>
      </c>
      <c r="DJ21" s="121">
        <v>7175334</v>
      </c>
      <c r="DK21" s="22" t="s">
        <v>27</v>
      </c>
      <c r="DL21" s="69" t="s">
        <v>363</v>
      </c>
      <c r="DM21" s="122">
        <v>99322</v>
      </c>
      <c r="DN21" s="121">
        <v>64198691</v>
      </c>
      <c r="DO21" s="121">
        <v>5548674</v>
      </c>
      <c r="DP21" s="122">
        <v>119028</v>
      </c>
      <c r="DQ21" s="121">
        <v>79365056</v>
      </c>
      <c r="DR21" s="121">
        <v>6874816</v>
      </c>
      <c r="DS21" s="122">
        <v>69952</v>
      </c>
      <c r="DT21" s="121">
        <v>44748315</v>
      </c>
      <c r="DU21" s="121">
        <v>3652834</v>
      </c>
      <c r="DV21" s="122">
        <v>82418</v>
      </c>
      <c r="DW21" s="121">
        <v>53342454</v>
      </c>
      <c r="DX21" s="121">
        <v>4847060</v>
      </c>
      <c r="DY21" s="22" t="s">
        <v>27</v>
      </c>
      <c r="DZ21" s="69" t="s">
        <v>363</v>
      </c>
      <c r="EA21" s="122">
        <v>44588</v>
      </c>
      <c r="EB21" s="121">
        <v>28280589</v>
      </c>
      <c r="EC21" s="121">
        <v>2214066</v>
      </c>
      <c r="ED21" s="122">
        <v>55534</v>
      </c>
      <c r="EE21" s="121">
        <v>33206793</v>
      </c>
      <c r="EF21" s="121">
        <v>3305226</v>
      </c>
      <c r="EG21" s="22" t="s">
        <v>27</v>
      </c>
    </row>
    <row r="22" spans="1:137" ht="15.6" customHeight="1">
      <c r="A22" s="68" t="s">
        <v>396</v>
      </c>
      <c r="B22" s="117">
        <v>38332025</v>
      </c>
      <c r="C22" s="118">
        <v>19714705156</v>
      </c>
      <c r="D22" s="118">
        <v>2024476826</v>
      </c>
      <c r="E22" s="119">
        <v>17182962</v>
      </c>
      <c r="F22" s="118">
        <v>8961287509</v>
      </c>
      <c r="G22" s="118">
        <v>892368240</v>
      </c>
      <c r="H22" s="119">
        <v>21149063</v>
      </c>
      <c r="I22" s="118">
        <v>10753417647</v>
      </c>
      <c r="J22" s="118">
        <v>1132108586</v>
      </c>
      <c r="K22" s="119">
        <v>1729274</v>
      </c>
      <c r="L22" s="118">
        <v>886754491</v>
      </c>
      <c r="M22" s="118">
        <v>28745854</v>
      </c>
      <c r="N22" s="119">
        <v>1473111</v>
      </c>
      <c r="O22" s="118">
        <v>742879373</v>
      </c>
      <c r="P22" s="118">
        <v>24726472</v>
      </c>
      <c r="Q22" s="17" t="s">
        <v>397</v>
      </c>
      <c r="R22" s="68" t="s">
        <v>438</v>
      </c>
      <c r="S22" s="119">
        <v>1582984</v>
      </c>
      <c r="T22" s="118">
        <v>661421157</v>
      </c>
      <c r="U22" s="118">
        <v>79209768</v>
      </c>
      <c r="V22" s="119">
        <v>1386767</v>
      </c>
      <c r="W22" s="118">
        <v>553466427</v>
      </c>
      <c r="X22" s="118">
        <v>68923018</v>
      </c>
      <c r="Y22" s="119">
        <v>1072312</v>
      </c>
      <c r="Z22" s="118">
        <v>394183151</v>
      </c>
      <c r="AA22" s="118">
        <v>53429938</v>
      </c>
      <c r="AB22" s="119">
        <v>954387</v>
      </c>
      <c r="AC22" s="118">
        <v>341979816</v>
      </c>
      <c r="AD22" s="118">
        <v>46834236</v>
      </c>
      <c r="AE22" s="17" t="s">
        <v>439</v>
      </c>
      <c r="AF22" s="68" t="s">
        <v>438</v>
      </c>
      <c r="AG22" s="119">
        <v>900778</v>
      </c>
      <c r="AH22" s="118">
        <v>348767355</v>
      </c>
      <c r="AI22" s="118">
        <v>45417988</v>
      </c>
      <c r="AJ22" s="119">
        <v>915518</v>
      </c>
      <c r="AK22" s="118">
        <v>350825254</v>
      </c>
      <c r="AL22" s="118">
        <v>45132560</v>
      </c>
      <c r="AM22" s="119">
        <v>746504</v>
      </c>
      <c r="AN22" s="118">
        <v>304404847</v>
      </c>
      <c r="AO22" s="118">
        <v>37984358</v>
      </c>
      <c r="AP22" s="119">
        <v>977761</v>
      </c>
      <c r="AQ22" s="118">
        <v>415504535</v>
      </c>
      <c r="AR22" s="118">
        <v>50258236</v>
      </c>
      <c r="AS22" s="17" t="s">
        <v>439</v>
      </c>
      <c r="AT22" s="68" t="s">
        <v>438</v>
      </c>
      <c r="AU22" s="119">
        <v>747140</v>
      </c>
      <c r="AV22" s="118">
        <v>315729631</v>
      </c>
      <c r="AW22" s="118">
        <v>40220128</v>
      </c>
      <c r="AX22" s="119">
        <v>1138036</v>
      </c>
      <c r="AY22" s="118">
        <v>503936041</v>
      </c>
      <c r="AZ22" s="118">
        <v>60129426</v>
      </c>
      <c r="BA22" s="119">
        <v>954262</v>
      </c>
      <c r="BB22" s="118">
        <v>414285355</v>
      </c>
      <c r="BC22" s="118">
        <v>53181406</v>
      </c>
      <c r="BD22" s="119">
        <v>1567831</v>
      </c>
      <c r="BE22" s="118">
        <v>701972430</v>
      </c>
      <c r="BF22" s="118">
        <v>84212090</v>
      </c>
      <c r="BG22" s="17" t="s">
        <v>439</v>
      </c>
      <c r="BH22" s="68" t="s">
        <v>438</v>
      </c>
      <c r="BI22" s="119">
        <v>1016204</v>
      </c>
      <c r="BJ22" s="118">
        <v>465008767</v>
      </c>
      <c r="BK22" s="118">
        <v>57652580</v>
      </c>
      <c r="BL22" s="119">
        <v>1521915</v>
      </c>
      <c r="BM22" s="118">
        <v>679864884</v>
      </c>
      <c r="BN22" s="118">
        <v>82866916</v>
      </c>
      <c r="BO22" s="119">
        <v>927780</v>
      </c>
      <c r="BP22" s="118">
        <v>465105439</v>
      </c>
      <c r="BQ22" s="118">
        <v>53799204</v>
      </c>
      <c r="BR22" s="119">
        <v>1307171</v>
      </c>
      <c r="BS22" s="118">
        <v>608420539</v>
      </c>
      <c r="BT22" s="118">
        <v>73377718</v>
      </c>
      <c r="BU22" s="17" t="s">
        <v>439</v>
      </c>
      <c r="BV22" s="68" t="s">
        <v>438</v>
      </c>
      <c r="BW22" s="119">
        <v>1050016</v>
      </c>
      <c r="BX22" s="118">
        <v>581923276</v>
      </c>
      <c r="BY22" s="118">
        <v>62251508</v>
      </c>
      <c r="BZ22" s="119">
        <v>1416827</v>
      </c>
      <c r="CA22" s="118">
        <v>696971135</v>
      </c>
      <c r="CB22" s="118">
        <v>82284912</v>
      </c>
      <c r="CC22" s="119">
        <v>1208375</v>
      </c>
      <c r="CD22" s="118">
        <v>715041169</v>
      </c>
      <c r="CE22" s="118">
        <v>72821344</v>
      </c>
      <c r="CF22" s="119">
        <v>1633261</v>
      </c>
      <c r="CG22" s="118">
        <v>855371622</v>
      </c>
      <c r="CH22" s="118">
        <v>98350514</v>
      </c>
      <c r="CI22" s="17" t="s">
        <v>439</v>
      </c>
      <c r="CJ22" s="68" t="s">
        <v>438</v>
      </c>
      <c r="CK22" s="119">
        <v>1191553</v>
      </c>
      <c r="CL22" s="118">
        <v>750024620</v>
      </c>
      <c r="CM22" s="118">
        <v>72453654</v>
      </c>
      <c r="CN22" s="119">
        <v>1597007</v>
      </c>
      <c r="CO22" s="118">
        <v>895331528</v>
      </c>
      <c r="CP22" s="118">
        <v>97012370</v>
      </c>
      <c r="CQ22" s="119">
        <v>1130622</v>
      </c>
      <c r="CR22" s="118">
        <v>736430455</v>
      </c>
      <c r="CS22" s="118">
        <v>68760424</v>
      </c>
      <c r="CT22" s="119">
        <v>1483686</v>
      </c>
      <c r="CU22" s="118">
        <v>900191408</v>
      </c>
      <c r="CV22" s="118">
        <v>89855708</v>
      </c>
      <c r="CW22" s="17" t="s">
        <v>439</v>
      </c>
      <c r="CX22" s="68" t="s">
        <v>438</v>
      </c>
      <c r="CY22" s="119">
        <v>801948</v>
      </c>
      <c r="CZ22" s="118">
        <v>534379466</v>
      </c>
      <c r="DA22" s="118">
        <v>48032518</v>
      </c>
      <c r="DB22" s="119">
        <v>1047525</v>
      </c>
      <c r="DC22" s="118">
        <v>681968755</v>
      </c>
      <c r="DD22" s="118">
        <v>62587830</v>
      </c>
      <c r="DE22" s="119">
        <v>744157</v>
      </c>
      <c r="DF22" s="118">
        <v>497596148</v>
      </c>
      <c r="DG22" s="118">
        <v>44645824</v>
      </c>
      <c r="DH22" s="119">
        <v>973420</v>
      </c>
      <c r="DI22" s="118">
        <v>662245924</v>
      </c>
      <c r="DJ22" s="118">
        <v>57913322</v>
      </c>
      <c r="DK22" s="17" t="s">
        <v>439</v>
      </c>
      <c r="DL22" s="68" t="s">
        <v>438</v>
      </c>
      <c r="DM22" s="119">
        <v>644212</v>
      </c>
      <c r="DN22" s="118">
        <v>424370579</v>
      </c>
      <c r="DO22" s="118">
        <v>37622534</v>
      </c>
      <c r="DP22" s="119">
        <v>837108</v>
      </c>
      <c r="DQ22" s="118">
        <v>573279895</v>
      </c>
      <c r="DR22" s="118">
        <v>50754694</v>
      </c>
      <c r="DS22" s="119">
        <v>439075</v>
      </c>
      <c r="DT22" s="118">
        <v>283871129</v>
      </c>
      <c r="DU22" s="118">
        <v>23424400</v>
      </c>
      <c r="DV22" s="119">
        <v>550893</v>
      </c>
      <c r="DW22" s="118">
        <v>361812056</v>
      </c>
      <c r="DX22" s="118">
        <v>33917792</v>
      </c>
      <c r="DY22" s="17" t="s">
        <v>439</v>
      </c>
      <c r="DZ22" s="68" t="s">
        <v>438</v>
      </c>
      <c r="EA22" s="119">
        <v>295766</v>
      </c>
      <c r="EB22" s="118">
        <v>181990474</v>
      </c>
      <c r="EC22" s="118">
        <v>12714810</v>
      </c>
      <c r="ED22" s="119">
        <v>366839</v>
      </c>
      <c r="EE22" s="118">
        <v>227396025</v>
      </c>
      <c r="EF22" s="118">
        <v>22970772</v>
      </c>
      <c r="EG22" s="17" t="s">
        <v>439</v>
      </c>
    </row>
    <row r="23" spans="1:137" ht="15.6" customHeight="1">
      <c r="A23" s="69" t="s">
        <v>398</v>
      </c>
      <c r="B23" s="120">
        <v>24570798</v>
      </c>
      <c r="C23" s="121">
        <v>12511943299</v>
      </c>
      <c r="D23" s="121">
        <v>1305634582</v>
      </c>
      <c r="E23" s="122">
        <v>10862072</v>
      </c>
      <c r="F23" s="121">
        <v>5609049133</v>
      </c>
      <c r="G23" s="121">
        <v>568687978</v>
      </c>
      <c r="H23" s="122">
        <v>13708726</v>
      </c>
      <c r="I23" s="121">
        <v>6902894166</v>
      </c>
      <c r="J23" s="121">
        <v>736946604</v>
      </c>
      <c r="K23" s="122">
        <v>1098256</v>
      </c>
      <c r="L23" s="121">
        <v>570645588</v>
      </c>
      <c r="M23" s="121">
        <v>18214882</v>
      </c>
      <c r="N23" s="122">
        <v>935763</v>
      </c>
      <c r="O23" s="121">
        <v>476570164</v>
      </c>
      <c r="P23" s="121">
        <v>15634264</v>
      </c>
      <c r="Q23" s="22" t="s">
        <v>29</v>
      </c>
      <c r="R23" s="69" t="s">
        <v>440</v>
      </c>
      <c r="S23" s="122">
        <v>1015212</v>
      </c>
      <c r="T23" s="121">
        <v>437449472</v>
      </c>
      <c r="U23" s="121">
        <v>50788936</v>
      </c>
      <c r="V23" s="122">
        <v>885914</v>
      </c>
      <c r="W23" s="121">
        <v>360155564</v>
      </c>
      <c r="X23" s="121">
        <v>44029370</v>
      </c>
      <c r="Y23" s="122">
        <v>663133</v>
      </c>
      <c r="Z23" s="121">
        <v>247199843</v>
      </c>
      <c r="AA23" s="121">
        <v>33168204</v>
      </c>
      <c r="AB23" s="122">
        <v>592893</v>
      </c>
      <c r="AC23" s="121">
        <v>215257017</v>
      </c>
      <c r="AD23" s="121">
        <v>29148536</v>
      </c>
      <c r="AE23" s="22" t="s">
        <v>29</v>
      </c>
      <c r="AF23" s="69" t="s">
        <v>440</v>
      </c>
      <c r="AG23" s="122">
        <v>577158</v>
      </c>
      <c r="AH23" s="121">
        <v>226107054</v>
      </c>
      <c r="AI23" s="121">
        <v>29273632</v>
      </c>
      <c r="AJ23" s="122">
        <v>600208</v>
      </c>
      <c r="AK23" s="121">
        <v>232566757</v>
      </c>
      <c r="AL23" s="121">
        <v>29693584</v>
      </c>
      <c r="AM23" s="122">
        <v>516854</v>
      </c>
      <c r="AN23" s="121">
        <v>211876973</v>
      </c>
      <c r="AO23" s="121">
        <v>26193308</v>
      </c>
      <c r="AP23" s="122">
        <v>715260</v>
      </c>
      <c r="AQ23" s="121">
        <v>306773179</v>
      </c>
      <c r="AR23" s="121">
        <v>36922166</v>
      </c>
      <c r="AS23" s="22" t="s">
        <v>29</v>
      </c>
      <c r="AT23" s="69" t="s">
        <v>440</v>
      </c>
      <c r="AU23" s="122">
        <v>510251</v>
      </c>
      <c r="AV23" s="121">
        <v>218233303</v>
      </c>
      <c r="AW23" s="121">
        <v>27686096</v>
      </c>
      <c r="AX23" s="122">
        <v>809603</v>
      </c>
      <c r="AY23" s="121">
        <v>364140637</v>
      </c>
      <c r="AZ23" s="121">
        <v>43070546</v>
      </c>
      <c r="BA23" s="122">
        <v>644561</v>
      </c>
      <c r="BB23" s="121">
        <v>282878645</v>
      </c>
      <c r="BC23" s="121">
        <v>36242208</v>
      </c>
      <c r="BD23" s="122">
        <v>1091705</v>
      </c>
      <c r="BE23" s="121">
        <v>500233290</v>
      </c>
      <c r="BF23" s="121">
        <v>59032700</v>
      </c>
      <c r="BG23" s="22" t="s">
        <v>29</v>
      </c>
      <c r="BH23" s="69" t="s">
        <v>440</v>
      </c>
      <c r="BI23" s="122">
        <v>683699</v>
      </c>
      <c r="BJ23" s="121">
        <v>312919197</v>
      </c>
      <c r="BK23" s="121">
        <v>39174320</v>
      </c>
      <c r="BL23" s="122">
        <v>1057506</v>
      </c>
      <c r="BM23" s="121">
        <v>484596746</v>
      </c>
      <c r="BN23" s="121">
        <v>57966342</v>
      </c>
      <c r="BO23" s="122">
        <v>621831</v>
      </c>
      <c r="BP23" s="121">
        <v>311519922</v>
      </c>
      <c r="BQ23" s="121">
        <v>36640074</v>
      </c>
      <c r="BR23" s="122">
        <v>901249</v>
      </c>
      <c r="BS23" s="121">
        <v>427539257</v>
      </c>
      <c r="BT23" s="121">
        <v>51048196</v>
      </c>
      <c r="BU23" s="22" t="s">
        <v>29</v>
      </c>
      <c r="BV23" s="69" t="s">
        <v>440</v>
      </c>
      <c r="BW23" s="122">
        <v>692211</v>
      </c>
      <c r="BX23" s="121">
        <v>381021883</v>
      </c>
      <c r="BY23" s="121">
        <v>41942238</v>
      </c>
      <c r="BZ23" s="122">
        <v>962024</v>
      </c>
      <c r="CA23" s="121">
        <v>477028379</v>
      </c>
      <c r="CB23" s="121">
        <v>56574500</v>
      </c>
      <c r="CC23" s="122">
        <v>773724</v>
      </c>
      <c r="CD23" s="121">
        <v>450930923</v>
      </c>
      <c r="CE23" s="121">
        <v>47568624</v>
      </c>
      <c r="CF23" s="122">
        <v>1065407</v>
      </c>
      <c r="CG23" s="121">
        <v>555396745</v>
      </c>
      <c r="CH23" s="121">
        <v>65000810</v>
      </c>
      <c r="CI23" s="22" t="s">
        <v>29</v>
      </c>
      <c r="CJ23" s="69" t="s">
        <v>440</v>
      </c>
      <c r="CK23" s="122">
        <v>750282</v>
      </c>
      <c r="CL23" s="121">
        <v>463133455</v>
      </c>
      <c r="CM23" s="121">
        <v>46573564</v>
      </c>
      <c r="CN23" s="122">
        <v>1021376</v>
      </c>
      <c r="CO23" s="121">
        <v>564810065</v>
      </c>
      <c r="CP23" s="121">
        <v>63070152</v>
      </c>
      <c r="CQ23" s="122">
        <v>698993</v>
      </c>
      <c r="CR23" s="121">
        <v>447101260</v>
      </c>
      <c r="CS23" s="121">
        <v>43245236</v>
      </c>
      <c r="CT23" s="122">
        <v>934226</v>
      </c>
      <c r="CU23" s="121">
        <v>554349031</v>
      </c>
      <c r="CV23" s="121">
        <v>56989472</v>
      </c>
      <c r="CW23" s="22" t="s">
        <v>29</v>
      </c>
      <c r="CX23" s="69" t="s">
        <v>440</v>
      </c>
      <c r="CY23" s="122">
        <v>475934</v>
      </c>
      <c r="CZ23" s="121">
        <v>310292314</v>
      </c>
      <c r="DA23" s="121">
        <v>28961318</v>
      </c>
      <c r="DB23" s="122">
        <v>633568</v>
      </c>
      <c r="DC23" s="121">
        <v>401466572</v>
      </c>
      <c r="DD23" s="121">
        <v>37826054</v>
      </c>
      <c r="DE23" s="122">
        <v>408594</v>
      </c>
      <c r="DF23" s="121">
        <v>268624593</v>
      </c>
      <c r="DG23" s="121">
        <v>25046118</v>
      </c>
      <c r="DH23" s="122">
        <v>560777</v>
      </c>
      <c r="DI23" s="121">
        <v>371823230</v>
      </c>
      <c r="DJ23" s="121">
        <v>33111600</v>
      </c>
      <c r="DK23" s="22" t="s">
        <v>29</v>
      </c>
      <c r="DL23" s="69" t="s">
        <v>440</v>
      </c>
      <c r="DM23" s="122">
        <v>329905</v>
      </c>
      <c r="DN23" s="121">
        <v>214532738</v>
      </c>
      <c r="DO23" s="121">
        <v>19411414</v>
      </c>
      <c r="DP23" s="122">
        <v>457326</v>
      </c>
      <c r="DQ23" s="121">
        <v>304231014</v>
      </c>
      <c r="DR23" s="121">
        <v>27662842</v>
      </c>
      <c r="DS23" s="122">
        <v>229044</v>
      </c>
      <c r="DT23" s="121">
        <v>147765948</v>
      </c>
      <c r="DU23" s="121">
        <v>11834022</v>
      </c>
      <c r="DV23" s="122">
        <v>288879</v>
      </c>
      <c r="DW23" s="121">
        <v>185299752</v>
      </c>
      <c r="DX23" s="121">
        <v>17936558</v>
      </c>
      <c r="DY23" s="22" t="s">
        <v>29</v>
      </c>
      <c r="DZ23" s="69" t="s">
        <v>440</v>
      </c>
      <c r="EA23" s="122">
        <v>172430</v>
      </c>
      <c r="EB23" s="121">
        <v>106816022</v>
      </c>
      <c r="EC23" s="121">
        <v>6723784</v>
      </c>
      <c r="ED23" s="122">
        <v>195042</v>
      </c>
      <c r="EE23" s="121">
        <v>120656767</v>
      </c>
      <c r="EF23" s="121">
        <v>12228912</v>
      </c>
      <c r="EG23" s="22" t="s">
        <v>29</v>
      </c>
    </row>
    <row r="24" spans="1:137" ht="15.6" customHeight="1">
      <c r="A24" s="69" t="s">
        <v>364</v>
      </c>
      <c r="B24" s="120">
        <v>9846322</v>
      </c>
      <c r="C24" s="121">
        <v>5137680553</v>
      </c>
      <c r="D24" s="121">
        <v>520263670</v>
      </c>
      <c r="E24" s="122">
        <v>4549316</v>
      </c>
      <c r="F24" s="121">
        <v>2407334548</v>
      </c>
      <c r="G24" s="121">
        <v>236263664</v>
      </c>
      <c r="H24" s="122">
        <v>5297006</v>
      </c>
      <c r="I24" s="121">
        <v>2730346005</v>
      </c>
      <c r="J24" s="121">
        <v>284000006</v>
      </c>
      <c r="K24" s="122">
        <v>467903</v>
      </c>
      <c r="L24" s="121">
        <v>235836409</v>
      </c>
      <c r="M24" s="121">
        <v>7902566</v>
      </c>
      <c r="N24" s="122">
        <v>396669</v>
      </c>
      <c r="O24" s="121">
        <v>197716349</v>
      </c>
      <c r="P24" s="121">
        <v>6777518</v>
      </c>
      <c r="Q24" s="22" t="s">
        <v>31</v>
      </c>
      <c r="R24" s="69" t="s">
        <v>364</v>
      </c>
      <c r="S24" s="122">
        <v>421585</v>
      </c>
      <c r="T24" s="121">
        <v>168140050</v>
      </c>
      <c r="U24" s="121">
        <v>21346866</v>
      </c>
      <c r="V24" s="122">
        <v>368628</v>
      </c>
      <c r="W24" s="121">
        <v>142997424</v>
      </c>
      <c r="X24" s="121">
        <v>18566858</v>
      </c>
      <c r="Y24" s="122">
        <v>299174</v>
      </c>
      <c r="Z24" s="121">
        <v>108227437</v>
      </c>
      <c r="AA24" s="121">
        <v>15025582</v>
      </c>
      <c r="AB24" s="122">
        <v>261850</v>
      </c>
      <c r="AC24" s="121">
        <v>92379643</v>
      </c>
      <c r="AD24" s="121">
        <v>13037124</v>
      </c>
      <c r="AE24" s="22" t="s">
        <v>31</v>
      </c>
      <c r="AF24" s="69" t="s">
        <v>364</v>
      </c>
      <c r="AG24" s="122">
        <v>237539</v>
      </c>
      <c r="AH24" s="121">
        <v>91120547</v>
      </c>
      <c r="AI24" s="121">
        <v>12038856</v>
      </c>
      <c r="AJ24" s="122">
        <v>228088</v>
      </c>
      <c r="AK24" s="121">
        <v>86410535</v>
      </c>
      <c r="AL24" s="121">
        <v>11362092</v>
      </c>
      <c r="AM24" s="122">
        <v>173742</v>
      </c>
      <c r="AN24" s="121">
        <v>70618856</v>
      </c>
      <c r="AO24" s="121">
        <v>9037424</v>
      </c>
      <c r="AP24" s="122">
        <v>196779</v>
      </c>
      <c r="AQ24" s="121">
        <v>82086373</v>
      </c>
      <c r="AR24" s="121">
        <v>10105680</v>
      </c>
      <c r="AS24" s="22" t="s">
        <v>31</v>
      </c>
      <c r="AT24" s="69" t="s">
        <v>364</v>
      </c>
      <c r="AU24" s="122">
        <v>181960</v>
      </c>
      <c r="AV24" s="121">
        <v>75053082</v>
      </c>
      <c r="AW24" s="121">
        <v>9783574</v>
      </c>
      <c r="AX24" s="122">
        <v>249253</v>
      </c>
      <c r="AY24" s="121">
        <v>106610279</v>
      </c>
      <c r="AZ24" s="121">
        <v>13096188</v>
      </c>
      <c r="BA24" s="122">
        <v>237351</v>
      </c>
      <c r="BB24" s="121">
        <v>100223233</v>
      </c>
      <c r="BC24" s="121">
        <v>13068202</v>
      </c>
      <c r="BD24" s="122">
        <v>360918</v>
      </c>
      <c r="BE24" s="121">
        <v>152474079</v>
      </c>
      <c r="BF24" s="121">
        <v>19229528</v>
      </c>
      <c r="BG24" s="22" t="s">
        <v>31</v>
      </c>
      <c r="BH24" s="69" t="s">
        <v>364</v>
      </c>
      <c r="BI24" s="122">
        <v>251533</v>
      </c>
      <c r="BJ24" s="121">
        <v>114575816</v>
      </c>
      <c r="BK24" s="121">
        <v>14215580</v>
      </c>
      <c r="BL24" s="122">
        <v>344804</v>
      </c>
      <c r="BM24" s="121">
        <v>144426549</v>
      </c>
      <c r="BN24" s="121">
        <v>18707700</v>
      </c>
      <c r="BO24" s="122">
        <v>224068</v>
      </c>
      <c r="BP24" s="121">
        <v>112454819</v>
      </c>
      <c r="BQ24" s="121">
        <v>12891900</v>
      </c>
      <c r="BR24" s="122">
        <v>291566</v>
      </c>
      <c r="BS24" s="121">
        <v>129385625</v>
      </c>
      <c r="BT24" s="121">
        <v>16281356</v>
      </c>
      <c r="BU24" s="22" t="s">
        <v>31</v>
      </c>
      <c r="BV24" s="69" t="s">
        <v>364</v>
      </c>
      <c r="BW24" s="122">
        <v>251829</v>
      </c>
      <c r="BX24" s="121">
        <v>142549850</v>
      </c>
      <c r="BY24" s="121">
        <v>14760240</v>
      </c>
      <c r="BZ24" s="122">
        <v>316866</v>
      </c>
      <c r="CA24" s="121">
        <v>152404530</v>
      </c>
      <c r="CB24" s="121">
        <v>18307444</v>
      </c>
      <c r="CC24" s="122">
        <v>303989</v>
      </c>
      <c r="CD24" s="121">
        <v>184896960</v>
      </c>
      <c r="CE24" s="121">
        <v>18217828</v>
      </c>
      <c r="CF24" s="122">
        <v>397706</v>
      </c>
      <c r="CG24" s="121">
        <v>209387329</v>
      </c>
      <c r="CH24" s="121">
        <v>23935866</v>
      </c>
      <c r="CI24" s="22" t="s">
        <v>31</v>
      </c>
      <c r="CJ24" s="69" t="s">
        <v>364</v>
      </c>
      <c r="CK24" s="122">
        <v>307768</v>
      </c>
      <c r="CL24" s="121">
        <v>201559339</v>
      </c>
      <c r="CM24" s="121">
        <v>18589288</v>
      </c>
      <c r="CN24" s="122">
        <v>396278</v>
      </c>
      <c r="CO24" s="121">
        <v>228790637</v>
      </c>
      <c r="CP24" s="121">
        <v>23768610</v>
      </c>
      <c r="CQ24" s="122">
        <v>296577</v>
      </c>
      <c r="CR24" s="121">
        <v>201188445</v>
      </c>
      <c r="CS24" s="121">
        <v>17960646</v>
      </c>
      <c r="CT24" s="122">
        <v>382541</v>
      </c>
      <c r="CU24" s="121">
        <v>241485953</v>
      </c>
      <c r="CV24" s="121">
        <v>23181896</v>
      </c>
      <c r="CW24" s="22" t="s">
        <v>31</v>
      </c>
      <c r="CX24" s="69" t="s">
        <v>364</v>
      </c>
      <c r="CY24" s="122">
        <v>222221</v>
      </c>
      <c r="CZ24" s="121">
        <v>153812522</v>
      </c>
      <c r="DA24" s="121">
        <v>13263938</v>
      </c>
      <c r="DB24" s="122">
        <v>282206</v>
      </c>
      <c r="DC24" s="121">
        <v>192053518</v>
      </c>
      <c r="DD24" s="121">
        <v>17144694</v>
      </c>
      <c r="DE24" s="122">
        <v>230549</v>
      </c>
      <c r="DF24" s="121">
        <v>158570272</v>
      </c>
      <c r="DG24" s="121">
        <v>13646802</v>
      </c>
      <c r="DH24" s="122">
        <v>277475</v>
      </c>
      <c r="DI24" s="121">
        <v>197277449</v>
      </c>
      <c r="DJ24" s="121">
        <v>16892120</v>
      </c>
      <c r="DK24" s="22" t="s">
        <v>31</v>
      </c>
      <c r="DL24" s="69" t="s">
        <v>364</v>
      </c>
      <c r="DM24" s="122">
        <v>215658</v>
      </c>
      <c r="DN24" s="121">
        <v>145085174</v>
      </c>
      <c r="DO24" s="121">
        <v>12579232</v>
      </c>
      <c r="DP24" s="122">
        <v>253691</v>
      </c>
      <c r="DQ24" s="121">
        <v>182519574</v>
      </c>
      <c r="DR24" s="121">
        <v>15570210</v>
      </c>
      <c r="DS24" s="122">
        <v>142004</v>
      </c>
      <c r="DT24" s="121">
        <v>92452793</v>
      </c>
      <c r="DU24" s="121">
        <v>7885260</v>
      </c>
      <c r="DV24" s="122">
        <v>176535</v>
      </c>
      <c r="DW24" s="121">
        <v>120753484</v>
      </c>
      <c r="DX24" s="121">
        <v>10847658</v>
      </c>
      <c r="DY24" s="22" t="s">
        <v>31</v>
      </c>
      <c r="DZ24" s="69" t="s">
        <v>364</v>
      </c>
      <c r="EA24" s="122">
        <v>83866</v>
      </c>
      <c r="EB24" s="121">
        <v>50968944</v>
      </c>
      <c r="EC24" s="121">
        <v>4049880</v>
      </c>
      <c r="ED24" s="122">
        <v>115153</v>
      </c>
      <c r="EE24" s="121">
        <v>71186675</v>
      </c>
      <c r="EF24" s="121">
        <v>7187464</v>
      </c>
      <c r="EG24" s="22" t="s">
        <v>31</v>
      </c>
    </row>
    <row r="25" spans="1:137" ht="15.6" customHeight="1">
      <c r="A25" s="69" t="s">
        <v>365</v>
      </c>
      <c r="B25" s="120">
        <v>3914905</v>
      </c>
      <c r="C25" s="121">
        <v>2065081304</v>
      </c>
      <c r="D25" s="121">
        <v>198578574</v>
      </c>
      <c r="E25" s="122">
        <v>1771574</v>
      </c>
      <c r="F25" s="121">
        <v>944903828</v>
      </c>
      <c r="G25" s="121">
        <v>87416598</v>
      </c>
      <c r="H25" s="122">
        <v>2143331</v>
      </c>
      <c r="I25" s="121">
        <v>1120177476</v>
      </c>
      <c r="J25" s="121">
        <v>111161976</v>
      </c>
      <c r="K25" s="122">
        <v>163115</v>
      </c>
      <c r="L25" s="121">
        <v>80272494</v>
      </c>
      <c r="M25" s="121">
        <v>2628406</v>
      </c>
      <c r="N25" s="122">
        <v>140679</v>
      </c>
      <c r="O25" s="121">
        <v>68592860</v>
      </c>
      <c r="P25" s="121">
        <v>2314690</v>
      </c>
      <c r="Q25" s="22" t="s">
        <v>32</v>
      </c>
      <c r="R25" s="69" t="s">
        <v>365</v>
      </c>
      <c r="S25" s="122">
        <v>146187</v>
      </c>
      <c r="T25" s="121">
        <v>55831635</v>
      </c>
      <c r="U25" s="121">
        <v>7073966</v>
      </c>
      <c r="V25" s="122">
        <v>132225</v>
      </c>
      <c r="W25" s="121">
        <v>50313439</v>
      </c>
      <c r="X25" s="121">
        <v>6326790</v>
      </c>
      <c r="Y25" s="122">
        <v>110005</v>
      </c>
      <c r="Z25" s="121">
        <v>38755871</v>
      </c>
      <c r="AA25" s="121">
        <v>5236152</v>
      </c>
      <c r="AB25" s="122">
        <v>99644</v>
      </c>
      <c r="AC25" s="121">
        <v>34343156</v>
      </c>
      <c r="AD25" s="121">
        <v>4648576</v>
      </c>
      <c r="AE25" s="22" t="s">
        <v>32</v>
      </c>
      <c r="AF25" s="69" t="s">
        <v>365</v>
      </c>
      <c r="AG25" s="122">
        <v>86081</v>
      </c>
      <c r="AH25" s="121">
        <v>31539754</v>
      </c>
      <c r="AI25" s="121">
        <v>4105500</v>
      </c>
      <c r="AJ25" s="122">
        <v>87222</v>
      </c>
      <c r="AK25" s="121">
        <v>31847962</v>
      </c>
      <c r="AL25" s="121">
        <v>4076884</v>
      </c>
      <c r="AM25" s="122">
        <v>55908</v>
      </c>
      <c r="AN25" s="121">
        <v>21909018</v>
      </c>
      <c r="AO25" s="121">
        <v>2753626</v>
      </c>
      <c r="AP25" s="122">
        <v>65722</v>
      </c>
      <c r="AQ25" s="121">
        <v>26644983</v>
      </c>
      <c r="AR25" s="121">
        <v>3230390</v>
      </c>
      <c r="AS25" s="22" t="s">
        <v>32</v>
      </c>
      <c r="AT25" s="69" t="s">
        <v>365</v>
      </c>
      <c r="AU25" s="122">
        <v>54929</v>
      </c>
      <c r="AV25" s="121">
        <v>22443246</v>
      </c>
      <c r="AW25" s="121">
        <v>2750458</v>
      </c>
      <c r="AX25" s="122">
        <v>79180</v>
      </c>
      <c r="AY25" s="121">
        <v>33185125</v>
      </c>
      <c r="AZ25" s="121">
        <v>3962692</v>
      </c>
      <c r="BA25" s="122">
        <v>72350</v>
      </c>
      <c r="BB25" s="121">
        <v>31183477</v>
      </c>
      <c r="BC25" s="121">
        <v>3870996</v>
      </c>
      <c r="BD25" s="122">
        <v>115208</v>
      </c>
      <c r="BE25" s="121">
        <v>49265061</v>
      </c>
      <c r="BF25" s="121">
        <v>5949862</v>
      </c>
      <c r="BG25" s="22" t="s">
        <v>32</v>
      </c>
      <c r="BH25" s="69" t="s">
        <v>365</v>
      </c>
      <c r="BI25" s="122">
        <v>80972</v>
      </c>
      <c r="BJ25" s="121">
        <v>37513754</v>
      </c>
      <c r="BK25" s="121">
        <v>4262680</v>
      </c>
      <c r="BL25" s="122">
        <v>119605</v>
      </c>
      <c r="BM25" s="121">
        <v>50841589</v>
      </c>
      <c r="BN25" s="121">
        <v>6192874</v>
      </c>
      <c r="BO25" s="122">
        <v>81881</v>
      </c>
      <c r="BP25" s="121">
        <v>41130698</v>
      </c>
      <c r="BQ25" s="121">
        <v>4267230</v>
      </c>
      <c r="BR25" s="122">
        <v>114356</v>
      </c>
      <c r="BS25" s="121">
        <v>51495657</v>
      </c>
      <c r="BT25" s="121">
        <v>6048166</v>
      </c>
      <c r="BU25" s="22" t="s">
        <v>32</v>
      </c>
      <c r="BV25" s="69" t="s">
        <v>365</v>
      </c>
      <c r="BW25" s="122">
        <v>105976</v>
      </c>
      <c r="BX25" s="121">
        <v>58351543</v>
      </c>
      <c r="BY25" s="121">
        <v>5549030</v>
      </c>
      <c r="BZ25" s="122">
        <v>137937</v>
      </c>
      <c r="CA25" s="121">
        <v>67538226</v>
      </c>
      <c r="CB25" s="121">
        <v>7402968</v>
      </c>
      <c r="CC25" s="122">
        <v>130662</v>
      </c>
      <c r="CD25" s="121">
        <v>79213286</v>
      </c>
      <c r="CE25" s="121">
        <v>7034892</v>
      </c>
      <c r="CF25" s="122">
        <v>170148</v>
      </c>
      <c r="CG25" s="121">
        <v>90587548</v>
      </c>
      <c r="CH25" s="121">
        <v>9413838</v>
      </c>
      <c r="CI25" s="22" t="s">
        <v>32</v>
      </c>
      <c r="CJ25" s="69" t="s">
        <v>365</v>
      </c>
      <c r="CK25" s="122">
        <v>133503</v>
      </c>
      <c r="CL25" s="121">
        <v>85331826</v>
      </c>
      <c r="CM25" s="121">
        <v>7290802</v>
      </c>
      <c r="CN25" s="122">
        <v>179353</v>
      </c>
      <c r="CO25" s="121">
        <v>101730826</v>
      </c>
      <c r="CP25" s="121">
        <v>10173608</v>
      </c>
      <c r="CQ25" s="122">
        <v>135052</v>
      </c>
      <c r="CR25" s="121">
        <v>88140750</v>
      </c>
      <c r="CS25" s="121">
        <v>7554542</v>
      </c>
      <c r="CT25" s="122">
        <v>166919</v>
      </c>
      <c r="CU25" s="121">
        <v>104356424</v>
      </c>
      <c r="CV25" s="121">
        <v>9684340</v>
      </c>
      <c r="CW25" s="22" t="s">
        <v>32</v>
      </c>
      <c r="CX25" s="69" t="s">
        <v>365</v>
      </c>
      <c r="CY25" s="122">
        <v>103793</v>
      </c>
      <c r="CZ25" s="121">
        <v>70274630</v>
      </c>
      <c r="DA25" s="121">
        <v>5807262</v>
      </c>
      <c r="DB25" s="122">
        <v>131751</v>
      </c>
      <c r="DC25" s="121">
        <v>88448665</v>
      </c>
      <c r="DD25" s="121">
        <v>7617082</v>
      </c>
      <c r="DE25" s="122">
        <v>105014</v>
      </c>
      <c r="DF25" s="121">
        <v>70401283</v>
      </c>
      <c r="DG25" s="121">
        <v>5952904</v>
      </c>
      <c r="DH25" s="122">
        <v>135168</v>
      </c>
      <c r="DI25" s="121">
        <v>93145245</v>
      </c>
      <c r="DJ25" s="121">
        <v>7909602</v>
      </c>
      <c r="DK25" s="22" t="s">
        <v>32</v>
      </c>
      <c r="DL25" s="69" t="s">
        <v>365</v>
      </c>
      <c r="DM25" s="122">
        <v>98649</v>
      </c>
      <c r="DN25" s="121">
        <v>64752667</v>
      </c>
      <c r="DO25" s="121">
        <v>5631888</v>
      </c>
      <c r="DP25" s="122">
        <v>126091</v>
      </c>
      <c r="DQ25" s="121">
        <v>86529307</v>
      </c>
      <c r="DR25" s="121">
        <v>7521642</v>
      </c>
      <c r="DS25" s="122">
        <v>68027</v>
      </c>
      <c r="DT25" s="121">
        <v>43652388</v>
      </c>
      <c r="DU25" s="121">
        <v>3705118</v>
      </c>
      <c r="DV25" s="122">
        <v>85479</v>
      </c>
      <c r="DW25" s="121">
        <v>55758820</v>
      </c>
      <c r="DX25" s="121">
        <v>5133576</v>
      </c>
      <c r="DY25" s="22" t="s">
        <v>32</v>
      </c>
      <c r="DZ25" s="69" t="s">
        <v>365</v>
      </c>
      <c r="EA25" s="122">
        <v>39470</v>
      </c>
      <c r="EB25" s="121">
        <v>24205508</v>
      </c>
      <c r="EC25" s="121">
        <v>1941146</v>
      </c>
      <c r="ED25" s="122">
        <v>56644</v>
      </c>
      <c r="EE25" s="121">
        <v>35552583</v>
      </c>
      <c r="EF25" s="121">
        <v>3554396</v>
      </c>
      <c r="EG25" s="22" t="s">
        <v>32</v>
      </c>
    </row>
    <row r="26" spans="1:137" ht="15.6" customHeight="1">
      <c r="A26" s="68" t="s">
        <v>399</v>
      </c>
      <c r="B26" s="117">
        <v>29571982</v>
      </c>
      <c r="C26" s="118">
        <v>14834796535</v>
      </c>
      <c r="D26" s="118">
        <v>1575006024</v>
      </c>
      <c r="E26" s="119">
        <v>13277636</v>
      </c>
      <c r="F26" s="118">
        <v>6739422137</v>
      </c>
      <c r="G26" s="118">
        <v>697639028</v>
      </c>
      <c r="H26" s="119">
        <v>16294346</v>
      </c>
      <c r="I26" s="118">
        <v>8095374398</v>
      </c>
      <c r="J26" s="118">
        <v>877366996</v>
      </c>
      <c r="K26" s="119">
        <v>1121956</v>
      </c>
      <c r="L26" s="118">
        <v>567289350</v>
      </c>
      <c r="M26" s="118">
        <v>18809592</v>
      </c>
      <c r="N26" s="119">
        <v>949535</v>
      </c>
      <c r="O26" s="118">
        <v>473825294</v>
      </c>
      <c r="P26" s="118">
        <v>15834172</v>
      </c>
      <c r="Q26" s="17" t="s">
        <v>400</v>
      </c>
      <c r="R26" s="68" t="s">
        <v>441</v>
      </c>
      <c r="S26" s="119">
        <v>1048427</v>
      </c>
      <c r="T26" s="118">
        <v>429140497</v>
      </c>
      <c r="U26" s="118">
        <v>53149262</v>
      </c>
      <c r="V26" s="119">
        <v>909173</v>
      </c>
      <c r="W26" s="118">
        <v>354726360</v>
      </c>
      <c r="X26" s="118">
        <v>45642072</v>
      </c>
      <c r="Y26" s="119">
        <v>762836</v>
      </c>
      <c r="Z26" s="118">
        <v>277152137</v>
      </c>
      <c r="AA26" s="118">
        <v>38314226</v>
      </c>
      <c r="AB26" s="119">
        <v>664386</v>
      </c>
      <c r="AC26" s="118">
        <v>233928083</v>
      </c>
      <c r="AD26" s="118">
        <v>32603524</v>
      </c>
      <c r="AE26" s="17" t="s">
        <v>442</v>
      </c>
      <c r="AF26" s="68" t="s">
        <v>441</v>
      </c>
      <c r="AG26" s="119">
        <v>640570</v>
      </c>
      <c r="AH26" s="118">
        <v>241500767</v>
      </c>
      <c r="AI26" s="118">
        <v>32235972</v>
      </c>
      <c r="AJ26" s="119">
        <v>639474</v>
      </c>
      <c r="AK26" s="118">
        <v>239825190</v>
      </c>
      <c r="AL26" s="118">
        <v>31463354</v>
      </c>
      <c r="AM26" s="119">
        <v>511643</v>
      </c>
      <c r="AN26" s="118">
        <v>203398257</v>
      </c>
      <c r="AO26" s="118">
        <v>26756540</v>
      </c>
      <c r="AP26" s="119">
        <v>663080</v>
      </c>
      <c r="AQ26" s="118">
        <v>271395604</v>
      </c>
      <c r="AR26" s="118">
        <v>34215236</v>
      </c>
      <c r="AS26" s="17" t="s">
        <v>442</v>
      </c>
      <c r="AT26" s="68" t="s">
        <v>441</v>
      </c>
      <c r="AU26" s="119">
        <v>495493</v>
      </c>
      <c r="AV26" s="118">
        <v>200250185</v>
      </c>
      <c r="AW26" s="118">
        <v>26937034</v>
      </c>
      <c r="AX26" s="119">
        <v>757414</v>
      </c>
      <c r="AY26" s="118">
        <v>320316742</v>
      </c>
      <c r="AZ26" s="118">
        <v>40229352</v>
      </c>
      <c r="BA26" s="119">
        <v>647796</v>
      </c>
      <c r="BB26" s="118">
        <v>271833935</v>
      </c>
      <c r="BC26" s="118">
        <v>36271882</v>
      </c>
      <c r="BD26" s="119">
        <v>1086632</v>
      </c>
      <c r="BE26" s="118">
        <v>463962493</v>
      </c>
      <c r="BF26" s="118">
        <v>58108488</v>
      </c>
      <c r="BG26" s="17" t="s">
        <v>442</v>
      </c>
      <c r="BH26" s="68" t="s">
        <v>441</v>
      </c>
      <c r="BI26" s="119">
        <v>722858</v>
      </c>
      <c r="BJ26" s="118">
        <v>321824696</v>
      </c>
      <c r="BK26" s="118">
        <v>41277752</v>
      </c>
      <c r="BL26" s="119">
        <v>1084150</v>
      </c>
      <c r="BM26" s="118">
        <v>462370536</v>
      </c>
      <c r="BN26" s="118">
        <v>58896718</v>
      </c>
      <c r="BO26" s="119">
        <v>688829</v>
      </c>
      <c r="BP26" s="118">
        <v>336770702</v>
      </c>
      <c r="BQ26" s="118">
        <v>39961288</v>
      </c>
      <c r="BR26" s="119">
        <v>956986</v>
      </c>
      <c r="BS26" s="118">
        <v>427298320</v>
      </c>
      <c r="BT26" s="118">
        <v>53264520</v>
      </c>
      <c r="BU26" s="17" t="s">
        <v>442</v>
      </c>
      <c r="BV26" s="68" t="s">
        <v>441</v>
      </c>
      <c r="BW26" s="119">
        <v>818550</v>
      </c>
      <c r="BX26" s="118">
        <v>438846176</v>
      </c>
      <c r="BY26" s="118">
        <v>47803100</v>
      </c>
      <c r="BZ26" s="119">
        <v>1058852</v>
      </c>
      <c r="CA26" s="118">
        <v>505965753</v>
      </c>
      <c r="CB26" s="118">
        <v>61397606</v>
      </c>
      <c r="CC26" s="119">
        <v>979617</v>
      </c>
      <c r="CD26" s="118">
        <v>557692681</v>
      </c>
      <c r="CE26" s="118">
        <v>57945070</v>
      </c>
      <c r="CF26" s="119">
        <v>1256018</v>
      </c>
      <c r="CG26" s="118">
        <v>641543022</v>
      </c>
      <c r="CH26" s="118">
        <v>75536242</v>
      </c>
      <c r="CI26" s="17" t="s">
        <v>442</v>
      </c>
      <c r="CJ26" s="68" t="s">
        <v>441</v>
      </c>
      <c r="CK26" s="119">
        <v>989564</v>
      </c>
      <c r="CL26" s="118">
        <v>590638169</v>
      </c>
      <c r="CM26" s="118">
        <v>59745450</v>
      </c>
      <c r="CN26" s="119">
        <v>1278256</v>
      </c>
      <c r="CO26" s="118">
        <v>699085690</v>
      </c>
      <c r="CP26" s="118">
        <v>77593354</v>
      </c>
      <c r="CQ26" s="119">
        <v>987332</v>
      </c>
      <c r="CR26" s="118">
        <v>601220058</v>
      </c>
      <c r="CS26" s="118">
        <v>59071748</v>
      </c>
      <c r="CT26" s="119">
        <v>1250049</v>
      </c>
      <c r="CU26" s="118">
        <v>730002862</v>
      </c>
      <c r="CV26" s="118">
        <v>75296122</v>
      </c>
      <c r="CW26" s="17" t="s">
        <v>442</v>
      </c>
      <c r="CX26" s="68" t="s">
        <v>441</v>
      </c>
      <c r="CY26" s="119">
        <v>743173</v>
      </c>
      <c r="CZ26" s="118">
        <v>457422991</v>
      </c>
      <c r="DA26" s="118">
        <v>43706502</v>
      </c>
      <c r="DB26" s="119">
        <v>970839</v>
      </c>
      <c r="DC26" s="118">
        <v>594548032</v>
      </c>
      <c r="DD26" s="118">
        <v>57048170</v>
      </c>
      <c r="DE26" s="119">
        <v>743172</v>
      </c>
      <c r="DF26" s="118">
        <v>449975843</v>
      </c>
      <c r="DG26" s="118">
        <v>43264228</v>
      </c>
      <c r="DH26" s="119">
        <v>965202</v>
      </c>
      <c r="DI26" s="118">
        <v>605915625</v>
      </c>
      <c r="DJ26" s="118">
        <v>56238796</v>
      </c>
      <c r="DK26" s="17" t="s">
        <v>442</v>
      </c>
      <c r="DL26" s="68" t="s">
        <v>441</v>
      </c>
      <c r="DM26" s="119">
        <v>652565</v>
      </c>
      <c r="DN26" s="118">
        <v>385432439</v>
      </c>
      <c r="DO26" s="118">
        <v>37105686</v>
      </c>
      <c r="DP26" s="119">
        <v>854761</v>
      </c>
      <c r="DQ26" s="118">
        <v>526093282</v>
      </c>
      <c r="DR26" s="118">
        <v>49396906</v>
      </c>
      <c r="DS26" s="119">
        <v>450255</v>
      </c>
      <c r="DT26" s="118">
        <v>256687975</v>
      </c>
      <c r="DU26" s="118">
        <v>23395218</v>
      </c>
      <c r="DV26" s="119">
        <v>586776</v>
      </c>
      <c r="DW26" s="118">
        <v>345009258</v>
      </c>
      <c r="DX26" s="118">
        <v>33944372</v>
      </c>
      <c r="DY26" s="17" t="s">
        <v>442</v>
      </c>
      <c r="DZ26" s="68" t="s">
        <v>441</v>
      </c>
      <c r="EA26" s="119">
        <v>273000</v>
      </c>
      <c r="EB26" s="118">
        <v>152345279</v>
      </c>
      <c r="EC26" s="118">
        <v>11888478</v>
      </c>
      <c r="ED26" s="119">
        <v>362763</v>
      </c>
      <c r="EE26" s="118">
        <v>199562252</v>
      </c>
      <c r="EF26" s="118">
        <v>20657992</v>
      </c>
      <c r="EG26" s="17" t="s">
        <v>442</v>
      </c>
    </row>
    <row r="27" spans="1:137" ht="15.6" customHeight="1">
      <c r="A27" s="69" t="s">
        <v>401</v>
      </c>
      <c r="B27" s="120">
        <v>17078036</v>
      </c>
      <c r="C27" s="121">
        <v>8619885315</v>
      </c>
      <c r="D27" s="121">
        <v>936906560</v>
      </c>
      <c r="E27" s="122">
        <v>7629178</v>
      </c>
      <c r="F27" s="121">
        <v>3894815095</v>
      </c>
      <c r="G27" s="121">
        <v>413786506</v>
      </c>
      <c r="H27" s="122">
        <v>9448858</v>
      </c>
      <c r="I27" s="121">
        <v>4725070220</v>
      </c>
      <c r="J27" s="121">
        <v>523120054</v>
      </c>
      <c r="K27" s="122">
        <v>655905</v>
      </c>
      <c r="L27" s="121">
        <v>333689774</v>
      </c>
      <c r="M27" s="121">
        <v>10787626</v>
      </c>
      <c r="N27" s="122">
        <v>553616</v>
      </c>
      <c r="O27" s="121">
        <v>276512583</v>
      </c>
      <c r="P27" s="121">
        <v>8944350</v>
      </c>
      <c r="Q27" s="22" t="s">
        <v>34</v>
      </c>
      <c r="R27" s="69" t="s">
        <v>443</v>
      </c>
      <c r="S27" s="122">
        <v>593101</v>
      </c>
      <c r="T27" s="121">
        <v>250722820</v>
      </c>
      <c r="U27" s="121">
        <v>30261092</v>
      </c>
      <c r="V27" s="122">
        <v>517212</v>
      </c>
      <c r="W27" s="121">
        <v>206975947</v>
      </c>
      <c r="X27" s="121">
        <v>26006006</v>
      </c>
      <c r="Y27" s="122">
        <v>404972</v>
      </c>
      <c r="Z27" s="121">
        <v>153761562</v>
      </c>
      <c r="AA27" s="121">
        <v>20636964</v>
      </c>
      <c r="AB27" s="122">
        <v>354105</v>
      </c>
      <c r="AC27" s="121">
        <v>129204207</v>
      </c>
      <c r="AD27" s="121">
        <v>17480000</v>
      </c>
      <c r="AE27" s="22" t="s">
        <v>34</v>
      </c>
      <c r="AF27" s="69" t="s">
        <v>443</v>
      </c>
      <c r="AG27" s="122">
        <v>349573</v>
      </c>
      <c r="AH27" s="121">
        <v>137509307</v>
      </c>
      <c r="AI27" s="121">
        <v>17800550</v>
      </c>
      <c r="AJ27" s="122">
        <v>356545</v>
      </c>
      <c r="AK27" s="121">
        <v>138832861</v>
      </c>
      <c r="AL27" s="121">
        <v>17659356</v>
      </c>
      <c r="AM27" s="122">
        <v>313162</v>
      </c>
      <c r="AN27" s="121">
        <v>128441444</v>
      </c>
      <c r="AO27" s="121">
        <v>16671376</v>
      </c>
      <c r="AP27" s="122">
        <v>427565</v>
      </c>
      <c r="AQ27" s="121">
        <v>179052246</v>
      </c>
      <c r="AR27" s="121">
        <v>22279378</v>
      </c>
      <c r="AS27" s="22" t="s">
        <v>34</v>
      </c>
      <c r="AT27" s="69" t="s">
        <v>443</v>
      </c>
      <c r="AU27" s="122">
        <v>318067</v>
      </c>
      <c r="AV27" s="121">
        <v>131179070</v>
      </c>
      <c r="AW27" s="121">
        <v>17656394</v>
      </c>
      <c r="AX27" s="122">
        <v>487589</v>
      </c>
      <c r="AY27" s="121">
        <v>211058952</v>
      </c>
      <c r="AZ27" s="121">
        <v>26311250</v>
      </c>
      <c r="BA27" s="122">
        <v>414516</v>
      </c>
      <c r="BB27" s="121">
        <v>176468512</v>
      </c>
      <c r="BC27" s="121">
        <v>23784452</v>
      </c>
      <c r="BD27" s="122">
        <v>685819</v>
      </c>
      <c r="BE27" s="121">
        <v>298829531</v>
      </c>
      <c r="BF27" s="121">
        <v>37286464</v>
      </c>
      <c r="BG27" s="22" t="s">
        <v>34</v>
      </c>
      <c r="BH27" s="69" t="s">
        <v>443</v>
      </c>
      <c r="BI27" s="122">
        <v>450320</v>
      </c>
      <c r="BJ27" s="121">
        <v>200962645</v>
      </c>
      <c r="BK27" s="121">
        <v>26372266</v>
      </c>
      <c r="BL27" s="122">
        <v>661690</v>
      </c>
      <c r="BM27" s="121">
        <v>286596511</v>
      </c>
      <c r="BN27" s="121">
        <v>36697416</v>
      </c>
      <c r="BO27" s="122">
        <v>411528</v>
      </c>
      <c r="BP27" s="121">
        <v>202365010</v>
      </c>
      <c r="BQ27" s="121">
        <v>24771902</v>
      </c>
      <c r="BR27" s="122">
        <v>566011</v>
      </c>
      <c r="BS27" s="121">
        <v>256187850</v>
      </c>
      <c r="BT27" s="121">
        <v>32323160</v>
      </c>
      <c r="BU27" s="22" t="s">
        <v>34</v>
      </c>
      <c r="BV27" s="69" t="s">
        <v>443</v>
      </c>
      <c r="BW27" s="122">
        <v>476378</v>
      </c>
      <c r="BX27" s="121">
        <v>255532851</v>
      </c>
      <c r="BY27" s="121">
        <v>29018860</v>
      </c>
      <c r="BZ27" s="122">
        <v>632954</v>
      </c>
      <c r="CA27" s="121">
        <v>307017062</v>
      </c>
      <c r="CB27" s="121">
        <v>38032676</v>
      </c>
      <c r="CC27" s="122">
        <v>572291</v>
      </c>
      <c r="CD27" s="121">
        <v>325863576</v>
      </c>
      <c r="CE27" s="121">
        <v>35547794</v>
      </c>
      <c r="CF27" s="122">
        <v>752516</v>
      </c>
      <c r="CG27" s="121">
        <v>387551111</v>
      </c>
      <c r="CH27" s="121">
        <v>47202686</v>
      </c>
      <c r="CI27" s="22" t="s">
        <v>34</v>
      </c>
      <c r="CJ27" s="69" t="s">
        <v>443</v>
      </c>
      <c r="CK27" s="122">
        <v>586713</v>
      </c>
      <c r="CL27" s="121">
        <v>351273023</v>
      </c>
      <c r="CM27" s="121">
        <v>37218286</v>
      </c>
      <c r="CN27" s="122">
        <v>755413</v>
      </c>
      <c r="CO27" s="121">
        <v>415085365</v>
      </c>
      <c r="CP27" s="121">
        <v>47941528</v>
      </c>
      <c r="CQ27" s="122">
        <v>568491</v>
      </c>
      <c r="CR27" s="121">
        <v>347916114</v>
      </c>
      <c r="CS27" s="121">
        <v>35786038</v>
      </c>
      <c r="CT27" s="122">
        <v>718735</v>
      </c>
      <c r="CU27" s="121">
        <v>422483814</v>
      </c>
      <c r="CV27" s="121">
        <v>45303504</v>
      </c>
      <c r="CW27" s="22" t="s">
        <v>34</v>
      </c>
      <c r="CX27" s="69" t="s">
        <v>443</v>
      </c>
      <c r="CY27" s="122">
        <v>404875</v>
      </c>
      <c r="CZ27" s="121">
        <v>249493219</v>
      </c>
      <c r="DA27" s="121">
        <v>25100114</v>
      </c>
      <c r="DB27" s="122">
        <v>532177</v>
      </c>
      <c r="DC27" s="121">
        <v>328589992</v>
      </c>
      <c r="DD27" s="121">
        <v>32641330</v>
      </c>
      <c r="DE27" s="122">
        <v>386992</v>
      </c>
      <c r="DF27" s="121">
        <v>234253216</v>
      </c>
      <c r="DG27" s="121">
        <v>23675356</v>
      </c>
      <c r="DH27" s="122">
        <v>511133</v>
      </c>
      <c r="DI27" s="121">
        <v>323433089</v>
      </c>
      <c r="DJ27" s="121">
        <v>31063040</v>
      </c>
      <c r="DK27" s="22" t="s">
        <v>34</v>
      </c>
      <c r="DL27" s="69" t="s">
        <v>443</v>
      </c>
      <c r="DM27" s="122">
        <v>331878</v>
      </c>
      <c r="DN27" s="121">
        <v>197554660</v>
      </c>
      <c r="DO27" s="121">
        <v>19756362</v>
      </c>
      <c r="DP27" s="122">
        <v>440030</v>
      </c>
      <c r="DQ27" s="121">
        <v>273379249</v>
      </c>
      <c r="DR27" s="121">
        <v>26429542</v>
      </c>
      <c r="DS27" s="122">
        <v>237752</v>
      </c>
      <c r="DT27" s="121">
        <v>134278590</v>
      </c>
      <c r="DU27" s="121">
        <v>12472614</v>
      </c>
      <c r="DV27" s="122">
        <v>302368</v>
      </c>
      <c r="DW27" s="121">
        <v>178789310</v>
      </c>
      <c r="DX27" s="121">
        <v>18149474</v>
      </c>
      <c r="DY27" s="22" t="s">
        <v>34</v>
      </c>
      <c r="DZ27" s="69" t="s">
        <v>443</v>
      </c>
      <c r="EA27" s="122">
        <v>152664</v>
      </c>
      <c r="EB27" s="121">
        <v>83549702</v>
      </c>
      <c r="EC27" s="121">
        <v>6468460</v>
      </c>
      <c r="ED27" s="122">
        <v>193380</v>
      </c>
      <c r="EE27" s="121">
        <v>105490540</v>
      </c>
      <c r="EF27" s="121">
        <v>11368894</v>
      </c>
      <c r="EG27" s="22" t="s">
        <v>34</v>
      </c>
    </row>
    <row r="28" spans="1:137" ht="15.6" customHeight="1">
      <c r="A28" s="69" t="s">
        <v>366</v>
      </c>
      <c r="B28" s="120">
        <v>3362424</v>
      </c>
      <c r="C28" s="121">
        <v>1740317628</v>
      </c>
      <c r="D28" s="121">
        <v>179533270</v>
      </c>
      <c r="E28" s="122">
        <v>1468314</v>
      </c>
      <c r="F28" s="121">
        <v>789041470</v>
      </c>
      <c r="G28" s="121">
        <v>77554430</v>
      </c>
      <c r="H28" s="122">
        <v>1894110</v>
      </c>
      <c r="I28" s="121">
        <v>951276158</v>
      </c>
      <c r="J28" s="121">
        <v>101978840</v>
      </c>
      <c r="K28" s="122">
        <v>143422</v>
      </c>
      <c r="L28" s="121">
        <v>71505111</v>
      </c>
      <c r="M28" s="121">
        <v>2472280</v>
      </c>
      <c r="N28" s="122">
        <v>119886</v>
      </c>
      <c r="O28" s="121">
        <v>59725303</v>
      </c>
      <c r="P28" s="121">
        <v>2035170</v>
      </c>
      <c r="Q28" s="22" t="s">
        <v>35</v>
      </c>
      <c r="R28" s="69" t="s">
        <v>366</v>
      </c>
      <c r="S28" s="122">
        <v>136439</v>
      </c>
      <c r="T28" s="121">
        <v>56585435</v>
      </c>
      <c r="U28" s="121">
        <v>6932120</v>
      </c>
      <c r="V28" s="122">
        <v>115994</v>
      </c>
      <c r="W28" s="121">
        <v>44176326</v>
      </c>
      <c r="X28" s="121">
        <v>5902140</v>
      </c>
      <c r="Y28" s="122">
        <v>98916</v>
      </c>
      <c r="Z28" s="121">
        <v>34446755</v>
      </c>
      <c r="AA28" s="121">
        <v>5028090</v>
      </c>
      <c r="AB28" s="122">
        <v>85139</v>
      </c>
      <c r="AC28" s="121">
        <v>28481469</v>
      </c>
      <c r="AD28" s="121">
        <v>4265620</v>
      </c>
      <c r="AE28" s="22" t="s">
        <v>35</v>
      </c>
      <c r="AF28" s="69" t="s">
        <v>366</v>
      </c>
      <c r="AG28" s="122">
        <v>83035</v>
      </c>
      <c r="AH28" s="121">
        <v>30095053</v>
      </c>
      <c r="AI28" s="121">
        <v>4269720</v>
      </c>
      <c r="AJ28" s="122">
        <v>90525</v>
      </c>
      <c r="AK28" s="121">
        <v>32222797</v>
      </c>
      <c r="AL28" s="121">
        <v>4569530</v>
      </c>
      <c r="AM28" s="122">
        <v>57785</v>
      </c>
      <c r="AN28" s="121">
        <v>22470326</v>
      </c>
      <c r="AO28" s="121">
        <v>3063100</v>
      </c>
      <c r="AP28" s="122">
        <v>79236</v>
      </c>
      <c r="AQ28" s="121">
        <v>30762428</v>
      </c>
      <c r="AR28" s="121">
        <v>4106160</v>
      </c>
      <c r="AS28" s="22" t="s">
        <v>35</v>
      </c>
      <c r="AT28" s="69" t="s">
        <v>366</v>
      </c>
      <c r="AU28" s="122">
        <v>53443</v>
      </c>
      <c r="AV28" s="121">
        <v>22132510</v>
      </c>
      <c r="AW28" s="121">
        <v>2933860</v>
      </c>
      <c r="AX28" s="122">
        <v>92970</v>
      </c>
      <c r="AY28" s="121">
        <v>36780905</v>
      </c>
      <c r="AZ28" s="121">
        <v>4889960</v>
      </c>
      <c r="BA28" s="122">
        <v>68684</v>
      </c>
      <c r="BB28" s="121">
        <v>30647629</v>
      </c>
      <c r="BC28" s="121">
        <v>3920190</v>
      </c>
      <c r="BD28" s="122">
        <v>129226</v>
      </c>
      <c r="BE28" s="121">
        <v>53000822</v>
      </c>
      <c r="BF28" s="121">
        <v>6962360</v>
      </c>
      <c r="BG28" s="22" t="s">
        <v>35</v>
      </c>
      <c r="BH28" s="69" t="s">
        <v>366</v>
      </c>
      <c r="BI28" s="122">
        <v>78186</v>
      </c>
      <c r="BJ28" s="121">
        <v>37595823</v>
      </c>
      <c r="BK28" s="121">
        <v>4610790</v>
      </c>
      <c r="BL28" s="122">
        <v>133397</v>
      </c>
      <c r="BM28" s="121">
        <v>56149697</v>
      </c>
      <c r="BN28" s="121">
        <v>7328000</v>
      </c>
      <c r="BO28" s="122">
        <v>78624</v>
      </c>
      <c r="BP28" s="121">
        <v>41353030</v>
      </c>
      <c r="BQ28" s="121">
        <v>4682780</v>
      </c>
      <c r="BR28" s="122">
        <v>125917</v>
      </c>
      <c r="BS28" s="121">
        <v>56423585</v>
      </c>
      <c r="BT28" s="121">
        <v>7132200</v>
      </c>
      <c r="BU28" s="22" t="s">
        <v>35</v>
      </c>
      <c r="BV28" s="69" t="s">
        <v>366</v>
      </c>
      <c r="BW28" s="122">
        <v>92430</v>
      </c>
      <c r="BX28" s="121">
        <v>53816463</v>
      </c>
      <c r="BY28" s="121">
        <v>5594020</v>
      </c>
      <c r="BZ28" s="122">
        <v>133951</v>
      </c>
      <c r="CA28" s="121">
        <v>64155554</v>
      </c>
      <c r="CB28" s="121">
        <v>7807270</v>
      </c>
      <c r="CC28" s="122">
        <v>111197</v>
      </c>
      <c r="CD28" s="121">
        <v>70904161</v>
      </c>
      <c r="CE28" s="121">
        <v>6735540</v>
      </c>
      <c r="CF28" s="122">
        <v>152765</v>
      </c>
      <c r="CG28" s="121">
        <v>79850988</v>
      </c>
      <c r="CH28" s="121">
        <v>9198600</v>
      </c>
      <c r="CI28" s="22" t="s">
        <v>35</v>
      </c>
      <c r="CJ28" s="69" t="s">
        <v>366</v>
      </c>
      <c r="CK28" s="122">
        <v>109682</v>
      </c>
      <c r="CL28" s="121">
        <v>73048498</v>
      </c>
      <c r="CM28" s="121">
        <v>6692620</v>
      </c>
      <c r="CN28" s="122">
        <v>148299</v>
      </c>
      <c r="CO28" s="121">
        <v>85555322</v>
      </c>
      <c r="CP28" s="121">
        <v>9044740</v>
      </c>
      <c r="CQ28" s="122">
        <v>108364</v>
      </c>
      <c r="CR28" s="121">
        <v>71672410</v>
      </c>
      <c r="CS28" s="121">
        <v>6477970</v>
      </c>
      <c r="CT28" s="122">
        <v>141246</v>
      </c>
      <c r="CU28" s="121">
        <v>89177514</v>
      </c>
      <c r="CV28" s="121">
        <v>8552910</v>
      </c>
      <c r="CW28" s="22" t="s">
        <v>35</v>
      </c>
      <c r="CX28" s="69" t="s">
        <v>366</v>
      </c>
      <c r="CY28" s="122">
        <v>74821</v>
      </c>
      <c r="CZ28" s="121">
        <v>52217222</v>
      </c>
      <c r="DA28" s="121">
        <v>4513670</v>
      </c>
      <c r="DB28" s="122">
        <v>102535</v>
      </c>
      <c r="DC28" s="121">
        <v>68534614</v>
      </c>
      <c r="DD28" s="121">
        <v>6119430</v>
      </c>
      <c r="DE28" s="122">
        <v>65428</v>
      </c>
      <c r="DF28" s="121">
        <v>45749748</v>
      </c>
      <c r="DG28" s="121">
        <v>3930180</v>
      </c>
      <c r="DH28" s="122">
        <v>89084</v>
      </c>
      <c r="DI28" s="121">
        <v>62150071</v>
      </c>
      <c r="DJ28" s="121">
        <v>5170730</v>
      </c>
      <c r="DK28" s="22" t="s">
        <v>35</v>
      </c>
      <c r="DL28" s="69" t="s">
        <v>366</v>
      </c>
      <c r="DM28" s="122">
        <v>51253</v>
      </c>
      <c r="DN28" s="121">
        <v>35415126</v>
      </c>
      <c r="DO28" s="121">
        <v>3007270</v>
      </c>
      <c r="DP28" s="122">
        <v>75446</v>
      </c>
      <c r="DQ28" s="121">
        <v>52867765</v>
      </c>
      <c r="DR28" s="121">
        <v>4411210</v>
      </c>
      <c r="DS28" s="122">
        <v>34147</v>
      </c>
      <c r="DT28" s="121">
        <v>23820421</v>
      </c>
      <c r="DU28" s="121">
        <v>1763430</v>
      </c>
      <c r="DV28" s="122">
        <v>48773</v>
      </c>
      <c r="DW28" s="121">
        <v>32826844</v>
      </c>
      <c r="DX28" s="121">
        <v>2813350</v>
      </c>
      <c r="DY28" s="22" t="s">
        <v>35</v>
      </c>
      <c r="DZ28" s="69" t="s">
        <v>366</v>
      </c>
      <c r="EA28" s="122">
        <v>22458</v>
      </c>
      <c r="EB28" s="121">
        <v>15565749</v>
      </c>
      <c r="EC28" s="121">
        <v>926800</v>
      </c>
      <c r="ED28" s="122">
        <v>29721</v>
      </c>
      <c r="EE28" s="121">
        <v>18434154</v>
      </c>
      <c r="EF28" s="121">
        <v>1669460</v>
      </c>
      <c r="EG28" s="22" t="s">
        <v>35</v>
      </c>
    </row>
    <row r="29" spans="1:137" ht="15.6" customHeight="1">
      <c r="A29" s="69" t="s">
        <v>367</v>
      </c>
      <c r="B29" s="120">
        <v>6024353</v>
      </c>
      <c r="C29" s="121">
        <v>3003709813</v>
      </c>
      <c r="D29" s="121">
        <v>298621374</v>
      </c>
      <c r="E29" s="122">
        <v>2752539</v>
      </c>
      <c r="F29" s="121">
        <v>1370611375</v>
      </c>
      <c r="G29" s="121">
        <v>133766336</v>
      </c>
      <c r="H29" s="122">
        <v>3271814</v>
      </c>
      <c r="I29" s="121">
        <v>1633098438</v>
      </c>
      <c r="J29" s="121">
        <v>164855038</v>
      </c>
      <c r="K29" s="122">
        <v>232820</v>
      </c>
      <c r="L29" s="121">
        <v>118376729</v>
      </c>
      <c r="M29" s="121">
        <v>3985436</v>
      </c>
      <c r="N29" s="122">
        <v>198118</v>
      </c>
      <c r="O29" s="121">
        <v>99793840</v>
      </c>
      <c r="P29" s="121">
        <v>3474766</v>
      </c>
      <c r="Q29" s="22" t="s">
        <v>36</v>
      </c>
      <c r="R29" s="69" t="s">
        <v>367</v>
      </c>
      <c r="S29" s="122">
        <v>222600</v>
      </c>
      <c r="T29" s="121">
        <v>86635592</v>
      </c>
      <c r="U29" s="121">
        <v>11142918</v>
      </c>
      <c r="V29" s="122">
        <v>192331</v>
      </c>
      <c r="W29" s="121">
        <v>73293227</v>
      </c>
      <c r="X29" s="121">
        <v>9567912</v>
      </c>
      <c r="Y29" s="122">
        <v>171429</v>
      </c>
      <c r="Z29" s="121">
        <v>59197926</v>
      </c>
      <c r="AA29" s="121">
        <v>8320164</v>
      </c>
      <c r="AB29" s="122">
        <v>149535</v>
      </c>
      <c r="AC29" s="121">
        <v>50766396</v>
      </c>
      <c r="AD29" s="121">
        <v>7140338</v>
      </c>
      <c r="AE29" s="22" t="s">
        <v>36</v>
      </c>
      <c r="AF29" s="69" t="s">
        <v>367</v>
      </c>
      <c r="AG29" s="122">
        <v>137741</v>
      </c>
      <c r="AH29" s="121">
        <v>49099751</v>
      </c>
      <c r="AI29" s="121">
        <v>6686770</v>
      </c>
      <c r="AJ29" s="122">
        <v>129545</v>
      </c>
      <c r="AK29" s="121">
        <v>47106434</v>
      </c>
      <c r="AL29" s="121">
        <v>6168194</v>
      </c>
      <c r="AM29" s="122">
        <v>91737</v>
      </c>
      <c r="AN29" s="121">
        <v>34238115</v>
      </c>
      <c r="AO29" s="121">
        <v>4580574</v>
      </c>
      <c r="AP29" s="122">
        <v>103390</v>
      </c>
      <c r="AQ29" s="121">
        <v>42654097</v>
      </c>
      <c r="AR29" s="121">
        <v>5207554</v>
      </c>
      <c r="AS29" s="22" t="s">
        <v>36</v>
      </c>
      <c r="AT29" s="69" t="s">
        <v>367</v>
      </c>
      <c r="AU29" s="122">
        <v>84493</v>
      </c>
      <c r="AV29" s="121">
        <v>32355865</v>
      </c>
      <c r="AW29" s="121">
        <v>4350548</v>
      </c>
      <c r="AX29" s="122">
        <v>130515</v>
      </c>
      <c r="AY29" s="121">
        <v>56347322</v>
      </c>
      <c r="AZ29" s="121">
        <v>6690570</v>
      </c>
      <c r="BA29" s="122">
        <v>116368</v>
      </c>
      <c r="BB29" s="121">
        <v>46391471</v>
      </c>
      <c r="BC29" s="121">
        <v>6070334</v>
      </c>
      <c r="BD29" s="122">
        <v>200353</v>
      </c>
      <c r="BE29" s="121">
        <v>86831375</v>
      </c>
      <c r="BF29" s="121">
        <v>10234604</v>
      </c>
      <c r="BG29" s="22" t="s">
        <v>36</v>
      </c>
      <c r="BH29" s="69" t="s">
        <v>367</v>
      </c>
      <c r="BI29" s="122">
        <v>138722</v>
      </c>
      <c r="BJ29" s="121">
        <v>60278604</v>
      </c>
      <c r="BK29" s="121">
        <v>7354762</v>
      </c>
      <c r="BL29" s="122">
        <v>204931</v>
      </c>
      <c r="BM29" s="121">
        <v>88604296</v>
      </c>
      <c r="BN29" s="121">
        <v>10534918</v>
      </c>
      <c r="BO29" s="122">
        <v>136471</v>
      </c>
      <c r="BP29" s="121">
        <v>64649285</v>
      </c>
      <c r="BQ29" s="121">
        <v>7146952</v>
      </c>
      <c r="BR29" s="122">
        <v>180879</v>
      </c>
      <c r="BS29" s="121">
        <v>81473438</v>
      </c>
      <c r="BT29" s="121">
        <v>9391302</v>
      </c>
      <c r="BU29" s="22" t="s">
        <v>36</v>
      </c>
      <c r="BV29" s="69" t="s">
        <v>367</v>
      </c>
      <c r="BW29" s="122">
        <v>165561</v>
      </c>
      <c r="BX29" s="121">
        <v>87093824</v>
      </c>
      <c r="BY29" s="121">
        <v>8594902</v>
      </c>
      <c r="BZ29" s="122">
        <v>195183</v>
      </c>
      <c r="CA29" s="121">
        <v>93143508</v>
      </c>
      <c r="CB29" s="121">
        <v>10315268</v>
      </c>
      <c r="CC29" s="122">
        <v>191108</v>
      </c>
      <c r="CD29" s="121">
        <v>105360678</v>
      </c>
      <c r="CE29" s="121">
        <v>9962794</v>
      </c>
      <c r="CF29" s="122">
        <v>229132</v>
      </c>
      <c r="CG29" s="121">
        <v>116272333</v>
      </c>
      <c r="CH29" s="121">
        <v>12450630</v>
      </c>
      <c r="CI29" s="22" t="s">
        <v>36</v>
      </c>
      <c r="CJ29" s="69" t="s">
        <v>367</v>
      </c>
      <c r="CK29" s="122">
        <v>188541</v>
      </c>
      <c r="CL29" s="121">
        <v>108237851</v>
      </c>
      <c r="CM29" s="121">
        <v>10081008</v>
      </c>
      <c r="CN29" s="122">
        <v>245835</v>
      </c>
      <c r="CO29" s="121">
        <v>131324743</v>
      </c>
      <c r="CP29" s="121">
        <v>13397872</v>
      </c>
      <c r="CQ29" s="122">
        <v>200284</v>
      </c>
      <c r="CR29" s="121">
        <v>118793693</v>
      </c>
      <c r="CS29" s="121">
        <v>10663654</v>
      </c>
      <c r="CT29" s="122">
        <v>251537</v>
      </c>
      <c r="CU29" s="121">
        <v>143940208</v>
      </c>
      <c r="CV29" s="121">
        <v>13702602</v>
      </c>
      <c r="CW29" s="22" t="s">
        <v>36</v>
      </c>
      <c r="CX29" s="69" t="s">
        <v>367</v>
      </c>
      <c r="CY29" s="122">
        <v>169261</v>
      </c>
      <c r="CZ29" s="121">
        <v>102915861</v>
      </c>
      <c r="DA29" s="121">
        <v>8954538</v>
      </c>
      <c r="DB29" s="122">
        <v>215227</v>
      </c>
      <c r="DC29" s="121">
        <v>131131635</v>
      </c>
      <c r="DD29" s="121">
        <v>11608324</v>
      </c>
      <c r="DE29" s="122">
        <v>182105</v>
      </c>
      <c r="DF29" s="121">
        <v>109315785</v>
      </c>
      <c r="DG29" s="121">
        <v>9644216</v>
      </c>
      <c r="DH29" s="122">
        <v>223319</v>
      </c>
      <c r="DI29" s="121">
        <v>139368506</v>
      </c>
      <c r="DJ29" s="121">
        <v>12118406</v>
      </c>
      <c r="DK29" s="22" t="s">
        <v>36</v>
      </c>
      <c r="DL29" s="69" t="s">
        <v>367</v>
      </c>
      <c r="DM29" s="122">
        <v>162145</v>
      </c>
      <c r="DN29" s="121">
        <v>95211305</v>
      </c>
      <c r="DO29" s="121">
        <v>8473084</v>
      </c>
      <c r="DP29" s="122">
        <v>204345</v>
      </c>
      <c r="DQ29" s="121">
        <v>125058016</v>
      </c>
      <c r="DR29" s="121">
        <v>11073986</v>
      </c>
      <c r="DS29" s="122">
        <v>103113</v>
      </c>
      <c r="DT29" s="121">
        <v>59434014</v>
      </c>
      <c r="DU29" s="121">
        <v>5197524</v>
      </c>
      <c r="DV29" s="122">
        <v>137066</v>
      </c>
      <c r="DW29" s="121">
        <v>80374709</v>
      </c>
      <c r="DX29" s="121">
        <v>7454664</v>
      </c>
      <c r="DY29" s="22" t="s">
        <v>36</v>
      </c>
      <c r="DZ29" s="69" t="s">
        <v>367</v>
      </c>
      <c r="EA29" s="122">
        <v>58040</v>
      </c>
      <c r="EB29" s="121">
        <v>33025026</v>
      </c>
      <c r="EC29" s="121">
        <v>2556158</v>
      </c>
      <c r="ED29" s="122">
        <v>80573</v>
      </c>
      <c r="EE29" s="121">
        <v>45614355</v>
      </c>
      <c r="EF29" s="121">
        <v>4323128</v>
      </c>
      <c r="EG29" s="22" t="s">
        <v>36</v>
      </c>
    </row>
    <row r="30" spans="1:137" ht="15.6" customHeight="1">
      <c r="A30" s="69" t="s">
        <v>368</v>
      </c>
      <c r="B30" s="120">
        <v>3107169</v>
      </c>
      <c r="C30" s="121">
        <v>1470883779</v>
      </c>
      <c r="D30" s="121">
        <v>159944820</v>
      </c>
      <c r="E30" s="122">
        <v>1427605</v>
      </c>
      <c r="F30" s="121">
        <v>684954197</v>
      </c>
      <c r="G30" s="121">
        <v>72531756</v>
      </c>
      <c r="H30" s="122">
        <v>1679564</v>
      </c>
      <c r="I30" s="121">
        <v>785929582</v>
      </c>
      <c r="J30" s="121">
        <v>87413064</v>
      </c>
      <c r="K30" s="122">
        <v>89809</v>
      </c>
      <c r="L30" s="121">
        <v>43717736</v>
      </c>
      <c r="M30" s="121">
        <v>1564250</v>
      </c>
      <c r="N30" s="122">
        <v>77915</v>
      </c>
      <c r="O30" s="121">
        <v>37793568</v>
      </c>
      <c r="P30" s="121">
        <v>1379886</v>
      </c>
      <c r="Q30" s="22" t="s">
        <v>37</v>
      </c>
      <c r="R30" s="69" t="s">
        <v>368</v>
      </c>
      <c r="S30" s="122">
        <v>96287</v>
      </c>
      <c r="T30" s="121">
        <v>35196650</v>
      </c>
      <c r="U30" s="121">
        <v>4813132</v>
      </c>
      <c r="V30" s="122">
        <v>83636</v>
      </c>
      <c r="W30" s="121">
        <v>30280860</v>
      </c>
      <c r="X30" s="121">
        <v>4166014</v>
      </c>
      <c r="Y30" s="122">
        <v>87519</v>
      </c>
      <c r="Z30" s="121">
        <v>29745894</v>
      </c>
      <c r="AA30" s="121">
        <v>4329008</v>
      </c>
      <c r="AB30" s="122">
        <v>75607</v>
      </c>
      <c r="AC30" s="121">
        <v>25476011</v>
      </c>
      <c r="AD30" s="121">
        <v>3717566</v>
      </c>
      <c r="AE30" s="22" t="s">
        <v>37</v>
      </c>
      <c r="AF30" s="69" t="s">
        <v>368</v>
      </c>
      <c r="AG30" s="122">
        <v>70221</v>
      </c>
      <c r="AH30" s="121">
        <v>24796656</v>
      </c>
      <c r="AI30" s="121">
        <v>3478932</v>
      </c>
      <c r="AJ30" s="122">
        <v>62859</v>
      </c>
      <c r="AK30" s="121">
        <v>21663098</v>
      </c>
      <c r="AL30" s="121">
        <v>3066274</v>
      </c>
      <c r="AM30" s="122">
        <v>48959</v>
      </c>
      <c r="AN30" s="121">
        <v>18248372</v>
      </c>
      <c r="AO30" s="121">
        <v>2441490</v>
      </c>
      <c r="AP30" s="122">
        <v>52889</v>
      </c>
      <c r="AQ30" s="121">
        <v>18926833</v>
      </c>
      <c r="AR30" s="121">
        <v>2622144</v>
      </c>
      <c r="AS30" s="22" t="s">
        <v>37</v>
      </c>
      <c r="AT30" s="69" t="s">
        <v>368</v>
      </c>
      <c r="AU30" s="122">
        <v>39490</v>
      </c>
      <c r="AV30" s="121">
        <v>14582740</v>
      </c>
      <c r="AW30" s="121">
        <v>1996232</v>
      </c>
      <c r="AX30" s="122">
        <v>46340</v>
      </c>
      <c r="AY30" s="121">
        <v>16129563</v>
      </c>
      <c r="AZ30" s="121">
        <v>2337572</v>
      </c>
      <c r="BA30" s="122">
        <v>48228</v>
      </c>
      <c r="BB30" s="121">
        <v>18326323</v>
      </c>
      <c r="BC30" s="121">
        <v>2496906</v>
      </c>
      <c r="BD30" s="122">
        <v>71234</v>
      </c>
      <c r="BE30" s="121">
        <v>25300765</v>
      </c>
      <c r="BF30" s="121">
        <v>3625060</v>
      </c>
      <c r="BG30" s="22" t="s">
        <v>37</v>
      </c>
      <c r="BH30" s="69" t="s">
        <v>368</v>
      </c>
      <c r="BI30" s="122">
        <v>55630</v>
      </c>
      <c r="BJ30" s="121">
        <v>22987624</v>
      </c>
      <c r="BK30" s="121">
        <v>2939934</v>
      </c>
      <c r="BL30" s="122">
        <v>84132</v>
      </c>
      <c r="BM30" s="121">
        <v>31020032</v>
      </c>
      <c r="BN30" s="121">
        <v>4336384</v>
      </c>
      <c r="BO30" s="122">
        <v>62206</v>
      </c>
      <c r="BP30" s="121">
        <v>28403377</v>
      </c>
      <c r="BQ30" s="121">
        <v>3359654</v>
      </c>
      <c r="BR30" s="122">
        <v>84179</v>
      </c>
      <c r="BS30" s="121">
        <v>33213447</v>
      </c>
      <c r="BT30" s="121">
        <v>4417858</v>
      </c>
      <c r="BU30" s="22" t="s">
        <v>37</v>
      </c>
      <c r="BV30" s="69" t="s">
        <v>368</v>
      </c>
      <c r="BW30" s="122">
        <v>84181</v>
      </c>
      <c r="BX30" s="121">
        <v>42403038</v>
      </c>
      <c r="BY30" s="121">
        <v>4595318</v>
      </c>
      <c r="BZ30" s="122">
        <v>96764</v>
      </c>
      <c r="CA30" s="121">
        <v>41649629</v>
      </c>
      <c r="CB30" s="121">
        <v>5242392</v>
      </c>
      <c r="CC30" s="122">
        <v>105021</v>
      </c>
      <c r="CD30" s="121">
        <v>55564266</v>
      </c>
      <c r="CE30" s="121">
        <v>5698942</v>
      </c>
      <c r="CF30" s="122">
        <v>121605</v>
      </c>
      <c r="CG30" s="121">
        <v>57868590</v>
      </c>
      <c r="CH30" s="121">
        <v>6684326</v>
      </c>
      <c r="CI30" s="22" t="s">
        <v>37</v>
      </c>
      <c r="CJ30" s="69" t="s">
        <v>368</v>
      </c>
      <c r="CK30" s="122">
        <v>104628</v>
      </c>
      <c r="CL30" s="121">
        <v>58078797</v>
      </c>
      <c r="CM30" s="121">
        <v>5753536</v>
      </c>
      <c r="CN30" s="122">
        <v>128709</v>
      </c>
      <c r="CO30" s="121">
        <v>67120260</v>
      </c>
      <c r="CP30" s="121">
        <v>7209214</v>
      </c>
      <c r="CQ30" s="122">
        <v>110193</v>
      </c>
      <c r="CR30" s="121">
        <v>62837841</v>
      </c>
      <c r="CS30" s="121">
        <v>6144086</v>
      </c>
      <c r="CT30" s="122">
        <v>138531</v>
      </c>
      <c r="CU30" s="121">
        <v>74401326</v>
      </c>
      <c r="CV30" s="121">
        <v>7737106</v>
      </c>
      <c r="CW30" s="22" t="s">
        <v>37</v>
      </c>
      <c r="CX30" s="69" t="s">
        <v>368</v>
      </c>
      <c r="CY30" s="122">
        <v>94216</v>
      </c>
      <c r="CZ30" s="121">
        <v>52796689</v>
      </c>
      <c r="DA30" s="121">
        <v>5138180</v>
      </c>
      <c r="DB30" s="122">
        <v>120900</v>
      </c>
      <c r="DC30" s="121">
        <v>66291791</v>
      </c>
      <c r="DD30" s="121">
        <v>6679086</v>
      </c>
      <c r="DE30" s="122">
        <v>108647</v>
      </c>
      <c r="DF30" s="121">
        <v>60657094</v>
      </c>
      <c r="DG30" s="121">
        <v>6014476</v>
      </c>
      <c r="DH30" s="122">
        <v>141666</v>
      </c>
      <c r="DI30" s="121">
        <v>80963959</v>
      </c>
      <c r="DJ30" s="121">
        <v>7886620</v>
      </c>
      <c r="DK30" s="22" t="s">
        <v>37</v>
      </c>
      <c r="DL30" s="69" t="s">
        <v>368</v>
      </c>
      <c r="DM30" s="122">
        <v>107289</v>
      </c>
      <c r="DN30" s="121">
        <v>57251348</v>
      </c>
      <c r="DO30" s="121">
        <v>5868970</v>
      </c>
      <c r="DP30" s="122">
        <v>134940</v>
      </c>
      <c r="DQ30" s="121">
        <v>74788252</v>
      </c>
      <c r="DR30" s="121">
        <v>7482168</v>
      </c>
      <c r="DS30" s="122">
        <v>75243</v>
      </c>
      <c r="DT30" s="121">
        <v>39154950</v>
      </c>
      <c r="DU30" s="121">
        <v>3961650</v>
      </c>
      <c r="DV30" s="122">
        <v>98569</v>
      </c>
      <c r="DW30" s="121">
        <v>53018395</v>
      </c>
      <c r="DX30" s="121">
        <v>5526884</v>
      </c>
      <c r="DY30" s="22" t="s">
        <v>37</v>
      </c>
      <c r="DZ30" s="69" t="s">
        <v>368</v>
      </c>
      <c r="EA30" s="122">
        <v>39838</v>
      </c>
      <c r="EB30" s="121">
        <v>20204802</v>
      </c>
      <c r="EC30" s="121">
        <v>1937060</v>
      </c>
      <c r="ED30" s="122">
        <v>59089</v>
      </c>
      <c r="EE30" s="121">
        <v>30023203</v>
      </c>
      <c r="EF30" s="121">
        <v>3296510</v>
      </c>
      <c r="EG30" s="22" t="s">
        <v>37</v>
      </c>
    </row>
    <row r="31" spans="1:137" ht="15.6" customHeight="1">
      <c r="A31" s="68" t="s">
        <v>402</v>
      </c>
      <c r="B31" s="117">
        <v>32001028</v>
      </c>
      <c r="C31" s="118">
        <v>16105859434</v>
      </c>
      <c r="D31" s="118">
        <v>1594712170</v>
      </c>
      <c r="E31" s="119">
        <v>14385270</v>
      </c>
      <c r="F31" s="118">
        <v>7411748285</v>
      </c>
      <c r="G31" s="118">
        <v>700774972</v>
      </c>
      <c r="H31" s="119">
        <v>17615758</v>
      </c>
      <c r="I31" s="118">
        <v>8694111149</v>
      </c>
      <c r="J31" s="118">
        <v>893937198</v>
      </c>
      <c r="K31" s="119">
        <v>1050611</v>
      </c>
      <c r="L31" s="118">
        <v>506745661</v>
      </c>
      <c r="M31" s="118">
        <v>16896862</v>
      </c>
      <c r="N31" s="119">
        <v>899947</v>
      </c>
      <c r="O31" s="118">
        <v>429033175</v>
      </c>
      <c r="P31" s="118">
        <v>14657936</v>
      </c>
      <c r="Q31" s="17" t="s">
        <v>403</v>
      </c>
      <c r="R31" s="68" t="s">
        <v>444</v>
      </c>
      <c r="S31" s="119">
        <v>1063059</v>
      </c>
      <c r="T31" s="118">
        <v>423634506</v>
      </c>
      <c r="U31" s="118">
        <v>51146102</v>
      </c>
      <c r="V31" s="119">
        <v>933827</v>
      </c>
      <c r="W31" s="118">
        <v>358943243</v>
      </c>
      <c r="X31" s="118">
        <v>44241994</v>
      </c>
      <c r="Y31" s="119">
        <v>786977</v>
      </c>
      <c r="Z31" s="118">
        <v>289101936</v>
      </c>
      <c r="AA31" s="118">
        <v>37288332</v>
      </c>
      <c r="AB31" s="119">
        <v>689727</v>
      </c>
      <c r="AC31" s="118">
        <v>245481126</v>
      </c>
      <c r="AD31" s="118">
        <v>31535640</v>
      </c>
      <c r="AE31" s="17" t="s">
        <v>445</v>
      </c>
      <c r="AF31" s="68" t="s">
        <v>444</v>
      </c>
      <c r="AG31" s="119">
        <v>660416</v>
      </c>
      <c r="AH31" s="118">
        <v>250958194</v>
      </c>
      <c r="AI31" s="118">
        <v>31284630</v>
      </c>
      <c r="AJ31" s="119">
        <v>680776</v>
      </c>
      <c r="AK31" s="118">
        <v>254040028</v>
      </c>
      <c r="AL31" s="118">
        <v>31250580</v>
      </c>
      <c r="AM31" s="119">
        <v>544096</v>
      </c>
      <c r="AN31" s="118">
        <v>215994423</v>
      </c>
      <c r="AO31" s="118">
        <v>26977046</v>
      </c>
      <c r="AP31" s="119">
        <v>692499</v>
      </c>
      <c r="AQ31" s="118">
        <v>271865299</v>
      </c>
      <c r="AR31" s="118">
        <v>33901654</v>
      </c>
      <c r="AS31" s="17" t="s">
        <v>445</v>
      </c>
      <c r="AT31" s="68" t="s">
        <v>444</v>
      </c>
      <c r="AU31" s="119">
        <v>519779</v>
      </c>
      <c r="AV31" s="118">
        <v>212853280</v>
      </c>
      <c r="AW31" s="118">
        <v>27188198</v>
      </c>
      <c r="AX31" s="119">
        <v>743465</v>
      </c>
      <c r="AY31" s="118">
        <v>297430417</v>
      </c>
      <c r="AZ31" s="118">
        <v>38156776</v>
      </c>
      <c r="BA31" s="119">
        <v>678642</v>
      </c>
      <c r="BB31" s="118">
        <v>287570824</v>
      </c>
      <c r="BC31" s="118">
        <v>36066568</v>
      </c>
      <c r="BD31" s="119">
        <v>1058255</v>
      </c>
      <c r="BE31" s="118">
        <v>425248918</v>
      </c>
      <c r="BF31" s="118">
        <v>54337124</v>
      </c>
      <c r="BG31" s="17" t="s">
        <v>445</v>
      </c>
      <c r="BH31" s="68" t="s">
        <v>444</v>
      </c>
      <c r="BI31" s="119">
        <v>792244</v>
      </c>
      <c r="BJ31" s="118">
        <v>357194857</v>
      </c>
      <c r="BK31" s="118">
        <v>42991070</v>
      </c>
      <c r="BL31" s="119">
        <v>1165830</v>
      </c>
      <c r="BM31" s="118">
        <v>479258850</v>
      </c>
      <c r="BN31" s="118">
        <v>60562324</v>
      </c>
      <c r="BO31" s="119">
        <v>804399</v>
      </c>
      <c r="BP31" s="118">
        <v>399825616</v>
      </c>
      <c r="BQ31" s="118">
        <v>43477260</v>
      </c>
      <c r="BR31" s="119">
        <v>1092807</v>
      </c>
      <c r="BS31" s="118">
        <v>477484512</v>
      </c>
      <c r="BT31" s="118">
        <v>57602668</v>
      </c>
      <c r="BU31" s="17" t="s">
        <v>445</v>
      </c>
      <c r="BV31" s="68" t="s">
        <v>444</v>
      </c>
      <c r="BW31" s="119">
        <v>932613</v>
      </c>
      <c r="BX31" s="118">
        <v>512776864</v>
      </c>
      <c r="BY31" s="118">
        <v>50288694</v>
      </c>
      <c r="BZ31" s="119">
        <v>1185908</v>
      </c>
      <c r="CA31" s="118">
        <v>560418944</v>
      </c>
      <c r="CB31" s="118">
        <v>64900502</v>
      </c>
      <c r="CC31" s="119">
        <v>1085940</v>
      </c>
      <c r="CD31" s="118">
        <v>625959709</v>
      </c>
      <c r="CE31" s="118">
        <v>58545202</v>
      </c>
      <c r="CF31" s="119">
        <v>1416091</v>
      </c>
      <c r="CG31" s="118">
        <v>713944259</v>
      </c>
      <c r="CH31" s="118">
        <v>80513132</v>
      </c>
      <c r="CI31" s="17" t="s">
        <v>445</v>
      </c>
      <c r="CJ31" s="68" t="s">
        <v>444</v>
      </c>
      <c r="CK31" s="119">
        <v>1142710</v>
      </c>
      <c r="CL31" s="118">
        <v>693935160</v>
      </c>
      <c r="CM31" s="118">
        <v>62783150</v>
      </c>
      <c r="CN31" s="119">
        <v>1545397</v>
      </c>
      <c r="CO31" s="118">
        <v>844584841</v>
      </c>
      <c r="CP31" s="118">
        <v>88178526</v>
      </c>
      <c r="CQ31" s="119">
        <v>1186853</v>
      </c>
      <c r="CR31" s="118">
        <v>735256849</v>
      </c>
      <c r="CS31" s="118">
        <v>64882762</v>
      </c>
      <c r="CT31" s="119">
        <v>1596986</v>
      </c>
      <c r="CU31" s="118">
        <v>938316982</v>
      </c>
      <c r="CV31" s="118">
        <v>89685026</v>
      </c>
      <c r="CW31" s="17" t="s">
        <v>445</v>
      </c>
      <c r="CX31" s="68" t="s">
        <v>444</v>
      </c>
      <c r="CY31" s="119">
        <v>875634</v>
      </c>
      <c r="CZ31" s="118">
        <v>545956567</v>
      </c>
      <c r="DA31" s="118">
        <v>46793734</v>
      </c>
      <c r="DB31" s="119">
        <v>1165514</v>
      </c>
      <c r="DC31" s="118">
        <v>718798123</v>
      </c>
      <c r="DD31" s="118">
        <v>63100294</v>
      </c>
      <c r="DE31" s="119">
        <v>817672</v>
      </c>
      <c r="DF31" s="118">
        <v>501324804</v>
      </c>
      <c r="DG31" s="118">
        <v>43385368</v>
      </c>
      <c r="DH31" s="119">
        <v>1050227</v>
      </c>
      <c r="DI31" s="118">
        <v>664243143</v>
      </c>
      <c r="DJ31" s="118">
        <v>54767992</v>
      </c>
      <c r="DK31" s="17" t="s">
        <v>445</v>
      </c>
      <c r="DL31" s="68" t="s">
        <v>444</v>
      </c>
      <c r="DM31" s="119">
        <v>655406</v>
      </c>
      <c r="DN31" s="118">
        <v>390467900</v>
      </c>
      <c r="DO31" s="118">
        <v>32713422</v>
      </c>
      <c r="DP31" s="119">
        <v>844986</v>
      </c>
      <c r="DQ31" s="118">
        <v>522743422</v>
      </c>
      <c r="DR31" s="118">
        <v>43278884</v>
      </c>
      <c r="DS31" s="119">
        <v>456997</v>
      </c>
      <c r="DT31" s="118">
        <v>268829538</v>
      </c>
      <c r="DU31" s="118">
        <v>18469454</v>
      </c>
      <c r="DV31" s="119">
        <v>519440</v>
      </c>
      <c r="DW31" s="118">
        <v>307288037</v>
      </c>
      <c r="DX31" s="118">
        <v>26768112</v>
      </c>
      <c r="DY31" s="17" t="s">
        <v>445</v>
      </c>
      <c r="DZ31" s="68" t="s">
        <v>444</v>
      </c>
      <c r="EA31" s="119">
        <v>331222</v>
      </c>
      <c r="EB31" s="118">
        <v>193361597</v>
      </c>
      <c r="EC31" s="118">
        <v>9597118</v>
      </c>
      <c r="ED31" s="119">
        <v>334076</v>
      </c>
      <c r="EE31" s="118">
        <v>184987830</v>
      </c>
      <c r="EF31" s="118">
        <v>16498034</v>
      </c>
      <c r="EG31" s="17" t="s">
        <v>445</v>
      </c>
    </row>
    <row r="32" spans="1:137" ht="15.6" customHeight="1">
      <c r="A32" s="69" t="s">
        <v>404</v>
      </c>
      <c r="B32" s="120">
        <v>24102395</v>
      </c>
      <c r="C32" s="121">
        <v>12140706165</v>
      </c>
      <c r="D32" s="121">
        <v>1288686090</v>
      </c>
      <c r="E32" s="122">
        <v>10795057</v>
      </c>
      <c r="F32" s="121">
        <v>5581409279</v>
      </c>
      <c r="G32" s="121">
        <v>565956472</v>
      </c>
      <c r="H32" s="122">
        <v>13307338</v>
      </c>
      <c r="I32" s="121">
        <v>6559296886</v>
      </c>
      <c r="J32" s="121">
        <v>722729618</v>
      </c>
      <c r="K32" s="122">
        <v>804029</v>
      </c>
      <c r="L32" s="121">
        <v>388980221</v>
      </c>
      <c r="M32" s="121">
        <v>13418046</v>
      </c>
      <c r="N32" s="122">
        <v>692824</v>
      </c>
      <c r="O32" s="121">
        <v>330078729</v>
      </c>
      <c r="P32" s="121">
        <v>11738518</v>
      </c>
      <c r="Q32" s="22" t="s">
        <v>40</v>
      </c>
      <c r="R32" s="69" t="s">
        <v>446</v>
      </c>
      <c r="S32" s="122">
        <v>824159</v>
      </c>
      <c r="T32" s="121">
        <v>336342200</v>
      </c>
      <c r="U32" s="121">
        <v>41364754</v>
      </c>
      <c r="V32" s="122">
        <v>721882</v>
      </c>
      <c r="W32" s="121">
        <v>281985654</v>
      </c>
      <c r="X32" s="121">
        <v>35620276</v>
      </c>
      <c r="Y32" s="122">
        <v>593330</v>
      </c>
      <c r="Z32" s="121">
        <v>220575439</v>
      </c>
      <c r="AA32" s="121">
        <v>29639626</v>
      </c>
      <c r="AB32" s="122">
        <v>513772</v>
      </c>
      <c r="AC32" s="121">
        <v>183992733</v>
      </c>
      <c r="AD32" s="121">
        <v>24691418</v>
      </c>
      <c r="AE32" s="22" t="s">
        <v>40</v>
      </c>
      <c r="AF32" s="69" t="s">
        <v>446</v>
      </c>
      <c r="AG32" s="122">
        <v>500047</v>
      </c>
      <c r="AH32" s="121">
        <v>191653951</v>
      </c>
      <c r="AI32" s="121">
        <v>24973708</v>
      </c>
      <c r="AJ32" s="122">
        <v>521916</v>
      </c>
      <c r="AK32" s="121">
        <v>195825756</v>
      </c>
      <c r="AL32" s="121">
        <v>25120422</v>
      </c>
      <c r="AM32" s="122">
        <v>430429</v>
      </c>
      <c r="AN32" s="121">
        <v>171767253</v>
      </c>
      <c r="AO32" s="121">
        <v>22519608</v>
      </c>
      <c r="AP32" s="122">
        <v>551474</v>
      </c>
      <c r="AQ32" s="121">
        <v>217664564</v>
      </c>
      <c r="AR32" s="121">
        <v>28172908</v>
      </c>
      <c r="AS32" s="22" t="s">
        <v>40</v>
      </c>
      <c r="AT32" s="69" t="s">
        <v>446</v>
      </c>
      <c r="AU32" s="122">
        <v>417423</v>
      </c>
      <c r="AV32" s="121">
        <v>171956020</v>
      </c>
      <c r="AW32" s="121">
        <v>22984028</v>
      </c>
      <c r="AX32" s="122">
        <v>598351</v>
      </c>
      <c r="AY32" s="121">
        <v>240551077</v>
      </c>
      <c r="AZ32" s="121">
        <v>32048734</v>
      </c>
      <c r="BA32" s="122">
        <v>546454</v>
      </c>
      <c r="BB32" s="121">
        <v>232764607</v>
      </c>
      <c r="BC32" s="121">
        <v>30633926</v>
      </c>
      <c r="BD32" s="122">
        <v>842740</v>
      </c>
      <c r="BE32" s="121">
        <v>341235215</v>
      </c>
      <c r="BF32" s="121">
        <v>45426328</v>
      </c>
      <c r="BG32" s="22" t="s">
        <v>40</v>
      </c>
      <c r="BH32" s="69" t="s">
        <v>446</v>
      </c>
      <c r="BI32" s="122">
        <v>637384</v>
      </c>
      <c r="BJ32" s="121">
        <v>288957527</v>
      </c>
      <c r="BK32" s="121">
        <v>36606464</v>
      </c>
      <c r="BL32" s="122">
        <v>930276</v>
      </c>
      <c r="BM32" s="121">
        <v>385252562</v>
      </c>
      <c r="BN32" s="121">
        <v>50813572</v>
      </c>
      <c r="BO32" s="122">
        <v>632466</v>
      </c>
      <c r="BP32" s="121">
        <v>316162620</v>
      </c>
      <c r="BQ32" s="121">
        <v>36661230</v>
      </c>
      <c r="BR32" s="122">
        <v>861084</v>
      </c>
      <c r="BS32" s="121">
        <v>378839911</v>
      </c>
      <c r="BT32" s="121">
        <v>48153358</v>
      </c>
      <c r="BU32" s="22" t="s">
        <v>40</v>
      </c>
      <c r="BV32" s="69" t="s">
        <v>446</v>
      </c>
      <c r="BW32" s="122">
        <v>711204</v>
      </c>
      <c r="BX32" s="121">
        <v>392402312</v>
      </c>
      <c r="BY32" s="121">
        <v>41462654</v>
      </c>
      <c r="BZ32" s="122">
        <v>921178</v>
      </c>
      <c r="CA32" s="121">
        <v>436804178</v>
      </c>
      <c r="CB32" s="121">
        <v>53949810</v>
      </c>
      <c r="CC32" s="122">
        <v>815602</v>
      </c>
      <c r="CD32" s="121">
        <v>472506895</v>
      </c>
      <c r="CE32" s="121">
        <v>47929142</v>
      </c>
      <c r="CF32" s="122">
        <v>1079949</v>
      </c>
      <c r="CG32" s="121">
        <v>544324090</v>
      </c>
      <c r="CH32" s="121">
        <v>66281480</v>
      </c>
      <c r="CI32" s="22" t="s">
        <v>40</v>
      </c>
      <c r="CJ32" s="69" t="s">
        <v>446</v>
      </c>
      <c r="CK32" s="122">
        <v>853235</v>
      </c>
      <c r="CL32" s="121">
        <v>519275595</v>
      </c>
      <c r="CM32" s="121">
        <v>51495796</v>
      </c>
      <c r="CN32" s="122">
        <v>1164168</v>
      </c>
      <c r="CO32" s="121">
        <v>635148636</v>
      </c>
      <c r="CP32" s="121">
        <v>72071112</v>
      </c>
      <c r="CQ32" s="122">
        <v>878277</v>
      </c>
      <c r="CR32" s="121">
        <v>549715946</v>
      </c>
      <c r="CS32" s="121">
        <v>52674882</v>
      </c>
      <c r="CT32" s="122">
        <v>1194682</v>
      </c>
      <c r="CU32" s="121">
        <v>702606023</v>
      </c>
      <c r="CV32" s="121">
        <v>73079718</v>
      </c>
      <c r="CW32" s="22" t="s">
        <v>40</v>
      </c>
      <c r="CX32" s="69" t="s">
        <v>446</v>
      </c>
      <c r="CY32" s="122">
        <v>632765</v>
      </c>
      <c r="CZ32" s="121">
        <v>398460086</v>
      </c>
      <c r="DA32" s="121">
        <v>37317184</v>
      </c>
      <c r="DB32" s="122">
        <v>846895</v>
      </c>
      <c r="DC32" s="121">
        <v>523947820</v>
      </c>
      <c r="DD32" s="121">
        <v>50103682</v>
      </c>
      <c r="DE32" s="122">
        <v>559422</v>
      </c>
      <c r="DF32" s="121">
        <v>349853170</v>
      </c>
      <c r="DG32" s="121">
        <v>33059756</v>
      </c>
      <c r="DH32" s="122">
        <v>732926</v>
      </c>
      <c r="DI32" s="121">
        <v>469864309</v>
      </c>
      <c r="DJ32" s="121">
        <v>41575810</v>
      </c>
      <c r="DK32" s="22" t="s">
        <v>40</v>
      </c>
      <c r="DL32" s="69" t="s">
        <v>446</v>
      </c>
      <c r="DM32" s="122">
        <v>419253</v>
      </c>
      <c r="DN32" s="121">
        <v>254948978</v>
      </c>
      <c r="DO32" s="121">
        <v>23338038</v>
      </c>
      <c r="DP32" s="122">
        <v>568826</v>
      </c>
      <c r="DQ32" s="121">
        <v>358681184</v>
      </c>
      <c r="DR32" s="121">
        <v>32100328</v>
      </c>
      <c r="DS32" s="122">
        <v>304046</v>
      </c>
      <c r="DT32" s="121">
        <v>183681058</v>
      </c>
      <c r="DU32" s="121">
        <v>13063598</v>
      </c>
      <c r="DV32" s="122">
        <v>338128</v>
      </c>
      <c r="DW32" s="121">
        <v>203753135</v>
      </c>
      <c r="DX32" s="121">
        <v>19373116</v>
      </c>
      <c r="DY32" s="22" t="s">
        <v>40</v>
      </c>
      <c r="DZ32" s="69" t="s">
        <v>446</v>
      </c>
      <c r="EA32" s="122">
        <v>235532</v>
      </c>
      <c r="EB32" s="121">
        <v>141405401</v>
      </c>
      <c r="EC32" s="121">
        <v>6814032</v>
      </c>
      <c r="ED32" s="122">
        <v>226267</v>
      </c>
      <c r="EE32" s="121">
        <v>128741310</v>
      </c>
      <c r="EF32" s="121">
        <v>12409028</v>
      </c>
      <c r="EG32" s="22" t="s">
        <v>40</v>
      </c>
    </row>
    <row r="33" spans="1:137" ht="15.6" customHeight="1">
      <c r="A33" s="69" t="s">
        <v>369</v>
      </c>
      <c r="B33" s="120">
        <v>6679719</v>
      </c>
      <c r="C33" s="121">
        <v>3326306714</v>
      </c>
      <c r="D33" s="121">
        <v>306025850</v>
      </c>
      <c r="E33" s="122">
        <v>3026264</v>
      </c>
      <c r="F33" s="121">
        <v>1531786238</v>
      </c>
      <c r="G33" s="121">
        <v>134818290</v>
      </c>
      <c r="H33" s="122">
        <v>3653455</v>
      </c>
      <c r="I33" s="121">
        <v>1794520476</v>
      </c>
      <c r="J33" s="121">
        <v>171207560</v>
      </c>
      <c r="K33" s="122">
        <v>217227</v>
      </c>
      <c r="L33" s="121">
        <v>103916309</v>
      </c>
      <c r="M33" s="121">
        <v>3478816</v>
      </c>
      <c r="N33" s="122">
        <v>182906</v>
      </c>
      <c r="O33" s="121">
        <v>87506848</v>
      </c>
      <c r="P33" s="121">
        <v>2919418</v>
      </c>
      <c r="Q33" s="22" t="s">
        <v>405</v>
      </c>
      <c r="R33" s="69" t="s">
        <v>369</v>
      </c>
      <c r="S33" s="122">
        <v>210548</v>
      </c>
      <c r="T33" s="121">
        <v>75960634</v>
      </c>
      <c r="U33" s="121">
        <v>9781348</v>
      </c>
      <c r="V33" s="122">
        <v>186723</v>
      </c>
      <c r="W33" s="121">
        <v>66893139</v>
      </c>
      <c r="X33" s="121">
        <v>8621718</v>
      </c>
      <c r="Y33" s="122">
        <v>167012</v>
      </c>
      <c r="Z33" s="121">
        <v>58322468</v>
      </c>
      <c r="AA33" s="121">
        <v>7648706</v>
      </c>
      <c r="AB33" s="122">
        <v>153024</v>
      </c>
      <c r="AC33" s="121">
        <v>52862293</v>
      </c>
      <c r="AD33" s="121">
        <v>6844222</v>
      </c>
      <c r="AE33" s="22" t="s">
        <v>447</v>
      </c>
      <c r="AF33" s="69" t="s">
        <v>369</v>
      </c>
      <c r="AG33" s="122">
        <v>138736</v>
      </c>
      <c r="AH33" s="121">
        <v>50696229</v>
      </c>
      <c r="AI33" s="121">
        <v>6310922</v>
      </c>
      <c r="AJ33" s="122">
        <v>137499</v>
      </c>
      <c r="AK33" s="121">
        <v>49677044</v>
      </c>
      <c r="AL33" s="121">
        <v>6130158</v>
      </c>
      <c r="AM33" s="122">
        <v>93835</v>
      </c>
      <c r="AN33" s="121">
        <v>35939048</v>
      </c>
      <c r="AO33" s="121">
        <v>4457438</v>
      </c>
      <c r="AP33" s="122">
        <v>120408</v>
      </c>
      <c r="AQ33" s="121">
        <v>45520042</v>
      </c>
      <c r="AR33" s="121">
        <v>5728746</v>
      </c>
      <c r="AS33" s="22" t="s">
        <v>447</v>
      </c>
      <c r="AT33" s="69" t="s">
        <v>369</v>
      </c>
      <c r="AU33" s="122">
        <v>85088</v>
      </c>
      <c r="AV33" s="121">
        <v>33563213</v>
      </c>
      <c r="AW33" s="121">
        <v>4204170</v>
      </c>
      <c r="AX33" s="122">
        <v>123446</v>
      </c>
      <c r="AY33" s="121">
        <v>47615405</v>
      </c>
      <c r="AZ33" s="121">
        <v>6108042</v>
      </c>
      <c r="BA33" s="122">
        <v>109751</v>
      </c>
      <c r="BB33" s="121">
        <v>44762024</v>
      </c>
      <c r="BC33" s="121">
        <v>5432642</v>
      </c>
      <c r="BD33" s="122">
        <v>182025</v>
      </c>
      <c r="BE33" s="121">
        <v>69522294</v>
      </c>
      <c r="BF33" s="121">
        <v>8910776</v>
      </c>
      <c r="BG33" s="22" t="s">
        <v>447</v>
      </c>
      <c r="BH33" s="69" t="s">
        <v>369</v>
      </c>
      <c r="BI33" s="122">
        <v>131200</v>
      </c>
      <c r="BJ33" s="121">
        <v>57308498</v>
      </c>
      <c r="BK33" s="121">
        <v>6384606</v>
      </c>
      <c r="BL33" s="122">
        <v>198243</v>
      </c>
      <c r="BM33" s="121">
        <v>77402961</v>
      </c>
      <c r="BN33" s="121">
        <v>9748752</v>
      </c>
      <c r="BO33" s="122">
        <v>143099</v>
      </c>
      <c r="BP33" s="121">
        <v>69203703</v>
      </c>
      <c r="BQ33" s="121">
        <v>6816030</v>
      </c>
      <c r="BR33" s="122">
        <v>193359</v>
      </c>
      <c r="BS33" s="121">
        <v>80937972</v>
      </c>
      <c r="BT33" s="121">
        <v>9449310</v>
      </c>
      <c r="BU33" s="22" t="s">
        <v>447</v>
      </c>
      <c r="BV33" s="69" t="s">
        <v>369</v>
      </c>
      <c r="BW33" s="122">
        <v>184595</v>
      </c>
      <c r="BX33" s="121">
        <v>100841040</v>
      </c>
      <c r="BY33" s="121">
        <v>8826040</v>
      </c>
      <c r="BZ33" s="122">
        <v>223002</v>
      </c>
      <c r="CA33" s="121">
        <v>103251053</v>
      </c>
      <c r="CB33" s="121">
        <v>10950692</v>
      </c>
      <c r="CC33" s="122">
        <v>224561</v>
      </c>
      <c r="CD33" s="121">
        <v>127869433</v>
      </c>
      <c r="CE33" s="121">
        <v>10616010</v>
      </c>
      <c r="CF33" s="122">
        <v>283441</v>
      </c>
      <c r="CG33" s="121">
        <v>142175514</v>
      </c>
      <c r="CH33" s="121">
        <v>14231652</v>
      </c>
      <c r="CI33" s="22" t="s">
        <v>447</v>
      </c>
      <c r="CJ33" s="69" t="s">
        <v>369</v>
      </c>
      <c r="CK33" s="122">
        <v>239477</v>
      </c>
      <c r="CL33" s="121">
        <v>145437501</v>
      </c>
      <c r="CM33" s="121">
        <v>11287354</v>
      </c>
      <c r="CN33" s="122">
        <v>326299</v>
      </c>
      <c r="CO33" s="121">
        <v>178755004</v>
      </c>
      <c r="CP33" s="121">
        <v>16107414</v>
      </c>
      <c r="CQ33" s="122">
        <v>261246</v>
      </c>
      <c r="CR33" s="121">
        <v>157122956</v>
      </c>
      <c r="CS33" s="121">
        <v>12207880</v>
      </c>
      <c r="CT33" s="122">
        <v>339752</v>
      </c>
      <c r="CU33" s="121">
        <v>199230475</v>
      </c>
      <c r="CV33" s="121">
        <v>16605308</v>
      </c>
      <c r="CW33" s="22" t="s">
        <v>447</v>
      </c>
      <c r="CX33" s="69" t="s">
        <v>369</v>
      </c>
      <c r="CY33" s="122">
        <v>205639</v>
      </c>
      <c r="CZ33" s="121">
        <v>124295056</v>
      </c>
      <c r="DA33" s="121">
        <v>9476550</v>
      </c>
      <c r="DB33" s="122">
        <v>269376</v>
      </c>
      <c r="DC33" s="121">
        <v>165438397</v>
      </c>
      <c r="DD33" s="121">
        <v>12996612</v>
      </c>
      <c r="DE33" s="122">
        <v>218435</v>
      </c>
      <c r="DF33" s="121">
        <v>126986770</v>
      </c>
      <c r="DG33" s="121">
        <v>10325492</v>
      </c>
      <c r="DH33" s="122">
        <v>270542</v>
      </c>
      <c r="DI33" s="121">
        <v>165469081</v>
      </c>
      <c r="DJ33" s="121">
        <v>13192182</v>
      </c>
      <c r="DK33" s="22" t="s">
        <v>447</v>
      </c>
      <c r="DL33" s="69" t="s">
        <v>369</v>
      </c>
      <c r="DM33" s="122">
        <v>195841</v>
      </c>
      <c r="DN33" s="121">
        <v>110923472</v>
      </c>
      <c r="DO33" s="121">
        <v>9375384</v>
      </c>
      <c r="DP33" s="122">
        <v>230893</v>
      </c>
      <c r="DQ33" s="121">
        <v>136325008</v>
      </c>
      <c r="DR33" s="121">
        <v>11178556</v>
      </c>
      <c r="DS33" s="122">
        <v>123341</v>
      </c>
      <c r="DT33" s="121">
        <v>67618758</v>
      </c>
      <c r="DU33" s="121">
        <v>5405816</v>
      </c>
      <c r="DV33" s="122">
        <v>147724</v>
      </c>
      <c r="DW33" s="121">
        <v>82684293</v>
      </c>
      <c r="DX33" s="121">
        <v>7394996</v>
      </c>
      <c r="DY33" s="22" t="s">
        <v>447</v>
      </c>
      <c r="DZ33" s="69" t="s">
        <v>369</v>
      </c>
      <c r="EA33" s="122">
        <v>76633</v>
      </c>
      <c r="EB33" s="121">
        <v>41019126</v>
      </c>
      <c r="EC33" s="121">
        <v>2783086</v>
      </c>
      <c r="ED33" s="122">
        <v>84793</v>
      </c>
      <c r="EE33" s="121">
        <v>43253653</v>
      </c>
      <c r="EF33" s="121">
        <v>4089006</v>
      </c>
      <c r="EG33" s="22" t="s">
        <v>447</v>
      </c>
    </row>
    <row r="34" spans="1:137" ht="15.6" customHeight="1">
      <c r="A34" s="69" t="s">
        <v>370</v>
      </c>
      <c r="B34" s="120">
        <v>1218914</v>
      </c>
      <c r="C34" s="121">
        <v>638846555</v>
      </c>
      <c r="D34" s="121">
        <v>230</v>
      </c>
      <c r="E34" s="122">
        <v>563949</v>
      </c>
      <c r="F34" s="121">
        <v>298552768</v>
      </c>
      <c r="G34" s="121">
        <v>210</v>
      </c>
      <c r="H34" s="122">
        <v>654965</v>
      </c>
      <c r="I34" s="121">
        <v>340293787</v>
      </c>
      <c r="J34" s="121">
        <v>20</v>
      </c>
      <c r="K34" s="122">
        <v>29355</v>
      </c>
      <c r="L34" s="121">
        <v>13849131</v>
      </c>
      <c r="M34" s="121">
        <v>0</v>
      </c>
      <c r="N34" s="122">
        <v>24217</v>
      </c>
      <c r="O34" s="121">
        <v>11447598</v>
      </c>
      <c r="P34" s="121">
        <v>0</v>
      </c>
      <c r="Q34" s="22" t="s">
        <v>43</v>
      </c>
      <c r="R34" s="69" t="s">
        <v>370</v>
      </c>
      <c r="S34" s="122">
        <v>28352</v>
      </c>
      <c r="T34" s="121">
        <v>11331672</v>
      </c>
      <c r="U34" s="121">
        <v>0</v>
      </c>
      <c r="V34" s="122">
        <v>25222</v>
      </c>
      <c r="W34" s="121">
        <v>10064450</v>
      </c>
      <c r="X34" s="121">
        <v>0</v>
      </c>
      <c r="Y34" s="122">
        <v>26635</v>
      </c>
      <c r="Z34" s="121">
        <v>10204029</v>
      </c>
      <c r="AA34" s="121">
        <v>0</v>
      </c>
      <c r="AB34" s="122">
        <v>22931</v>
      </c>
      <c r="AC34" s="121">
        <v>8626100</v>
      </c>
      <c r="AD34" s="121">
        <v>0</v>
      </c>
      <c r="AE34" s="22" t="s">
        <v>43</v>
      </c>
      <c r="AF34" s="69" t="s">
        <v>370</v>
      </c>
      <c r="AG34" s="122">
        <v>21633</v>
      </c>
      <c r="AH34" s="121">
        <v>8608014</v>
      </c>
      <c r="AI34" s="121">
        <v>0</v>
      </c>
      <c r="AJ34" s="122">
        <v>21361</v>
      </c>
      <c r="AK34" s="121">
        <v>8537228</v>
      </c>
      <c r="AL34" s="121">
        <v>0</v>
      </c>
      <c r="AM34" s="122">
        <v>19832</v>
      </c>
      <c r="AN34" s="121">
        <v>8288122</v>
      </c>
      <c r="AO34" s="121">
        <v>0</v>
      </c>
      <c r="AP34" s="122">
        <v>20617</v>
      </c>
      <c r="AQ34" s="121">
        <v>8680693</v>
      </c>
      <c r="AR34" s="121">
        <v>0</v>
      </c>
      <c r="AS34" s="22" t="s">
        <v>43</v>
      </c>
      <c r="AT34" s="69" t="s">
        <v>370</v>
      </c>
      <c r="AU34" s="122">
        <v>17268</v>
      </c>
      <c r="AV34" s="121">
        <v>7334047</v>
      </c>
      <c r="AW34" s="121">
        <v>0</v>
      </c>
      <c r="AX34" s="122">
        <v>21668</v>
      </c>
      <c r="AY34" s="121">
        <v>9263935</v>
      </c>
      <c r="AZ34" s="121">
        <v>0</v>
      </c>
      <c r="BA34" s="122">
        <v>22437</v>
      </c>
      <c r="BB34" s="121">
        <v>10044193</v>
      </c>
      <c r="BC34" s="121">
        <v>0</v>
      </c>
      <c r="BD34" s="122">
        <v>33490</v>
      </c>
      <c r="BE34" s="121">
        <v>14491409</v>
      </c>
      <c r="BF34" s="121">
        <v>20</v>
      </c>
      <c r="BG34" s="22" t="s">
        <v>43</v>
      </c>
      <c r="BH34" s="69" t="s">
        <v>370</v>
      </c>
      <c r="BI34" s="122">
        <v>23660</v>
      </c>
      <c r="BJ34" s="121">
        <v>10928832</v>
      </c>
      <c r="BK34" s="121">
        <v>0</v>
      </c>
      <c r="BL34" s="122">
        <v>37311</v>
      </c>
      <c r="BM34" s="121">
        <v>16603327</v>
      </c>
      <c r="BN34" s="121">
        <v>0</v>
      </c>
      <c r="BO34" s="122">
        <v>28834</v>
      </c>
      <c r="BP34" s="121">
        <v>14459293</v>
      </c>
      <c r="BQ34" s="121">
        <v>0</v>
      </c>
      <c r="BR34" s="122">
        <v>38364</v>
      </c>
      <c r="BS34" s="121">
        <v>17706629</v>
      </c>
      <c r="BT34" s="121">
        <v>0</v>
      </c>
      <c r="BU34" s="22" t="s">
        <v>43</v>
      </c>
      <c r="BV34" s="69" t="s">
        <v>370</v>
      </c>
      <c r="BW34" s="122">
        <v>36814</v>
      </c>
      <c r="BX34" s="121">
        <v>19533512</v>
      </c>
      <c r="BY34" s="121">
        <v>0</v>
      </c>
      <c r="BZ34" s="122">
        <v>41728</v>
      </c>
      <c r="CA34" s="121">
        <v>20363713</v>
      </c>
      <c r="CB34" s="121">
        <v>0</v>
      </c>
      <c r="CC34" s="122">
        <v>45777</v>
      </c>
      <c r="CD34" s="121">
        <v>25583381</v>
      </c>
      <c r="CE34" s="121">
        <v>50</v>
      </c>
      <c r="CF34" s="122">
        <v>52701</v>
      </c>
      <c r="CG34" s="121">
        <v>27444655</v>
      </c>
      <c r="CH34" s="121">
        <v>0</v>
      </c>
      <c r="CI34" s="22" t="s">
        <v>43</v>
      </c>
      <c r="CJ34" s="69" t="s">
        <v>370</v>
      </c>
      <c r="CK34" s="122">
        <v>49998</v>
      </c>
      <c r="CL34" s="121">
        <v>29222064</v>
      </c>
      <c r="CM34" s="121">
        <v>0</v>
      </c>
      <c r="CN34" s="122">
        <v>54930</v>
      </c>
      <c r="CO34" s="121">
        <v>30681201</v>
      </c>
      <c r="CP34" s="121">
        <v>0</v>
      </c>
      <c r="CQ34" s="122">
        <v>47330</v>
      </c>
      <c r="CR34" s="121">
        <v>28417947</v>
      </c>
      <c r="CS34" s="121">
        <v>0</v>
      </c>
      <c r="CT34" s="122">
        <v>62552</v>
      </c>
      <c r="CU34" s="121">
        <v>36480484</v>
      </c>
      <c r="CV34" s="121">
        <v>0</v>
      </c>
      <c r="CW34" s="22" t="s">
        <v>43</v>
      </c>
      <c r="CX34" s="69" t="s">
        <v>370</v>
      </c>
      <c r="CY34" s="122">
        <v>37230</v>
      </c>
      <c r="CZ34" s="121">
        <v>23201425</v>
      </c>
      <c r="DA34" s="121">
        <v>0</v>
      </c>
      <c r="DB34" s="122">
        <v>49243</v>
      </c>
      <c r="DC34" s="121">
        <v>29411906</v>
      </c>
      <c r="DD34" s="121">
        <v>0</v>
      </c>
      <c r="DE34" s="122">
        <v>39815</v>
      </c>
      <c r="DF34" s="121">
        <v>24484864</v>
      </c>
      <c r="DG34" s="121">
        <v>120</v>
      </c>
      <c r="DH34" s="122">
        <v>46759</v>
      </c>
      <c r="DI34" s="121">
        <v>28909753</v>
      </c>
      <c r="DJ34" s="121">
        <v>0</v>
      </c>
      <c r="DK34" s="22" t="s">
        <v>43</v>
      </c>
      <c r="DL34" s="69" t="s">
        <v>370</v>
      </c>
      <c r="DM34" s="122">
        <v>40312</v>
      </c>
      <c r="DN34" s="121">
        <v>24595450</v>
      </c>
      <c r="DO34" s="121">
        <v>0</v>
      </c>
      <c r="DP34" s="122">
        <v>45267</v>
      </c>
      <c r="DQ34" s="121">
        <v>27737230</v>
      </c>
      <c r="DR34" s="121">
        <v>0</v>
      </c>
      <c r="DS34" s="122">
        <v>29610</v>
      </c>
      <c r="DT34" s="121">
        <v>17529722</v>
      </c>
      <c r="DU34" s="121">
        <v>40</v>
      </c>
      <c r="DV34" s="122">
        <v>33588</v>
      </c>
      <c r="DW34" s="121">
        <v>20850609</v>
      </c>
      <c r="DX34" s="121">
        <v>0</v>
      </c>
      <c r="DY34" s="22" t="s">
        <v>43</v>
      </c>
      <c r="DZ34" s="69" t="s">
        <v>370</v>
      </c>
      <c r="EA34" s="122">
        <v>19057</v>
      </c>
      <c r="EB34" s="121">
        <v>10937070</v>
      </c>
      <c r="EC34" s="121">
        <v>0</v>
      </c>
      <c r="ED34" s="122">
        <v>23016</v>
      </c>
      <c r="EE34" s="121">
        <v>12992867</v>
      </c>
      <c r="EF34" s="121">
        <v>0</v>
      </c>
      <c r="EG34" s="22" t="s">
        <v>43</v>
      </c>
    </row>
    <row r="35" spans="1:137" ht="15.6" customHeight="1">
      <c r="A35" s="68" t="s">
        <v>406</v>
      </c>
      <c r="B35" s="117">
        <v>3853496</v>
      </c>
      <c r="C35" s="118">
        <v>2158822319</v>
      </c>
      <c r="D35" s="118">
        <v>182449728</v>
      </c>
      <c r="E35" s="119">
        <v>1706970</v>
      </c>
      <c r="F35" s="118">
        <v>979928284</v>
      </c>
      <c r="G35" s="118">
        <v>77915550</v>
      </c>
      <c r="H35" s="119">
        <v>2146526</v>
      </c>
      <c r="I35" s="118">
        <v>1178894035</v>
      </c>
      <c r="J35" s="118">
        <v>104534178</v>
      </c>
      <c r="K35" s="119">
        <v>126604</v>
      </c>
      <c r="L35" s="118">
        <v>64115145</v>
      </c>
      <c r="M35" s="118">
        <v>1917412</v>
      </c>
      <c r="N35" s="119">
        <v>106477</v>
      </c>
      <c r="O35" s="118">
        <v>53692344</v>
      </c>
      <c r="P35" s="118">
        <v>1664576</v>
      </c>
      <c r="Q35" s="17" t="s">
        <v>407</v>
      </c>
      <c r="R35" s="68" t="s">
        <v>448</v>
      </c>
      <c r="S35" s="119">
        <v>111649</v>
      </c>
      <c r="T35" s="118">
        <v>46252433</v>
      </c>
      <c r="U35" s="118">
        <v>4941810</v>
      </c>
      <c r="V35" s="119">
        <v>101656</v>
      </c>
      <c r="W35" s="118">
        <v>40424278</v>
      </c>
      <c r="X35" s="118">
        <v>4445570</v>
      </c>
      <c r="Y35" s="119">
        <v>86164</v>
      </c>
      <c r="Z35" s="118">
        <v>36992801</v>
      </c>
      <c r="AA35" s="118">
        <v>3749400</v>
      </c>
      <c r="AB35" s="119">
        <v>78987</v>
      </c>
      <c r="AC35" s="118">
        <v>30130412</v>
      </c>
      <c r="AD35" s="118">
        <v>3261490</v>
      </c>
      <c r="AE35" s="17" t="s">
        <v>449</v>
      </c>
      <c r="AF35" s="68" t="s">
        <v>448</v>
      </c>
      <c r="AG35" s="119">
        <v>76718</v>
      </c>
      <c r="AH35" s="118">
        <v>32987442</v>
      </c>
      <c r="AI35" s="118">
        <v>3449554</v>
      </c>
      <c r="AJ35" s="119">
        <v>84738</v>
      </c>
      <c r="AK35" s="118">
        <v>34970273</v>
      </c>
      <c r="AL35" s="118">
        <v>3754008</v>
      </c>
      <c r="AM35" s="119">
        <v>57038</v>
      </c>
      <c r="AN35" s="118">
        <v>24230367</v>
      </c>
      <c r="AO35" s="118">
        <v>2798450</v>
      </c>
      <c r="AP35" s="119">
        <v>79936</v>
      </c>
      <c r="AQ35" s="118">
        <v>34448226</v>
      </c>
      <c r="AR35" s="118">
        <v>3895664</v>
      </c>
      <c r="AS35" s="17" t="s">
        <v>449</v>
      </c>
      <c r="AT35" s="68" t="s">
        <v>448</v>
      </c>
      <c r="AU35" s="119">
        <v>48128</v>
      </c>
      <c r="AV35" s="118">
        <v>20712443</v>
      </c>
      <c r="AW35" s="118">
        <v>2412086</v>
      </c>
      <c r="AX35" s="119">
        <v>81373</v>
      </c>
      <c r="AY35" s="118">
        <v>35183814</v>
      </c>
      <c r="AZ35" s="118">
        <v>4085010</v>
      </c>
      <c r="BA35" s="119">
        <v>64016</v>
      </c>
      <c r="BB35" s="118">
        <v>30121506</v>
      </c>
      <c r="BC35" s="118">
        <v>3256366</v>
      </c>
      <c r="BD35" s="119">
        <v>112098</v>
      </c>
      <c r="BE35" s="118">
        <v>49057292</v>
      </c>
      <c r="BF35" s="118">
        <v>5507826</v>
      </c>
      <c r="BG35" s="17" t="s">
        <v>449</v>
      </c>
      <c r="BH35" s="68" t="s">
        <v>448</v>
      </c>
      <c r="BI35" s="119">
        <v>74799</v>
      </c>
      <c r="BJ35" s="118">
        <v>37276355</v>
      </c>
      <c r="BK35" s="118">
        <v>3732838</v>
      </c>
      <c r="BL35" s="119">
        <v>122855</v>
      </c>
      <c r="BM35" s="118">
        <v>56176340</v>
      </c>
      <c r="BN35" s="118">
        <v>5978626</v>
      </c>
      <c r="BO35" s="119">
        <v>86135</v>
      </c>
      <c r="BP35" s="118">
        <v>49134767</v>
      </c>
      <c r="BQ35" s="118">
        <v>4191720</v>
      </c>
      <c r="BR35" s="119">
        <v>126018</v>
      </c>
      <c r="BS35" s="118">
        <v>62221600</v>
      </c>
      <c r="BT35" s="118">
        <v>6226218</v>
      </c>
      <c r="BU35" s="17" t="s">
        <v>449</v>
      </c>
      <c r="BV35" s="68" t="s">
        <v>448</v>
      </c>
      <c r="BW35" s="119">
        <v>105818</v>
      </c>
      <c r="BX35" s="118">
        <v>65956562</v>
      </c>
      <c r="BY35" s="118">
        <v>5105044</v>
      </c>
      <c r="BZ35" s="119">
        <v>134892</v>
      </c>
      <c r="CA35" s="118">
        <v>72893205</v>
      </c>
      <c r="CB35" s="118">
        <v>6826722</v>
      </c>
      <c r="CC35" s="119">
        <v>129369</v>
      </c>
      <c r="CD35" s="118">
        <v>86674049</v>
      </c>
      <c r="CE35" s="118">
        <v>6392918</v>
      </c>
      <c r="CF35" s="119">
        <v>170203</v>
      </c>
      <c r="CG35" s="118">
        <v>101240663</v>
      </c>
      <c r="CH35" s="118">
        <v>8951318</v>
      </c>
      <c r="CI35" s="17" t="s">
        <v>449</v>
      </c>
      <c r="CJ35" s="68" t="s">
        <v>448</v>
      </c>
      <c r="CK35" s="119">
        <v>147511</v>
      </c>
      <c r="CL35" s="118">
        <v>100470383</v>
      </c>
      <c r="CM35" s="118">
        <v>7428710</v>
      </c>
      <c r="CN35" s="119">
        <v>192749</v>
      </c>
      <c r="CO35" s="118">
        <v>120880197</v>
      </c>
      <c r="CP35" s="118">
        <v>10221730</v>
      </c>
      <c r="CQ35" s="119">
        <v>150253</v>
      </c>
      <c r="CR35" s="118">
        <v>103139943</v>
      </c>
      <c r="CS35" s="118">
        <v>7718504</v>
      </c>
      <c r="CT35" s="119">
        <v>196782</v>
      </c>
      <c r="CU35" s="118">
        <v>127787101</v>
      </c>
      <c r="CV35" s="118">
        <v>10393488</v>
      </c>
      <c r="CW35" s="17" t="s">
        <v>449</v>
      </c>
      <c r="CX35" s="68" t="s">
        <v>448</v>
      </c>
      <c r="CY35" s="119">
        <v>114942</v>
      </c>
      <c r="CZ35" s="118">
        <v>76670483</v>
      </c>
      <c r="DA35" s="118">
        <v>5621752</v>
      </c>
      <c r="DB35" s="119">
        <v>158467</v>
      </c>
      <c r="DC35" s="118">
        <v>105700882</v>
      </c>
      <c r="DD35" s="118">
        <v>8268142</v>
      </c>
      <c r="DE35" s="119">
        <v>111347</v>
      </c>
      <c r="DF35" s="118">
        <v>71407198</v>
      </c>
      <c r="DG35" s="118">
        <v>5777170</v>
      </c>
      <c r="DH35" s="119">
        <v>147032</v>
      </c>
      <c r="DI35" s="118">
        <v>97418948</v>
      </c>
      <c r="DJ35" s="118">
        <v>7653088</v>
      </c>
      <c r="DK35" s="17" t="s">
        <v>449</v>
      </c>
      <c r="DL35" s="68" t="s">
        <v>448</v>
      </c>
      <c r="DM35" s="119">
        <v>93775</v>
      </c>
      <c r="DN35" s="118">
        <v>57522782</v>
      </c>
      <c r="DO35" s="118">
        <v>4667656</v>
      </c>
      <c r="DP35" s="119">
        <v>124045</v>
      </c>
      <c r="DQ35" s="118">
        <v>78521796</v>
      </c>
      <c r="DR35" s="118">
        <v>6574874</v>
      </c>
      <c r="DS35" s="119">
        <v>64766</v>
      </c>
      <c r="DT35" s="118">
        <v>39148841</v>
      </c>
      <c r="DU35" s="118">
        <v>2907368</v>
      </c>
      <c r="DV35" s="119">
        <v>80306</v>
      </c>
      <c r="DW35" s="118">
        <v>50173875</v>
      </c>
      <c r="DX35" s="118">
        <v>4317442</v>
      </c>
      <c r="DY35" s="17" t="s">
        <v>449</v>
      </c>
      <c r="DZ35" s="68" t="s">
        <v>448</v>
      </c>
      <c r="EA35" s="119">
        <v>57938</v>
      </c>
      <c r="EB35" s="118">
        <v>37114784</v>
      </c>
      <c r="EC35" s="118">
        <v>1846792</v>
      </c>
      <c r="ED35" s="119">
        <v>47912</v>
      </c>
      <c r="EE35" s="118">
        <v>27972789</v>
      </c>
      <c r="EF35" s="118">
        <v>2508386</v>
      </c>
      <c r="EG35" s="17" t="s">
        <v>449</v>
      </c>
    </row>
    <row r="36" spans="1:137" ht="15.6" customHeight="1">
      <c r="A36" s="69" t="s">
        <v>371</v>
      </c>
      <c r="B36" s="120">
        <v>2418514</v>
      </c>
      <c r="C36" s="121">
        <v>1345316823</v>
      </c>
      <c r="D36" s="121">
        <v>117661022</v>
      </c>
      <c r="E36" s="122">
        <v>1070567</v>
      </c>
      <c r="F36" s="121">
        <v>610843294</v>
      </c>
      <c r="G36" s="121">
        <v>50483756</v>
      </c>
      <c r="H36" s="122">
        <v>1347947</v>
      </c>
      <c r="I36" s="121">
        <v>734473529</v>
      </c>
      <c r="J36" s="121">
        <v>67177266</v>
      </c>
      <c r="K36" s="122">
        <v>89306</v>
      </c>
      <c r="L36" s="121">
        <v>45764634</v>
      </c>
      <c r="M36" s="121">
        <v>1408238</v>
      </c>
      <c r="N36" s="122">
        <v>74516</v>
      </c>
      <c r="O36" s="121">
        <v>38086105</v>
      </c>
      <c r="P36" s="121">
        <v>1190320</v>
      </c>
      <c r="Q36" s="22" t="s">
        <v>45</v>
      </c>
      <c r="R36" s="69" t="s">
        <v>371</v>
      </c>
      <c r="S36" s="122">
        <v>75482</v>
      </c>
      <c r="T36" s="121">
        <v>32967667</v>
      </c>
      <c r="U36" s="121">
        <v>3492426</v>
      </c>
      <c r="V36" s="122">
        <v>69137</v>
      </c>
      <c r="W36" s="121">
        <v>28692465</v>
      </c>
      <c r="X36" s="121">
        <v>3120918</v>
      </c>
      <c r="Y36" s="122">
        <v>54899</v>
      </c>
      <c r="Z36" s="121">
        <v>25609979</v>
      </c>
      <c r="AA36" s="121">
        <v>2498378</v>
      </c>
      <c r="AB36" s="122">
        <v>51087</v>
      </c>
      <c r="AC36" s="121">
        <v>20340367</v>
      </c>
      <c r="AD36" s="121">
        <v>2195492</v>
      </c>
      <c r="AE36" s="22" t="s">
        <v>45</v>
      </c>
      <c r="AF36" s="69" t="s">
        <v>371</v>
      </c>
      <c r="AG36" s="122">
        <v>50268</v>
      </c>
      <c r="AH36" s="121">
        <v>22530506</v>
      </c>
      <c r="AI36" s="121">
        <v>2336286</v>
      </c>
      <c r="AJ36" s="122">
        <v>56720</v>
      </c>
      <c r="AK36" s="121">
        <v>24033563</v>
      </c>
      <c r="AL36" s="121">
        <v>2583140</v>
      </c>
      <c r="AM36" s="122">
        <v>38373</v>
      </c>
      <c r="AN36" s="121">
        <v>16531644</v>
      </c>
      <c r="AO36" s="121">
        <v>1905090</v>
      </c>
      <c r="AP36" s="122">
        <v>56189</v>
      </c>
      <c r="AQ36" s="121">
        <v>24580101</v>
      </c>
      <c r="AR36" s="121">
        <v>2787126</v>
      </c>
      <c r="AS36" s="22" t="s">
        <v>45</v>
      </c>
      <c r="AT36" s="69" t="s">
        <v>371</v>
      </c>
      <c r="AU36" s="122">
        <v>31828</v>
      </c>
      <c r="AV36" s="121">
        <v>13904512</v>
      </c>
      <c r="AW36" s="121">
        <v>1623172</v>
      </c>
      <c r="AX36" s="122">
        <v>53676</v>
      </c>
      <c r="AY36" s="121">
        <v>23454615</v>
      </c>
      <c r="AZ36" s="121">
        <v>2749390</v>
      </c>
      <c r="BA36" s="122">
        <v>41247</v>
      </c>
      <c r="BB36" s="121">
        <v>19216328</v>
      </c>
      <c r="BC36" s="121">
        <v>2142558</v>
      </c>
      <c r="BD36" s="122">
        <v>74090</v>
      </c>
      <c r="BE36" s="121">
        <v>32219899</v>
      </c>
      <c r="BF36" s="121">
        <v>3702084</v>
      </c>
      <c r="BG36" s="22" t="s">
        <v>45</v>
      </c>
      <c r="BH36" s="69" t="s">
        <v>371</v>
      </c>
      <c r="BI36" s="122">
        <v>47239</v>
      </c>
      <c r="BJ36" s="121">
        <v>23320383</v>
      </c>
      <c r="BK36" s="121">
        <v>2462402</v>
      </c>
      <c r="BL36" s="122">
        <v>81006</v>
      </c>
      <c r="BM36" s="121">
        <v>36924509</v>
      </c>
      <c r="BN36" s="121">
        <v>4046862</v>
      </c>
      <c r="BO36" s="122">
        <v>54335</v>
      </c>
      <c r="BP36" s="121">
        <v>30591953</v>
      </c>
      <c r="BQ36" s="121">
        <v>2780236</v>
      </c>
      <c r="BR36" s="122">
        <v>80933</v>
      </c>
      <c r="BS36" s="121">
        <v>39483306</v>
      </c>
      <c r="BT36" s="121">
        <v>4125056</v>
      </c>
      <c r="BU36" s="22" t="s">
        <v>45</v>
      </c>
      <c r="BV36" s="69" t="s">
        <v>371</v>
      </c>
      <c r="BW36" s="122">
        <v>64979</v>
      </c>
      <c r="BX36" s="121">
        <v>39488896</v>
      </c>
      <c r="BY36" s="121">
        <v>3290944</v>
      </c>
      <c r="BZ36" s="122">
        <v>84058</v>
      </c>
      <c r="CA36" s="121">
        <v>45363533</v>
      </c>
      <c r="CB36" s="121">
        <v>4411628</v>
      </c>
      <c r="CC36" s="122">
        <v>78522</v>
      </c>
      <c r="CD36" s="121">
        <v>51742775</v>
      </c>
      <c r="CE36" s="121">
        <v>4106022</v>
      </c>
      <c r="CF36" s="122">
        <v>106469</v>
      </c>
      <c r="CG36" s="121">
        <v>63534297</v>
      </c>
      <c r="CH36" s="121">
        <v>5767848</v>
      </c>
      <c r="CI36" s="22" t="s">
        <v>45</v>
      </c>
      <c r="CJ36" s="69" t="s">
        <v>371</v>
      </c>
      <c r="CK36" s="122">
        <v>90176</v>
      </c>
      <c r="CL36" s="121">
        <v>61001453</v>
      </c>
      <c r="CM36" s="121">
        <v>4807868</v>
      </c>
      <c r="CN36" s="122">
        <v>120032</v>
      </c>
      <c r="CO36" s="121">
        <v>74068765</v>
      </c>
      <c r="CP36" s="121">
        <v>6576136</v>
      </c>
      <c r="CQ36" s="122">
        <v>94741</v>
      </c>
      <c r="CR36" s="121">
        <v>64658289</v>
      </c>
      <c r="CS36" s="121">
        <v>5084156</v>
      </c>
      <c r="CT36" s="122">
        <v>118109</v>
      </c>
      <c r="CU36" s="121">
        <v>75495196</v>
      </c>
      <c r="CV36" s="121">
        <v>6467094</v>
      </c>
      <c r="CW36" s="22" t="s">
        <v>45</v>
      </c>
      <c r="CX36" s="69" t="s">
        <v>371</v>
      </c>
      <c r="CY36" s="122">
        <v>68424</v>
      </c>
      <c r="CZ36" s="121">
        <v>45372609</v>
      </c>
      <c r="DA36" s="121">
        <v>3452050</v>
      </c>
      <c r="DB36" s="122">
        <v>92526</v>
      </c>
      <c r="DC36" s="121">
        <v>62334955</v>
      </c>
      <c r="DD36" s="121">
        <v>4958912</v>
      </c>
      <c r="DE36" s="122">
        <v>64390</v>
      </c>
      <c r="DF36" s="121">
        <v>40685583</v>
      </c>
      <c r="DG36" s="121">
        <v>3460946</v>
      </c>
      <c r="DH36" s="122">
        <v>86271</v>
      </c>
      <c r="DI36" s="121">
        <v>57390817</v>
      </c>
      <c r="DJ36" s="121">
        <v>4614200</v>
      </c>
      <c r="DK36" s="22" t="s">
        <v>45</v>
      </c>
      <c r="DL36" s="69" t="s">
        <v>371</v>
      </c>
      <c r="DM36" s="122">
        <v>52557</v>
      </c>
      <c r="DN36" s="121">
        <v>31154650</v>
      </c>
      <c r="DO36" s="121">
        <v>2750670</v>
      </c>
      <c r="DP36" s="122">
        <v>70497</v>
      </c>
      <c r="DQ36" s="121">
        <v>44792482</v>
      </c>
      <c r="DR36" s="121">
        <v>3846508</v>
      </c>
      <c r="DS36" s="122">
        <v>39152</v>
      </c>
      <c r="DT36" s="121">
        <v>23957852</v>
      </c>
      <c r="DU36" s="121">
        <v>1775602</v>
      </c>
      <c r="DV36" s="122">
        <v>45621</v>
      </c>
      <c r="DW36" s="121">
        <v>28313490</v>
      </c>
      <c r="DX36" s="121">
        <v>2555688</v>
      </c>
      <c r="DY36" s="22" t="s">
        <v>45</v>
      </c>
      <c r="DZ36" s="69" t="s">
        <v>371</v>
      </c>
      <c r="EA36" s="122">
        <v>34649</v>
      </c>
      <c r="EB36" s="121">
        <v>22343581</v>
      </c>
      <c r="EC36" s="121">
        <v>1106712</v>
      </c>
      <c r="ED36" s="122">
        <v>27010</v>
      </c>
      <c r="EE36" s="121">
        <v>15365064</v>
      </c>
      <c r="EF36" s="121">
        <v>1478864</v>
      </c>
      <c r="EG36" s="22" t="s">
        <v>45</v>
      </c>
    </row>
    <row r="37" spans="1:137" ht="15.6" customHeight="1" thickBot="1">
      <c r="A37" s="71" t="s">
        <v>372</v>
      </c>
      <c r="B37" s="125">
        <v>1434982</v>
      </c>
      <c r="C37" s="126">
        <v>813505496</v>
      </c>
      <c r="D37" s="126">
        <v>64788706</v>
      </c>
      <c r="E37" s="127">
        <v>636403</v>
      </c>
      <c r="F37" s="126">
        <v>369084990</v>
      </c>
      <c r="G37" s="126">
        <v>27431794</v>
      </c>
      <c r="H37" s="127">
        <v>798579</v>
      </c>
      <c r="I37" s="126">
        <v>444420506</v>
      </c>
      <c r="J37" s="126">
        <v>37356912</v>
      </c>
      <c r="K37" s="127">
        <v>37298</v>
      </c>
      <c r="L37" s="126">
        <v>18350511</v>
      </c>
      <c r="M37" s="126">
        <v>509174</v>
      </c>
      <c r="N37" s="127">
        <v>31961</v>
      </c>
      <c r="O37" s="126">
        <v>15606239</v>
      </c>
      <c r="P37" s="126">
        <v>474256</v>
      </c>
      <c r="Q37" s="29" t="s">
        <v>46</v>
      </c>
      <c r="R37" s="71" t="s">
        <v>372</v>
      </c>
      <c r="S37" s="127">
        <v>36167</v>
      </c>
      <c r="T37" s="126">
        <v>13284766</v>
      </c>
      <c r="U37" s="126">
        <v>1449384</v>
      </c>
      <c r="V37" s="127">
        <v>32519</v>
      </c>
      <c r="W37" s="126">
        <v>11731813</v>
      </c>
      <c r="X37" s="126">
        <v>1324652</v>
      </c>
      <c r="Y37" s="127">
        <v>31265</v>
      </c>
      <c r="Z37" s="126">
        <v>11382822</v>
      </c>
      <c r="AA37" s="126">
        <v>1251022</v>
      </c>
      <c r="AB37" s="127">
        <v>27900</v>
      </c>
      <c r="AC37" s="126">
        <v>9790045</v>
      </c>
      <c r="AD37" s="126">
        <v>1065998</v>
      </c>
      <c r="AE37" s="29" t="s">
        <v>46</v>
      </c>
      <c r="AF37" s="71" t="s">
        <v>372</v>
      </c>
      <c r="AG37" s="127">
        <v>26450</v>
      </c>
      <c r="AH37" s="126">
        <v>10456936</v>
      </c>
      <c r="AI37" s="126">
        <v>1113268</v>
      </c>
      <c r="AJ37" s="127">
        <v>28018</v>
      </c>
      <c r="AK37" s="126">
        <v>10936710</v>
      </c>
      <c r="AL37" s="126">
        <v>1170868</v>
      </c>
      <c r="AM37" s="127">
        <v>18665</v>
      </c>
      <c r="AN37" s="126">
        <v>7698723</v>
      </c>
      <c r="AO37" s="126">
        <v>893360</v>
      </c>
      <c r="AP37" s="127">
        <v>23747</v>
      </c>
      <c r="AQ37" s="126">
        <v>9868125</v>
      </c>
      <c r="AR37" s="126">
        <v>1108538</v>
      </c>
      <c r="AS37" s="29" t="s">
        <v>46</v>
      </c>
      <c r="AT37" s="71" t="s">
        <v>372</v>
      </c>
      <c r="AU37" s="127">
        <v>16300</v>
      </c>
      <c r="AV37" s="126">
        <v>6807931</v>
      </c>
      <c r="AW37" s="126">
        <v>788914</v>
      </c>
      <c r="AX37" s="127">
        <v>27697</v>
      </c>
      <c r="AY37" s="126">
        <v>11729199</v>
      </c>
      <c r="AZ37" s="126">
        <v>1335620</v>
      </c>
      <c r="BA37" s="127">
        <v>22769</v>
      </c>
      <c r="BB37" s="126">
        <v>10905178</v>
      </c>
      <c r="BC37" s="126">
        <v>1113808</v>
      </c>
      <c r="BD37" s="127">
        <v>38008</v>
      </c>
      <c r="BE37" s="126">
        <v>16837393</v>
      </c>
      <c r="BF37" s="126">
        <v>1805742</v>
      </c>
      <c r="BG37" s="29" t="s">
        <v>46</v>
      </c>
      <c r="BH37" s="71" t="s">
        <v>372</v>
      </c>
      <c r="BI37" s="127">
        <v>27560</v>
      </c>
      <c r="BJ37" s="126">
        <v>13955972</v>
      </c>
      <c r="BK37" s="126">
        <v>1270436</v>
      </c>
      <c r="BL37" s="127">
        <v>41849</v>
      </c>
      <c r="BM37" s="126">
        <v>19251831</v>
      </c>
      <c r="BN37" s="126">
        <v>1931764</v>
      </c>
      <c r="BO37" s="127">
        <v>31800</v>
      </c>
      <c r="BP37" s="126">
        <v>18542814</v>
      </c>
      <c r="BQ37" s="126">
        <v>1411484</v>
      </c>
      <c r="BR37" s="127">
        <v>45085</v>
      </c>
      <c r="BS37" s="126">
        <v>22738294</v>
      </c>
      <c r="BT37" s="126">
        <v>2101162</v>
      </c>
      <c r="BU37" s="29" t="s">
        <v>46</v>
      </c>
      <c r="BV37" s="71" t="s">
        <v>372</v>
      </c>
      <c r="BW37" s="127">
        <v>40839</v>
      </c>
      <c r="BX37" s="126">
        <v>26467666</v>
      </c>
      <c r="BY37" s="126">
        <v>1814100</v>
      </c>
      <c r="BZ37" s="127">
        <v>50834</v>
      </c>
      <c r="CA37" s="126">
        <v>27529672</v>
      </c>
      <c r="CB37" s="126">
        <v>2415094</v>
      </c>
      <c r="CC37" s="127">
        <v>50847</v>
      </c>
      <c r="CD37" s="126">
        <v>34931274</v>
      </c>
      <c r="CE37" s="126">
        <v>2286896</v>
      </c>
      <c r="CF37" s="127">
        <v>63734</v>
      </c>
      <c r="CG37" s="126">
        <v>37706366</v>
      </c>
      <c r="CH37" s="126">
        <v>3183470</v>
      </c>
      <c r="CI37" s="29" t="s">
        <v>46</v>
      </c>
      <c r="CJ37" s="71" t="s">
        <v>372</v>
      </c>
      <c r="CK37" s="127">
        <v>57335</v>
      </c>
      <c r="CL37" s="126">
        <v>39468930</v>
      </c>
      <c r="CM37" s="126">
        <v>2620842</v>
      </c>
      <c r="CN37" s="127">
        <v>72717</v>
      </c>
      <c r="CO37" s="126">
        <v>46811432</v>
      </c>
      <c r="CP37" s="126">
        <v>3645594</v>
      </c>
      <c r="CQ37" s="127">
        <v>55512</v>
      </c>
      <c r="CR37" s="126">
        <v>38481654</v>
      </c>
      <c r="CS37" s="126">
        <v>2634348</v>
      </c>
      <c r="CT37" s="127">
        <v>78673</v>
      </c>
      <c r="CU37" s="126">
        <v>52291905</v>
      </c>
      <c r="CV37" s="126">
        <v>3926394</v>
      </c>
      <c r="CW37" s="29" t="s">
        <v>46</v>
      </c>
      <c r="CX37" s="71" t="s">
        <v>372</v>
      </c>
      <c r="CY37" s="127">
        <v>46518</v>
      </c>
      <c r="CZ37" s="126">
        <v>31297874</v>
      </c>
      <c r="DA37" s="126">
        <v>2169702</v>
      </c>
      <c r="DB37" s="127">
        <v>65941</v>
      </c>
      <c r="DC37" s="126">
        <v>43365927</v>
      </c>
      <c r="DD37" s="126">
        <v>3309230</v>
      </c>
      <c r="DE37" s="127">
        <v>46957</v>
      </c>
      <c r="DF37" s="126">
        <v>30721615</v>
      </c>
      <c r="DG37" s="126">
        <v>2316224</v>
      </c>
      <c r="DH37" s="127">
        <v>60761</v>
      </c>
      <c r="DI37" s="126">
        <v>40028131</v>
      </c>
      <c r="DJ37" s="126">
        <v>3038888</v>
      </c>
      <c r="DK37" s="29" t="s">
        <v>46</v>
      </c>
      <c r="DL37" s="71" t="s">
        <v>372</v>
      </c>
      <c r="DM37" s="127">
        <v>41218</v>
      </c>
      <c r="DN37" s="126">
        <v>26368132</v>
      </c>
      <c r="DO37" s="126">
        <v>1916986</v>
      </c>
      <c r="DP37" s="127">
        <v>53548</v>
      </c>
      <c r="DQ37" s="126">
        <v>33729314</v>
      </c>
      <c r="DR37" s="126">
        <v>2728366</v>
      </c>
      <c r="DS37" s="127">
        <v>25614</v>
      </c>
      <c r="DT37" s="126">
        <v>15190989</v>
      </c>
      <c r="DU37" s="126">
        <v>1131766</v>
      </c>
      <c r="DV37" s="127">
        <v>34685</v>
      </c>
      <c r="DW37" s="126">
        <v>21860385</v>
      </c>
      <c r="DX37" s="126">
        <v>1761754</v>
      </c>
      <c r="DY37" s="29" t="s">
        <v>46</v>
      </c>
      <c r="DZ37" s="71" t="s">
        <v>372</v>
      </c>
      <c r="EA37" s="127">
        <v>23289</v>
      </c>
      <c r="EB37" s="126">
        <v>14771203</v>
      </c>
      <c r="EC37" s="126">
        <v>740080</v>
      </c>
      <c r="ED37" s="127">
        <v>20902</v>
      </c>
      <c r="EE37" s="126">
        <v>12607725</v>
      </c>
      <c r="EF37" s="126">
        <v>1029522</v>
      </c>
      <c r="EG37" s="29" t="s">
        <v>46</v>
      </c>
    </row>
    <row r="38" spans="1:137" s="110" customFormat="1" ht="15" customHeight="1">
      <c r="A38" s="135" t="s">
        <v>408</v>
      </c>
      <c r="B38" s="30"/>
      <c r="C38" s="30"/>
      <c r="D38" s="30"/>
      <c r="E38" s="102"/>
      <c r="F38" s="108"/>
      <c r="G38" s="108"/>
      <c r="H38" s="108"/>
      <c r="I38" s="108"/>
      <c r="J38" s="40" t="s">
        <v>409</v>
      </c>
      <c r="K38" s="109"/>
      <c r="L38" s="103"/>
      <c r="M38" s="103"/>
      <c r="N38" s="30"/>
      <c r="O38" s="103"/>
      <c r="Q38" s="103"/>
      <c r="R38" s="30"/>
      <c r="S38" s="30"/>
      <c r="T38" s="30"/>
      <c r="U38" s="30"/>
      <c r="V38" s="106"/>
      <c r="W38" s="30"/>
      <c r="X38" s="30"/>
      <c r="Y38" s="3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</row>
    <row r="39" spans="1:137" ht="15" customHeight="1">
      <c r="A39" s="135" t="s">
        <v>410</v>
      </c>
      <c r="B39" s="60"/>
      <c r="C39" s="60"/>
      <c r="D39" s="60"/>
      <c r="J39" s="30" t="s">
        <v>411</v>
      </c>
      <c r="Y39" s="30"/>
      <c r="Z39" s="113"/>
      <c r="AA39" s="113"/>
      <c r="AB39" s="113"/>
      <c r="AC39" s="113"/>
      <c r="AD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</row>
    <row r="40" spans="1:137" ht="15" customHeight="1">
      <c r="A40" s="135" t="s">
        <v>412</v>
      </c>
      <c r="B40" s="111"/>
      <c r="C40" s="111"/>
      <c r="D40" s="111"/>
      <c r="H40" s="12"/>
      <c r="I40" s="12"/>
      <c r="J40" s="30" t="s">
        <v>413</v>
      </c>
      <c r="K40" s="41"/>
      <c r="L40" s="41"/>
      <c r="M40" s="41"/>
      <c r="N40" s="41"/>
      <c r="O40" s="41"/>
      <c r="P40" s="41"/>
      <c r="Y40" s="113"/>
      <c r="Z40" s="113"/>
      <c r="AA40" s="113"/>
      <c r="AB40" s="113"/>
      <c r="AC40" s="113"/>
      <c r="AD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</row>
    <row r="41" spans="1:137" ht="15" customHeight="1">
      <c r="B41" s="136"/>
      <c r="C41" s="137"/>
      <c r="D41" s="137"/>
      <c r="E41" s="111"/>
      <c r="F41" s="111"/>
      <c r="G41" s="111"/>
      <c r="H41" s="112"/>
      <c r="I41" s="112"/>
      <c r="J41" s="138" t="s">
        <v>414</v>
      </c>
      <c r="Y41" s="113"/>
      <c r="Z41" s="113"/>
      <c r="AA41" s="113"/>
      <c r="AB41" s="113"/>
      <c r="AC41" s="113"/>
      <c r="AD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</row>
    <row r="42" spans="1:137">
      <c r="E42" s="113"/>
      <c r="F42" s="113"/>
      <c r="G42" s="113"/>
      <c r="H42" s="113"/>
      <c r="I42" s="113"/>
      <c r="J42" s="113"/>
      <c r="Y42" s="113"/>
      <c r="Z42" s="113"/>
      <c r="AA42" s="113"/>
      <c r="AB42" s="113"/>
      <c r="AC42" s="113"/>
      <c r="AD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</row>
    <row r="43" spans="1:137">
      <c r="Y43" s="113"/>
      <c r="Z43" s="113"/>
      <c r="AA43" s="113"/>
      <c r="AB43" s="113"/>
      <c r="AC43" s="113"/>
      <c r="AD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</row>
  </sheetData>
  <mergeCells count="222"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P6:DR6"/>
    <mergeCell ref="DS6:DU6"/>
    <mergeCell ref="DV6:DX6"/>
    <mergeCell ref="DM7:DM8"/>
    <mergeCell ref="EA7:EA8"/>
    <mergeCell ref="EB7:EC7"/>
    <mergeCell ref="ED7:ED8"/>
    <mergeCell ref="EE7:EF7"/>
    <mergeCell ref="DW7:DX7"/>
    <mergeCell ref="DY5:DY8"/>
    <mergeCell ref="CW5:CW8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CT6:CV6"/>
    <mergeCell ref="CK7:CK8"/>
    <mergeCell ref="CU7:CV7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CD7:CE7"/>
    <mergeCell ref="CF7:CF8"/>
    <mergeCell ref="CG7:CH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AM6:AO6"/>
    <mergeCell ref="AP6:AR6"/>
    <mergeCell ref="AG7:AG8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Q7:AR7"/>
    <mergeCell ref="AS5:AS8"/>
    <mergeCell ref="BA7:BA8"/>
    <mergeCell ref="BB7:BC7"/>
    <mergeCell ref="AF1:AL1"/>
    <mergeCell ref="AM1:AS1"/>
    <mergeCell ref="AF2:AL2"/>
    <mergeCell ref="AM2:AS2"/>
    <mergeCell ref="AF3:AL3"/>
    <mergeCell ref="AM3:AS3"/>
    <mergeCell ref="V7:V8"/>
    <mergeCell ref="W7:X7"/>
    <mergeCell ref="Y7:Y8"/>
    <mergeCell ref="Z7:AA7"/>
    <mergeCell ref="AB7:AB8"/>
    <mergeCell ref="AC7:AD7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R1:X1"/>
    <mergeCell ref="Y1:AE1"/>
    <mergeCell ref="R2:X2"/>
    <mergeCell ref="Y2:AE2"/>
    <mergeCell ref="R3:X3"/>
    <mergeCell ref="Y3:AE3"/>
    <mergeCell ref="R4:S4"/>
    <mergeCell ref="Q5:Q8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A1:I1"/>
    <mergeCell ref="J1:Q1"/>
    <mergeCell ref="A2:I2"/>
    <mergeCell ref="J2:Q2"/>
    <mergeCell ref="A3:I3"/>
    <mergeCell ref="J3:Q3"/>
    <mergeCell ref="B7:B8"/>
    <mergeCell ref="C7:D7"/>
    <mergeCell ref="E7:E8"/>
    <mergeCell ref="F7:G7"/>
    <mergeCell ref="H7:H8"/>
    <mergeCell ref="K7:K8"/>
    <mergeCell ref="A4:B4"/>
    <mergeCell ref="A5:A8"/>
    <mergeCell ref="B5:J5"/>
    <mergeCell ref="K5:P5"/>
    <mergeCell ref="B6:D6"/>
    <mergeCell ref="E6:G6"/>
    <mergeCell ref="H6:J6"/>
    <mergeCell ref="K6:M6"/>
    <mergeCell ref="N6:P6"/>
    <mergeCell ref="L7:M7"/>
    <mergeCell ref="N7:N8"/>
    <mergeCell ref="O7:P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G40"/>
  <sheetViews>
    <sheetView zoomScale="70" zoomScaleNormal="70" workbookViewId="0">
      <selection sqref="A1:I1"/>
    </sheetView>
  </sheetViews>
  <sheetFormatPr defaultColWidth="9" defaultRowHeight="15.75"/>
  <cols>
    <col min="1" max="1" width="13.375" style="128" customWidth="1"/>
    <col min="2" max="2" width="8.25" style="128" bestFit="1" customWidth="1"/>
    <col min="3" max="4" width="9" style="128"/>
    <col min="5" max="5" width="7.375" style="128" bestFit="1" customWidth="1"/>
    <col min="6" max="7" width="9" style="128"/>
    <col min="8" max="8" width="8.25" style="128" bestFit="1" customWidth="1"/>
    <col min="9" max="16" width="9" style="128"/>
    <col min="17" max="17" width="21.25" style="128" customWidth="1"/>
    <col min="18" max="18" width="12.75" style="128" customWidth="1"/>
    <col min="19" max="24" width="11.5" style="128" customWidth="1"/>
    <col min="25" max="30" width="10.5" style="128" customWidth="1"/>
    <col min="31" max="31" width="20.875" style="128" customWidth="1"/>
    <col min="32" max="32" width="13.125" style="128" customWidth="1"/>
    <col min="33" max="38" width="11.5" style="128" customWidth="1"/>
    <col min="39" max="44" width="10.625" style="128" customWidth="1"/>
    <col min="45" max="45" width="20.5" style="128" customWidth="1"/>
    <col min="46" max="46" width="13.375" style="128" customWidth="1"/>
    <col min="47" max="52" width="11.375" style="128" customWidth="1"/>
    <col min="53" max="58" width="10.5" style="128" customWidth="1"/>
    <col min="59" max="59" width="20.875" style="128" customWidth="1"/>
    <col min="60" max="60" width="13" style="128" customWidth="1"/>
    <col min="61" max="66" width="12.375" style="128" customWidth="1"/>
    <col min="67" max="72" width="10.625" style="128" customWidth="1"/>
    <col min="73" max="73" width="20.125" style="128" customWidth="1"/>
    <col min="74" max="74" width="13.125" style="128" customWidth="1"/>
    <col min="75" max="80" width="11.5" style="128" customWidth="1"/>
    <col min="81" max="86" width="10.875" style="128" customWidth="1"/>
    <col min="87" max="87" width="20.625" style="128" customWidth="1"/>
    <col min="88" max="88" width="13.25" style="128" customWidth="1"/>
    <col min="89" max="94" width="11.875" style="128" customWidth="1"/>
    <col min="95" max="100" width="10.25" style="128" customWidth="1"/>
    <col min="101" max="101" width="20.5" style="128" customWidth="1"/>
    <col min="102" max="102" width="12.75" style="128" customWidth="1"/>
    <col min="103" max="108" width="12.125" style="128" customWidth="1"/>
    <col min="109" max="114" width="11.125" style="128" customWidth="1"/>
    <col min="115" max="115" width="20" style="128" customWidth="1"/>
    <col min="116" max="116" width="13.75" style="128" customWidth="1"/>
    <col min="117" max="122" width="12.125" style="128" customWidth="1"/>
    <col min="123" max="128" width="10.875" style="128" customWidth="1"/>
    <col min="129" max="129" width="20" style="128" customWidth="1"/>
    <col min="130" max="130" width="14.875" style="128" customWidth="1"/>
    <col min="131" max="136" width="19.375" style="128" customWidth="1"/>
    <col min="137" max="137" width="22.5" style="128" customWidth="1"/>
    <col min="138" max="16384" width="9" style="128"/>
  </cols>
  <sheetData>
    <row r="1" spans="1:137" s="132" customFormat="1" ht="24.75">
      <c r="A1" s="322" t="s">
        <v>115</v>
      </c>
      <c r="B1" s="317"/>
      <c r="C1" s="317"/>
      <c r="D1" s="317"/>
      <c r="E1" s="317"/>
      <c r="F1" s="317"/>
      <c r="G1" s="317"/>
      <c r="H1" s="317"/>
      <c r="I1" s="317"/>
      <c r="J1" s="323" t="s">
        <v>327</v>
      </c>
      <c r="K1" s="323"/>
      <c r="L1" s="323"/>
      <c r="M1" s="323"/>
      <c r="N1" s="323"/>
      <c r="O1" s="323"/>
      <c r="P1" s="323"/>
      <c r="Q1" s="323"/>
      <c r="R1" s="322" t="s">
        <v>115</v>
      </c>
      <c r="S1" s="317"/>
      <c r="T1" s="317"/>
      <c r="U1" s="317"/>
      <c r="V1" s="317"/>
      <c r="W1" s="317"/>
      <c r="X1" s="317"/>
      <c r="Y1" s="323" t="s">
        <v>230</v>
      </c>
      <c r="Z1" s="323"/>
      <c r="AA1" s="323"/>
      <c r="AB1" s="323"/>
      <c r="AC1" s="323"/>
      <c r="AD1" s="323"/>
      <c r="AE1" s="323"/>
      <c r="AF1" s="322" t="s">
        <v>115</v>
      </c>
      <c r="AG1" s="317"/>
      <c r="AH1" s="317"/>
      <c r="AI1" s="317"/>
      <c r="AJ1" s="317"/>
      <c r="AK1" s="317"/>
      <c r="AL1" s="317"/>
      <c r="AM1" s="323" t="s">
        <v>230</v>
      </c>
      <c r="AN1" s="323"/>
      <c r="AO1" s="323"/>
      <c r="AP1" s="323"/>
      <c r="AQ1" s="323"/>
      <c r="AR1" s="323"/>
      <c r="AS1" s="323"/>
      <c r="AT1" s="322" t="s">
        <v>115</v>
      </c>
      <c r="AU1" s="317"/>
      <c r="AV1" s="317"/>
      <c r="AW1" s="317"/>
      <c r="AX1" s="317"/>
      <c r="AY1" s="317"/>
      <c r="AZ1" s="317"/>
      <c r="BA1" s="323" t="s">
        <v>230</v>
      </c>
      <c r="BB1" s="323"/>
      <c r="BC1" s="323"/>
      <c r="BD1" s="323"/>
      <c r="BE1" s="323"/>
      <c r="BF1" s="323"/>
      <c r="BG1" s="323"/>
      <c r="BH1" s="322" t="s">
        <v>115</v>
      </c>
      <c r="BI1" s="317"/>
      <c r="BJ1" s="317"/>
      <c r="BK1" s="317"/>
      <c r="BL1" s="317"/>
      <c r="BM1" s="317"/>
      <c r="BN1" s="317"/>
      <c r="BO1" s="323" t="s">
        <v>230</v>
      </c>
      <c r="BP1" s="323"/>
      <c r="BQ1" s="323"/>
      <c r="BR1" s="323"/>
      <c r="BS1" s="323"/>
      <c r="BT1" s="323"/>
      <c r="BU1" s="323"/>
      <c r="BV1" s="322" t="s">
        <v>337</v>
      </c>
      <c r="BW1" s="317"/>
      <c r="BX1" s="317"/>
      <c r="BY1" s="317"/>
      <c r="BZ1" s="317"/>
      <c r="CA1" s="317"/>
      <c r="CB1" s="317"/>
      <c r="CC1" s="323" t="s">
        <v>327</v>
      </c>
      <c r="CD1" s="323"/>
      <c r="CE1" s="323"/>
      <c r="CF1" s="323"/>
      <c r="CG1" s="323"/>
      <c r="CH1" s="323"/>
      <c r="CI1" s="323"/>
      <c r="CJ1" s="322" t="s">
        <v>115</v>
      </c>
      <c r="CK1" s="317"/>
      <c r="CL1" s="317"/>
      <c r="CM1" s="317"/>
      <c r="CN1" s="317"/>
      <c r="CO1" s="317"/>
      <c r="CP1" s="317"/>
      <c r="CQ1" s="323" t="s">
        <v>341</v>
      </c>
      <c r="CR1" s="323"/>
      <c r="CS1" s="323"/>
      <c r="CT1" s="323"/>
      <c r="CU1" s="323"/>
      <c r="CV1" s="323"/>
      <c r="CW1" s="323"/>
      <c r="CX1" s="322" t="s">
        <v>115</v>
      </c>
      <c r="CY1" s="317"/>
      <c r="CZ1" s="317"/>
      <c r="DA1" s="317"/>
      <c r="DB1" s="317"/>
      <c r="DC1" s="317"/>
      <c r="DD1" s="317"/>
      <c r="DE1" s="323" t="s">
        <v>230</v>
      </c>
      <c r="DF1" s="323"/>
      <c r="DG1" s="323"/>
      <c r="DH1" s="323"/>
      <c r="DI1" s="323"/>
      <c r="DJ1" s="323"/>
      <c r="DK1" s="323"/>
      <c r="DL1" s="322" t="s">
        <v>115</v>
      </c>
      <c r="DM1" s="317"/>
      <c r="DN1" s="317"/>
      <c r="DO1" s="317"/>
      <c r="DP1" s="317"/>
      <c r="DQ1" s="317"/>
      <c r="DR1" s="317"/>
      <c r="DS1" s="323" t="s">
        <v>230</v>
      </c>
      <c r="DT1" s="323"/>
      <c r="DU1" s="323"/>
      <c r="DV1" s="323"/>
      <c r="DW1" s="323"/>
      <c r="DX1" s="323"/>
      <c r="DY1" s="323"/>
      <c r="DZ1" s="322" t="s">
        <v>337</v>
      </c>
      <c r="EA1" s="317"/>
      <c r="EB1" s="317"/>
      <c r="EC1" s="317"/>
      <c r="ED1" s="321" t="s">
        <v>230</v>
      </c>
      <c r="EE1" s="326"/>
      <c r="EF1" s="326"/>
      <c r="EG1" s="326"/>
    </row>
    <row r="2" spans="1:137" s="132" customFormat="1" ht="24.75">
      <c r="A2" s="317" t="s">
        <v>326</v>
      </c>
      <c r="B2" s="317"/>
      <c r="C2" s="317"/>
      <c r="D2" s="317"/>
      <c r="E2" s="317"/>
      <c r="F2" s="317"/>
      <c r="G2" s="317"/>
      <c r="H2" s="317"/>
      <c r="I2" s="317"/>
      <c r="J2" s="321" t="s">
        <v>328</v>
      </c>
      <c r="K2" s="321"/>
      <c r="L2" s="321"/>
      <c r="M2" s="321"/>
      <c r="N2" s="321"/>
      <c r="O2" s="321"/>
      <c r="P2" s="321"/>
      <c r="Q2" s="321"/>
      <c r="R2" s="317" t="s">
        <v>329</v>
      </c>
      <c r="S2" s="317"/>
      <c r="T2" s="317"/>
      <c r="U2" s="317"/>
      <c r="V2" s="317"/>
      <c r="W2" s="317"/>
      <c r="X2" s="317"/>
      <c r="Y2" s="321" t="s">
        <v>330</v>
      </c>
      <c r="Z2" s="321"/>
      <c r="AA2" s="321"/>
      <c r="AB2" s="321"/>
      <c r="AC2" s="321"/>
      <c r="AD2" s="321"/>
      <c r="AE2" s="321"/>
      <c r="AF2" s="317" t="s">
        <v>331</v>
      </c>
      <c r="AG2" s="317"/>
      <c r="AH2" s="317"/>
      <c r="AI2" s="317"/>
      <c r="AJ2" s="317"/>
      <c r="AK2" s="317"/>
      <c r="AL2" s="317"/>
      <c r="AM2" s="321" t="s">
        <v>332</v>
      </c>
      <c r="AN2" s="321"/>
      <c r="AO2" s="321"/>
      <c r="AP2" s="321"/>
      <c r="AQ2" s="321"/>
      <c r="AR2" s="321"/>
      <c r="AS2" s="321"/>
      <c r="AT2" s="317" t="s">
        <v>333</v>
      </c>
      <c r="AU2" s="317"/>
      <c r="AV2" s="317"/>
      <c r="AW2" s="317"/>
      <c r="AX2" s="317"/>
      <c r="AY2" s="317"/>
      <c r="AZ2" s="317"/>
      <c r="BA2" s="321" t="s">
        <v>334</v>
      </c>
      <c r="BB2" s="321"/>
      <c r="BC2" s="321"/>
      <c r="BD2" s="321"/>
      <c r="BE2" s="321"/>
      <c r="BF2" s="321"/>
      <c r="BG2" s="321"/>
      <c r="BH2" s="317" t="s">
        <v>335</v>
      </c>
      <c r="BI2" s="317"/>
      <c r="BJ2" s="317"/>
      <c r="BK2" s="317"/>
      <c r="BL2" s="317"/>
      <c r="BM2" s="317"/>
      <c r="BN2" s="317"/>
      <c r="BO2" s="321" t="s">
        <v>336</v>
      </c>
      <c r="BP2" s="321"/>
      <c r="BQ2" s="321"/>
      <c r="BR2" s="321"/>
      <c r="BS2" s="321"/>
      <c r="BT2" s="321"/>
      <c r="BU2" s="321"/>
      <c r="BV2" s="317" t="s">
        <v>338</v>
      </c>
      <c r="BW2" s="317"/>
      <c r="BX2" s="317"/>
      <c r="BY2" s="317"/>
      <c r="BZ2" s="317"/>
      <c r="CA2" s="317"/>
      <c r="CB2" s="317"/>
      <c r="CC2" s="321" t="s">
        <v>339</v>
      </c>
      <c r="CD2" s="321"/>
      <c r="CE2" s="321"/>
      <c r="CF2" s="321"/>
      <c r="CG2" s="321"/>
      <c r="CH2" s="321"/>
      <c r="CI2" s="321"/>
      <c r="CJ2" s="317" t="s">
        <v>340</v>
      </c>
      <c r="CK2" s="317"/>
      <c r="CL2" s="317"/>
      <c r="CM2" s="317"/>
      <c r="CN2" s="317"/>
      <c r="CO2" s="317"/>
      <c r="CP2" s="317"/>
      <c r="CQ2" s="321" t="s">
        <v>342</v>
      </c>
      <c r="CR2" s="321"/>
      <c r="CS2" s="321"/>
      <c r="CT2" s="321"/>
      <c r="CU2" s="321"/>
      <c r="CV2" s="321"/>
      <c r="CW2" s="321"/>
      <c r="CX2" s="317" t="s">
        <v>343</v>
      </c>
      <c r="CY2" s="317"/>
      <c r="CZ2" s="317"/>
      <c r="DA2" s="317"/>
      <c r="DB2" s="317"/>
      <c r="DC2" s="317"/>
      <c r="DD2" s="317"/>
      <c r="DE2" s="321" t="s">
        <v>344</v>
      </c>
      <c r="DF2" s="321"/>
      <c r="DG2" s="321"/>
      <c r="DH2" s="321"/>
      <c r="DI2" s="321"/>
      <c r="DJ2" s="321"/>
      <c r="DK2" s="321"/>
      <c r="DL2" s="317" t="s">
        <v>345</v>
      </c>
      <c r="DM2" s="317"/>
      <c r="DN2" s="317"/>
      <c r="DO2" s="317"/>
      <c r="DP2" s="317"/>
      <c r="DQ2" s="317"/>
      <c r="DR2" s="317"/>
      <c r="DS2" s="321" t="s">
        <v>346</v>
      </c>
      <c r="DT2" s="321"/>
      <c r="DU2" s="321"/>
      <c r="DV2" s="321"/>
      <c r="DW2" s="321"/>
      <c r="DX2" s="321"/>
      <c r="DY2" s="321"/>
      <c r="DZ2" s="317" t="s">
        <v>347</v>
      </c>
      <c r="EA2" s="317"/>
      <c r="EB2" s="317"/>
      <c r="EC2" s="317"/>
      <c r="ED2" s="321" t="s">
        <v>348</v>
      </c>
      <c r="EE2" s="321"/>
      <c r="EF2" s="321"/>
      <c r="EG2" s="321"/>
    </row>
    <row r="3" spans="1:137" ht="16.5">
      <c r="A3" s="238" t="s">
        <v>318</v>
      </c>
      <c r="B3" s="238"/>
      <c r="C3" s="238"/>
      <c r="D3" s="238"/>
      <c r="E3" s="238"/>
      <c r="F3" s="238"/>
      <c r="G3" s="238"/>
      <c r="H3" s="238"/>
      <c r="I3" s="238"/>
      <c r="J3" s="238">
        <v>2013</v>
      </c>
      <c r="K3" s="238"/>
      <c r="L3" s="238"/>
      <c r="M3" s="238"/>
      <c r="N3" s="238"/>
      <c r="O3" s="238"/>
      <c r="P3" s="238"/>
      <c r="Q3" s="238"/>
      <c r="R3" s="238" t="s">
        <v>318</v>
      </c>
      <c r="S3" s="238"/>
      <c r="T3" s="238"/>
      <c r="U3" s="238"/>
      <c r="V3" s="238"/>
      <c r="W3" s="238"/>
      <c r="X3" s="238"/>
      <c r="Y3" s="238">
        <v>2013</v>
      </c>
      <c r="Z3" s="238"/>
      <c r="AA3" s="238"/>
      <c r="AB3" s="238"/>
      <c r="AC3" s="238"/>
      <c r="AD3" s="238"/>
      <c r="AE3" s="238"/>
      <c r="AF3" s="238" t="s">
        <v>318</v>
      </c>
      <c r="AG3" s="238"/>
      <c r="AH3" s="238"/>
      <c r="AI3" s="238"/>
      <c r="AJ3" s="238"/>
      <c r="AK3" s="238"/>
      <c r="AL3" s="238"/>
      <c r="AM3" s="238">
        <v>2013</v>
      </c>
      <c r="AN3" s="238"/>
      <c r="AO3" s="238"/>
      <c r="AP3" s="238"/>
      <c r="AQ3" s="238"/>
      <c r="AR3" s="238"/>
      <c r="AS3" s="238"/>
      <c r="AT3" s="238" t="s">
        <v>318</v>
      </c>
      <c r="AU3" s="238"/>
      <c r="AV3" s="238"/>
      <c r="AW3" s="238"/>
      <c r="AX3" s="238"/>
      <c r="AY3" s="238"/>
      <c r="AZ3" s="238"/>
      <c r="BA3" s="238">
        <v>2013</v>
      </c>
      <c r="BB3" s="238"/>
      <c r="BC3" s="238"/>
      <c r="BD3" s="238"/>
      <c r="BE3" s="238"/>
      <c r="BF3" s="238"/>
      <c r="BG3" s="238"/>
      <c r="BH3" s="238" t="s">
        <v>318</v>
      </c>
      <c r="BI3" s="238"/>
      <c r="BJ3" s="238"/>
      <c r="BK3" s="238"/>
      <c r="BL3" s="238"/>
      <c r="BM3" s="238"/>
      <c r="BN3" s="238"/>
      <c r="BO3" s="238">
        <v>2013</v>
      </c>
      <c r="BP3" s="238"/>
      <c r="BQ3" s="238"/>
      <c r="BR3" s="238"/>
      <c r="BS3" s="238"/>
      <c r="BT3" s="238"/>
      <c r="BU3" s="238"/>
      <c r="BV3" s="238" t="s">
        <v>318</v>
      </c>
      <c r="BW3" s="238"/>
      <c r="BX3" s="238"/>
      <c r="BY3" s="238"/>
      <c r="BZ3" s="238"/>
      <c r="CA3" s="238"/>
      <c r="CB3" s="238"/>
      <c r="CC3" s="238">
        <v>2013</v>
      </c>
      <c r="CD3" s="238"/>
      <c r="CE3" s="238"/>
      <c r="CF3" s="238"/>
      <c r="CG3" s="238"/>
      <c r="CH3" s="238"/>
      <c r="CI3" s="238"/>
      <c r="CJ3" s="238" t="s">
        <v>318</v>
      </c>
      <c r="CK3" s="238"/>
      <c r="CL3" s="238"/>
      <c r="CM3" s="238"/>
      <c r="CN3" s="238"/>
      <c r="CO3" s="238"/>
      <c r="CP3" s="238"/>
      <c r="CQ3" s="238">
        <v>2013</v>
      </c>
      <c r="CR3" s="238"/>
      <c r="CS3" s="238"/>
      <c r="CT3" s="238"/>
      <c r="CU3" s="238"/>
      <c r="CV3" s="238"/>
      <c r="CW3" s="238"/>
      <c r="CX3" s="238" t="s">
        <v>318</v>
      </c>
      <c r="CY3" s="238"/>
      <c r="CZ3" s="238"/>
      <c r="DA3" s="238"/>
      <c r="DB3" s="238"/>
      <c r="DC3" s="238"/>
      <c r="DD3" s="238"/>
      <c r="DE3" s="238">
        <v>2013</v>
      </c>
      <c r="DF3" s="238"/>
      <c r="DG3" s="238"/>
      <c r="DH3" s="238"/>
      <c r="DI3" s="238"/>
      <c r="DJ3" s="238"/>
      <c r="DK3" s="238"/>
      <c r="DL3" s="238" t="s">
        <v>318</v>
      </c>
      <c r="DM3" s="238"/>
      <c r="DN3" s="238"/>
      <c r="DO3" s="238"/>
      <c r="DP3" s="238"/>
      <c r="DQ3" s="238"/>
      <c r="DR3" s="238"/>
      <c r="DS3" s="238">
        <v>2013</v>
      </c>
      <c r="DT3" s="238"/>
      <c r="DU3" s="238"/>
      <c r="DV3" s="238"/>
      <c r="DW3" s="238"/>
      <c r="DX3" s="238"/>
      <c r="DY3" s="238"/>
      <c r="DZ3" s="238" t="s">
        <v>318</v>
      </c>
      <c r="EA3" s="238"/>
      <c r="EB3" s="238"/>
      <c r="EC3" s="238"/>
      <c r="ED3" s="238">
        <v>2013</v>
      </c>
      <c r="EE3" s="238"/>
      <c r="EF3" s="238"/>
      <c r="EG3" s="238"/>
    </row>
    <row r="4" spans="1:137" ht="19.5" thickBot="1">
      <c r="A4" s="229" t="s">
        <v>255</v>
      </c>
      <c r="B4" s="230"/>
      <c r="C4" s="129"/>
      <c r="D4" s="129"/>
      <c r="E4" s="60"/>
      <c r="F4" s="3"/>
      <c r="G4" s="3"/>
      <c r="H4" s="3"/>
      <c r="I4" s="60"/>
      <c r="J4" s="60"/>
      <c r="K4" s="62"/>
      <c r="L4" s="62"/>
      <c r="M4" s="70"/>
      <c r="N4" s="60"/>
      <c r="O4" s="63"/>
      <c r="P4" s="63"/>
      <c r="Q4" s="75" t="s">
        <v>256</v>
      </c>
      <c r="R4" s="229" t="s">
        <v>255</v>
      </c>
      <c r="S4" s="230"/>
      <c r="T4" s="63"/>
      <c r="U4" s="63"/>
      <c r="V4" s="62"/>
      <c r="W4" s="60"/>
      <c r="X4" s="60"/>
      <c r="Y4" s="60"/>
      <c r="Z4" s="3"/>
      <c r="AA4" s="3"/>
      <c r="AB4" s="3"/>
      <c r="AC4" s="60"/>
      <c r="AD4" s="60"/>
      <c r="AE4" s="75" t="s">
        <v>256</v>
      </c>
      <c r="AF4" s="229" t="s">
        <v>255</v>
      </c>
      <c r="AG4" s="230"/>
      <c r="AH4" s="62"/>
      <c r="AI4" s="70"/>
      <c r="AJ4" s="60"/>
      <c r="AK4" s="63"/>
      <c r="AL4" s="63"/>
      <c r="AM4" s="63"/>
      <c r="AN4" s="63"/>
      <c r="AO4" s="63"/>
      <c r="AP4" s="62"/>
      <c r="AQ4" s="60"/>
      <c r="AR4" s="60"/>
      <c r="AS4" s="75" t="s">
        <v>256</v>
      </c>
      <c r="AT4" s="229" t="s">
        <v>255</v>
      </c>
      <c r="AU4" s="230"/>
      <c r="AV4" s="3"/>
      <c r="AW4" s="3"/>
      <c r="AX4" s="3"/>
      <c r="AY4" s="60"/>
      <c r="AZ4" s="60"/>
      <c r="BA4" s="62"/>
      <c r="BB4" s="62"/>
      <c r="BC4" s="70"/>
      <c r="BD4" s="60"/>
      <c r="BE4" s="63"/>
      <c r="BF4" s="63"/>
      <c r="BG4" s="75" t="s">
        <v>256</v>
      </c>
      <c r="BH4" s="229" t="s">
        <v>255</v>
      </c>
      <c r="BI4" s="230"/>
      <c r="BJ4" s="63"/>
      <c r="BK4" s="63"/>
      <c r="BL4" s="62"/>
      <c r="BM4" s="60"/>
      <c r="BN4" s="60"/>
      <c r="BO4" s="60"/>
      <c r="BP4" s="3"/>
      <c r="BQ4" s="3"/>
      <c r="BR4" s="3"/>
      <c r="BS4" s="60"/>
      <c r="BT4" s="60"/>
      <c r="BU4" s="75" t="s">
        <v>256</v>
      </c>
      <c r="BV4" s="229" t="s">
        <v>255</v>
      </c>
      <c r="BW4" s="230"/>
      <c r="BX4" s="62"/>
      <c r="BY4" s="70"/>
      <c r="BZ4" s="60"/>
      <c r="CA4" s="63"/>
      <c r="CB4" s="63"/>
      <c r="CC4" s="63"/>
      <c r="CD4" s="63"/>
      <c r="CE4" s="63"/>
      <c r="CF4" s="62"/>
      <c r="CG4" s="60"/>
      <c r="CH4" s="60"/>
      <c r="CI4" s="75" t="s">
        <v>256</v>
      </c>
      <c r="CJ4" s="229" t="s">
        <v>255</v>
      </c>
      <c r="CK4" s="230"/>
      <c r="CL4" s="3"/>
      <c r="CM4" s="3"/>
      <c r="CN4" s="3"/>
      <c r="CO4" s="60"/>
      <c r="CP4" s="60"/>
      <c r="CQ4" s="62"/>
      <c r="CR4" s="62"/>
      <c r="CS4" s="70"/>
      <c r="CT4" s="60"/>
      <c r="CU4" s="63"/>
      <c r="CV4" s="63"/>
      <c r="CW4" s="75" t="s">
        <v>256</v>
      </c>
      <c r="CX4" s="229" t="s">
        <v>255</v>
      </c>
      <c r="CY4" s="230"/>
      <c r="CZ4" s="63"/>
      <c r="DA4" s="63"/>
      <c r="DB4" s="62"/>
      <c r="DC4" s="60"/>
      <c r="DD4" s="60"/>
      <c r="DE4" s="60"/>
      <c r="DF4" s="3"/>
      <c r="DG4" s="3"/>
      <c r="DH4" s="3"/>
      <c r="DI4" s="60"/>
      <c r="DJ4" s="60"/>
      <c r="DK4" s="75" t="s">
        <v>256</v>
      </c>
      <c r="DL4" s="229" t="s">
        <v>255</v>
      </c>
      <c r="DM4" s="230"/>
      <c r="DN4" s="62"/>
      <c r="DO4" s="70"/>
      <c r="DP4" s="60"/>
      <c r="DQ4" s="63"/>
      <c r="DR4" s="63"/>
      <c r="DS4" s="63"/>
      <c r="DT4" s="63"/>
      <c r="DU4" s="63"/>
      <c r="DV4" s="62"/>
      <c r="DW4" s="60"/>
      <c r="DX4" s="60"/>
      <c r="DY4" s="75" t="s">
        <v>256</v>
      </c>
      <c r="DZ4" s="229" t="s">
        <v>255</v>
      </c>
      <c r="EA4" s="230"/>
      <c r="EB4" s="3"/>
      <c r="EC4" s="3"/>
      <c r="ED4" s="3"/>
      <c r="EE4" s="60"/>
      <c r="EF4" s="60"/>
      <c r="EG4" s="75" t="s">
        <v>256</v>
      </c>
    </row>
    <row r="5" spans="1:137">
      <c r="A5" s="308" t="s">
        <v>176</v>
      </c>
      <c r="B5" s="309" t="s">
        <v>177</v>
      </c>
      <c r="C5" s="236"/>
      <c r="D5" s="236"/>
      <c r="E5" s="236"/>
      <c r="F5" s="236"/>
      <c r="G5" s="236"/>
      <c r="H5" s="236"/>
      <c r="I5" s="236"/>
      <c r="J5" s="237"/>
      <c r="K5" s="310" t="s">
        <v>12</v>
      </c>
      <c r="L5" s="310"/>
      <c r="M5" s="310"/>
      <c r="N5" s="310"/>
      <c r="O5" s="310"/>
      <c r="P5" s="311"/>
      <c r="Q5" s="225" t="s">
        <v>260</v>
      </c>
      <c r="R5" s="219" t="s">
        <v>176</v>
      </c>
      <c r="S5" s="312" t="s">
        <v>11</v>
      </c>
      <c r="T5" s="310"/>
      <c r="U5" s="310"/>
      <c r="V5" s="310"/>
      <c r="W5" s="310"/>
      <c r="X5" s="311"/>
      <c r="Y5" s="310" t="s">
        <v>48</v>
      </c>
      <c r="Z5" s="310"/>
      <c r="AA5" s="310"/>
      <c r="AB5" s="310"/>
      <c r="AC5" s="310"/>
      <c r="AD5" s="311"/>
      <c r="AE5" s="225" t="s">
        <v>260</v>
      </c>
      <c r="AF5" s="219" t="s">
        <v>176</v>
      </c>
      <c r="AG5" s="312" t="s">
        <v>49</v>
      </c>
      <c r="AH5" s="310"/>
      <c r="AI5" s="310"/>
      <c r="AJ5" s="310"/>
      <c r="AK5" s="310"/>
      <c r="AL5" s="311"/>
      <c r="AM5" s="310" t="s">
        <v>50</v>
      </c>
      <c r="AN5" s="310"/>
      <c r="AO5" s="310"/>
      <c r="AP5" s="310"/>
      <c r="AQ5" s="310"/>
      <c r="AR5" s="311"/>
      <c r="AS5" s="225" t="s">
        <v>260</v>
      </c>
      <c r="AT5" s="219" t="s">
        <v>176</v>
      </c>
      <c r="AU5" s="312" t="s">
        <v>51</v>
      </c>
      <c r="AV5" s="310"/>
      <c r="AW5" s="310"/>
      <c r="AX5" s="310"/>
      <c r="AY5" s="310"/>
      <c r="AZ5" s="311"/>
      <c r="BA5" s="310" t="s">
        <v>52</v>
      </c>
      <c r="BB5" s="310"/>
      <c r="BC5" s="310"/>
      <c r="BD5" s="310"/>
      <c r="BE5" s="310"/>
      <c r="BF5" s="311"/>
      <c r="BG5" s="225" t="s">
        <v>260</v>
      </c>
      <c r="BH5" s="219" t="s">
        <v>176</v>
      </c>
      <c r="BI5" s="312" t="s">
        <v>53</v>
      </c>
      <c r="BJ5" s="310"/>
      <c r="BK5" s="310"/>
      <c r="BL5" s="310"/>
      <c r="BM5" s="310"/>
      <c r="BN5" s="311"/>
      <c r="BO5" s="310" t="s">
        <v>54</v>
      </c>
      <c r="BP5" s="310"/>
      <c r="BQ5" s="310"/>
      <c r="BR5" s="310"/>
      <c r="BS5" s="310"/>
      <c r="BT5" s="311"/>
      <c r="BU5" s="225" t="s">
        <v>260</v>
      </c>
      <c r="BV5" s="219" t="s">
        <v>176</v>
      </c>
      <c r="BW5" s="312" t="s">
        <v>55</v>
      </c>
      <c r="BX5" s="310"/>
      <c r="BY5" s="310"/>
      <c r="BZ5" s="310"/>
      <c r="CA5" s="310"/>
      <c r="CB5" s="311"/>
      <c r="CC5" s="310" t="s">
        <v>56</v>
      </c>
      <c r="CD5" s="310"/>
      <c r="CE5" s="310"/>
      <c r="CF5" s="310"/>
      <c r="CG5" s="310"/>
      <c r="CH5" s="311"/>
      <c r="CI5" s="225" t="s">
        <v>260</v>
      </c>
      <c r="CJ5" s="219" t="s">
        <v>176</v>
      </c>
      <c r="CK5" s="312" t="s">
        <v>57</v>
      </c>
      <c r="CL5" s="310"/>
      <c r="CM5" s="310"/>
      <c r="CN5" s="310"/>
      <c r="CO5" s="310"/>
      <c r="CP5" s="311"/>
      <c r="CQ5" s="310" t="s">
        <v>58</v>
      </c>
      <c r="CR5" s="310"/>
      <c r="CS5" s="310"/>
      <c r="CT5" s="310"/>
      <c r="CU5" s="310"/>
      <c r="CV5" s="311"/>
      <c r="CW5" s="225" t="s">
        <v>260</v>
      </c>
      <c r="CX5" s="219" t="s">
        <v>176</v>
      </c>
      <c r="CY5" s="312" t="s">
        <v>59</v>
      </c>
      <c r="CZ5" s="310"/>
      <c r="DA5" s="310"/>
      <c r="DB5" s="310"/>
      <c r="DC5" s="310"/>
      <c r="DD5" s="311"/>
      <c r="DE5" s="310" t="s">
        <v>60</v>
      </c>
      <c r="DF5" s="310"/>
      <c r="DG5" s="310"/>
      <c r="DH5" s="310"/>
      <c r="DI5" s="310"/>
      <c r="DJ5" s="311"/>
      <c r="DK5" s="225" t="s">
        <v>260</v>
      </c>
      <c r="DL5" s="219" t="s">
        <v>176</v>
      </c>
      <c r="DM5" s="312" t="s">
        <v>61</v>
      </c>
      <c r="DN5" s="310"/>
      <c r="DO5" s="310"/>
      <c r="DP5" s="310"/>
      <c r="DQ5" s="310"/>
      <c r="DR5" s="311"/>
      <c r="DS5" s="310" t="s">
        <v>62</v>
      </c>
      <c r="DT5" s="310"/>
      <c r="DU5" s="310"/>
      <c r="DV5" s="310"/>
      <c r="DW5" s="310"/>
      <c r="DX5" s="311"/>
      <c r="DY5" s="225" t="s">
        <v>260</v>
      </c>
      <c r="DZ5" s="219" t="s">
        <v>176</v>
      </c>
      <c r="EA5" s="312" t="s">
        <v>63</v>
      </c>
      <c r="EB5" s="310"/>
      <c r="EC5" s="310"/>
      <c r="ED5" s="310" t="s">
        <v>63</v>
      </c>
      <c r="EE5" s="310"/>
      <c r="EF5" s="311"/>
      <c r="EG5" s="225" t="s">
        <v>260</v>
      </c>
    </row>
    <row r="6" spans="1:137">
      <c r="A6" s="232"/>
      <c r="B6" s="212" t="s">
        <v>280</v>
      </c>
      <c r="C6" s="217"/>
      <c r="D6" s="213"/>
      <c r="E6" s="313" t="s">
        <v>178</v>
      </c>
      <c r="F6" s="314"/>
      <c r="G6" s="315"/>
      <c r="H6" s="313" t="s">
        <v>179</v>
      </c>
      <c r="I6" s="314"/>
      <c r="J6" s="315"/>
      <c r="K6" s="212" t="s">
        <v>178</v>
      </c>
      <c r="L6" s="217"/>
      <c r="M6" s="213"/>
      <c r="N6" s="212" t="s">
        <v>179</v>
      </c>
      <c r="O6" s="217"/>
      <c r="P6" s="213"/>
      <c r="Q6" s="226"/>
      <c r="R6" s="220"/>
      <c r="S6" s="212" t="s">
        <v>178</v>
      </c>
      <c r="T6" s="217"/>
      <c r="U6" s="213"/>
      <c r="V6" s="212" t="s">
        <v>179</v>
      </c>
      <c r="W6" s="217"/>
      <c r="X6" s="213"/>
      <c r="Y6" s="217" t="s">
        <v>178</v>
      </c>
      <c r="Z6" s="217"/>
      <c r="AA6" s="213"/>
      <c r="AB6" s="212" t="s">
        <v>179</v>
      </c>
      <c r="AC6" s="217"/>
      <c r="AD6" s="213"/>
      <c r="AE6" s="226"/>
      <c r="AF6" s="220"/>
      <c r="AG6" s="212" t="s">
        <v>178</v>
      </c>
      <c r="AH6" s="217"/>
      <c r="AI6" s="213"/>
      <c r="AJ6" s="212" t="s">
        <v>179</v>
      </c>
      <c r="AK6" s="217"/>
      <c r="AL6" s="213"/>
      <c r="AM6" s="217" t="s">
        <v>178</v>
      </c>
      <c r="AN6" s="217"/>
      <c r="AO6" s="213"/>
      <c r="AP6" s="212" t="s">
        <v>179</v>
      </c>
      <c r="AQ6" s="217"/>
      <c r="AR6" s="213"/>
      <c r="AS6" s="226"/>
      <c r="AT6" s="220"/>
      <c r="AU6" s="212" t="s">
        <v>178</v>
      </c>
      <c r="AV6" s="217"/>
      <c r="AW6" s="213"/>
      <c r="AX6" s="212" t="s">
        <v>179</v>
      </c>
      <c r="AY6" s="217"/>
      <c r="AZ6" s="213"/>
      <c r="BA6" s="217" t="s">
        <v>178</v>
      </c>
      <c r="BB6" s="217"/>
      <c r="BC6" s="213"/>
      <c r="BD6" s="212" t="s">
        <v>179</v>
      </c>
      <c r="BE6" s="217"/>
      <c r="BF6" s="213"/>
      <c r="BG6" s="226"/>
      <c r="BH6" s="220"/>
      <c r="BI6" s="212" t="s">
        <v>178</v>
      </c>
      <c r="BJ6" s="217"/>
      <c r="BK6" s="213"/>
      <c r="BL6" s="212" t="s">
        <v>179</v>
      </c>
      <c r="BM6" s="217"/>
      <c r="BN6" s="213"/>
      <c r="BO6" s="217" t="s">
        <v>178</v>
      </c>
      <c r="BP6" s="217"/>
      <c r="BQ6" s="213"/>
      <c r="BR6" s="212" t="s">
        <v>179</v>
      </c>
      <c r="BS6" s="217"/>
      <c r="BT6" s="213"/>
      <c r="BU6" s="226"/>
      <c r="BV6" s="220"/>
      <c r="BW6" s="212" t="s">
        <v>178</v>
      </c>
      <c r="BX6" s="217"/>
      <c r="BY6" s="213"/>
      <c r="BZ6" s="212" t="s">
        <v>179</v>
      </c>
      <c r="CA6" s="217"/>
      <c r="CB6" s="213"/>
      <c r="CC6" s="217" t="s">
        <v>178</v>
      </c>
      <c r="CD6" s="217"/>
      <c r="CE6" s="213"/>
      <c r="CF6" s="212" t="s">
        <v>179</v>
      </c>
      <c r="CG6" s="217"/>
      <c r="CH6" s="213"/>
      <c r="CI6" s="226"/>
      <c r="CJ6" s="220"/>
      <c r="CK6" s="212" t="s">
        <v>178</v>
      </c>
      <c r="CL6" s="217"/>
      <c r="CM6" s="213"/>
      <c r="CN6" s="212" t="s">
        <v>179</v>
      </c>
      <c r="CO6" s="217"/>
      <c r="CP6" s="213"/>
      <c r="CQ6" s="217" t="s">
        <v>178</v>
      </c>
      <c r="CR6" s="217"/>
      <c r="CS6" s="213"/>
      <c r="CT6" s="212" t="s">
        <v>179</v>
      </c>
      <c r="CU6" s="217"/>
      <c r="CV6" s="213"/>
      <c r="CW6" s="226"/>
      <c r="CX6" s="220"/>
      <c r="CY6" s="212" t="s">
        <v>178</v>
      </c>
      <c r="CZ6" s="217"/>
      <c r="DA6" s="213"/>
      <c r="DB6" s="212" t="s">
        <v>179</v>
      </c>
      <c r="DC6" s="217"/>
      <c r="DD6" s="213"/>
      <c r="DE6" s="217" t="s">
        <v>178</v>
      </c>
      <c r="DF6" s="217"/>
      <c r="DG6" s="213"/>
      <c r="DH6" s="212" t="s">
        <v>179</v>
      </c>
      <c r="DI6" s="217"/>
      <c r="DJ6" s="213"/>
      <c r="DK6" s="226"/>
      <c r="DL6" s="220"/>
      <c r="DM6" s="212" t="s">
        <v>178</v>
      </c>
      <c r="DN6" s="217"/>
      <c r="DO6" s="213"/>
      <c r="DP6" s="212" t="s">
        <v>179</v>
      </c>
      <c r="DQ6" s="217"/>
      <c r="DR6" s="213"/>
      <c r="DS6" s="217" t="s">
        <v>178</v>
      </c>
      <c r="DT6" s="217"/>
      <c r="DU6" s="213"/>
      <c r="DV6" s="212" t="s">
        <v>179</v>
      </c>
      <c r="DW6" s="217"/>
      <c r="DX6" s="213"/>
      <c r="DY6" s="226"/>
      <c r="DZ6" s="220"/>
      <c r="EA6" s="212" t="s">
        <v>178</v>
      </c>
      <c r="EB6" s="217"/>
      <c r="EC6" s="213"/>
      <c r="ED6" s="217" t="s">
        <v>179</v>
      </c>
      <c r="EE6" s="217"/>
      <c r="EF6" s="213"/>
      <c r="EG6" s="226"/>
    </row>
    <row r="7" spans="1:137" ht="30.75" customHeight="1">
      <c r="A7" s="232"/>
      <c r="B7" s="324" t="s">
        <v>180</v>
      </c>
      <c r="C7" s="212" t="s">
        <v>284</v>
      </c>
      <c r="D7" s="213"/>
      <c r="E7" s="210" t="s">
        <v>180</v>
      </c>
      <c r="F7" s="212" t="s">
        <v>284</v>
      </c>
      <c r="G7" s="213"/>
      <c r="H7" s="210" t="s">
        <v>180</v>
      </c>
      <c r="I7" s="76" t="s">
        <v>285</v>
      </c>
      <c r="J7" s="77" t="s">
        <v>286</v>
      </c>
      <c r="K7" s="214" t="s">
        <v>180</v>
      </c>
      <c r="L7" s="212" t="s">
        <v>284</v>
      </c>
      <c r="M7" s="213"/>
      <c r="N7" s="210" t="s">
        <v>180</v>
      </c>
      <c r="O7" s="212" t="s">
        <v>284</v>
      </c>
      <c r="P7" s="213"/>
      <c r="Q7" s="226"/>
      <c r="R7" s="220"/>
      <c r="S7" s="210" t="s">
        <v>180</v>
      </c>
      <c r="T7" s="212" t="s">
        <v>284</v>
      </c>
      <c r="U7" s="213"/>
      <c r="V7" s="210" t="s">
        <v>180</v>
      </c>
      <c r="W7" s="212" t="s">
        <v>284</v>
      </c>
      <c r="X7" s="213"/>
      <c r="Y7" s="214" t="s">
        <v>180</v>
      </c>
      <c r="Z7" s="212" t="s">
        <v>284</v>
      </c>
      <c r="AA7" s="213"/>
      <c r="AB7" s="210" t="s">
        <v>180</v>
      </c>
      <c r="AC7" s="212" t="s">
        <v>284</v>
      </c>
      <c r="AD7" s="213"/>
      <c r="AE7" s="226"/>
      <c r="AF7" s="220"/>
      <c r="AG7" s="210" t="s">
        <v>180</v>
      </c>
      <c r="AH7" s="212" t="s">
        <v>284</v>
      </c>
      <c r="AI7" s="213"/>
      <c r="AJ7" s="210" t="s">
        <v>180</v>
      </c>
      <c r="AK7" s="212" t="s">
        <v>284</v>
      </c>
      <c r="AL7" s="213"/>
      <c r="AM7" s="214" t="s">
        <v>180</v>
      </c>
      <c r="AN7" s="212" t="s">
        <v>284</v>
      </c>
      <c r="AO7" s="213"/>
      <c r="AP7" s="210" t="s">
        <v>180</v>
      </c>
      <c r="AQ7" s="212" t="s">
        <v>284</v>
      </c>
      <c r="AR7" s="213"/>
      <c r="AS7" s="226"/>
      <c r="AT7" s="220"/>
      <c r="AU7" s="210" t="s">
        <v>180</v>
      </c>
      <c r="AV7" s="212" t="s">
        <v>284</v>
      </c>
      <c r="AW7" s="213"/>
      <c r="AX7" s="210" t="s">
        <v>180</v>
      </c>
      <c r="AY7" s="212" t="s">
        <v>284</v>
      </c>
      <c r="AZ7" s="213"/>
      <c r="BA7" s="214" t="s">
        <v>180</v>
      </c>
      <c r="BB7" s="212" t="s">
        <v>284</v>
      </c>
      <c r="BC7" s="213"/>
      <c r="BD7" s="210" t="s">
        <v>180</v>
      </c>
      <c r="BE7" s="212" t="s">
        <v>284</v>
      </c>
      <c r="BF7" s="213"/>
      <c r="BG7" s="226"/>
      <c r="BH7" s="220"/>
      <c r="BI7" s="210" t="s">
        <v>180</v>
      </c>
      <c r="BJ7" s="212" t="s">
        <v>284</v>
      </c>
      <c r="BK7" s="213"/>
      <c r="BL7" s="210" t="s">
        <v>180</v>
      </c>
      <c r="BM7" s="212" t="s">
        <v>284</v>
      </c>
      <c r="BN7" s="213"/>
      <c r="BO7" s="214" t="s">
        <v>180</v>
      </c>
      <c r="BP7" s="212" t="s">
        <v>284</v>
      </c>
      <c r="BQ7" s="213"/>
      <c r="BR7" s="210" t="s">
        <v>180</v>
      </c>
      <c r="BS7" s="212" t="s">
        <v>284</v>
      </c>
      <c r="BT7" s="213"/>
      <c r="BU7" s="226"/>
      <c r="BV7" s="220"/>
      <c r="BW7" s="210" t="s">
        <v>180</v>
      </c>
      <c r="BX7" s="212" t="s">
        <v>284</v>
      </c>
      <c r="BY7" s="213"/>
      <c r="BZ7" s="210" t="s">
        <v>180</v>
      </c>
      <c r="CA7" s="212" t="s">
        <v>284</v>
      </c>
      <c r="CB7" s="213"/>
      <c r="CC7" s="214" t="s">
        <v>180</v>
      </c>
      <c r="CD7" s="212" t="s">
        <v>284</v>
      </c>
      <c r="CE7" s="213"/>
      <c r="CF7" s="210" t="s">
        <v>180</v>
      </c>
      <c r="CG7" s="212" t="s">
        <v>284</v>
      </c>
      <c r="CH7" s="213"/>
      <c r="CI7" s="226"/>
      <c r="CJ7" s="220"/>
      <c r="CK7" s="210" t="s">
        <v>180</v>
      </c>
      <c r="CL7" s="212" t="s">
        <v>284</v>
      </c>
      <c r="CM7" s="213"/>
      <c r="CN7" s="210" t="s">
        <v>180</v>
      </c>
      <c r="CO7" s="212" t="s">
        <v>284</v>
      </c>
      <c r="CP7" s="213"/>
      <c r="CQ7" s="214" t="s">
        <v>180</v>
      </c>
      <c r="CR7" s="212" t="s">
        <v>284</v>
      </c>
      <c r="CS7" s="213"/>
      <c r="CT7" s="210" t="s">
        <v>180</v>
      </c>
      <c r="CU7" s="212" t="s">
        <v>284</v>
      </c>
      <c r="CV7" s="213"/>
      <c r="CW7" s="226"/>
      <c r="CX7" s="220"/>
      <c r="CY7" s="210" t="s">
        <v>180</v>
      </c>
      <c r="CZ7" s="212" t="s">
        <v>284</v>
      </c>
      <c r="DA7" s="213"/>
      <c r="DB7" s="210" t="s">
        <v>180</v>
      </c>
      <c r="DC7" s="212" t="s">
        <v>284</v>
      </c>
      <c r="DD7" s="213"/>
      <c r="DE7" s="214" t="s">
        <v>180</v>
      </c>
      <c r="DF7" s="212" t="s">
        <v>284</v>
      </c>
      <c r="DG7" s="213"/>
      <c r="DH7" s="210" t="s">
        <v>180</v>
      </c>
      <c r="DI7" s="212" t="s">
        <v>284</v>
      </c>
      <c r="DJ7" s="213"/>
      <c r="DK7" s="226"/>
      <c r="DL7" s="220"/>
      <c r="DM7" s="210" t="s">
        <v>180</v>
      </c>
      <c r="DN7" s="212" t="s">
        <v>284</v>
      </c>
      <c r="DO7" s="213"/>
      <c r="DP7" s="210" t="s">
        <v>180</v>
      </c>
      <c r="DQ7" s="212" t="s">
        <v>284</v>
      </c>
      <c r="DR7" s="213"/>
      <c r="DS7" s="214" t="s">
        <v>180</v>
      </c>
      <c r="DT7" s="212" t="s">
        <v>284</v>
      </c>
      <c r="DU7" s="213"/>
      <c r="DV7" s="210" t="s">
        <v>180</v>
      </c>
      <c r="DW7" s="212" t="s">
        <v>284</v>
      </c>
      <c r="DX7" s="213"/>
      <c r="DY7" s="226"/>
      <c r="DZ7" s="220"/>
      <c r="EA7" s="210" t="s">
        <v>180</v>
      </c>
      <c r="EB7" s="212" t="s">
        <v>284</v>
      </c>
      <c r="EC7" s="213"/>
      <c r="ED7" s="214" t="s">
        <v>180</v>
      </c>
      <c r="EE7" s="212" t="s">
        <v>284</v>
      </c>
      <c r="EF7" s="213"/>
      <c r="EG7" s="226"/>
    </row>
    <row r="8" spans="1:137" ht="45.75">
      <c r="A8" s="233"/>
      <c r="B8" s="325"/>
      <c r="C8" s="130" t="s">
        <v>323</v>
      </c>
      <c r="D8" s="131" t="s">
        <v>325</v>
      </c>
      <c r="E8" s="211"/>
      <c r="F8" s="130" t="s">
        <v>323</v>
      </c>
      <c r="G8" s="131" t="s">
        <v>324</v>
      </c>
      <c r="H8" s="211"/>
      <c r="I8" s="130" t="s">
        <v>323</v>
      </c>
      <c r="J8" s="131" t="s">
        <v>325</v>
      </c>
      <c r="K8" s="215"/>
      <c r="L8" s="78" t="s">
        <v>287</v>
      </c>
      <c r="M8" s="79" t="s">
        <v>288</v>
      </c>
      <c r="N8" s="211"/>
      <c r="O8" s="78" t="s">
        <v>287</v>
      </c>
      <c r="P8" s="79" t="s">
        <v>288</v>
      </c>
      <c r="Q8" s="227"/>
      <c r="R8" s="221"/>
      <c r="S8" s="211"/>
      <c r="T8" s="78" t="s">
        <v>287</v>
      </c>
      <c r="U8" s="79" t="s">
        <v>288</v>
      </c>
      <c r="V8" s="211"/>
      <c r="W8" s="78" t="s">
        <v>287</v>
      </c>
      <c r="X8" s="79" t="s">
        <v>288</v>
      </c>
      <c r="Y8" s="215"/>
      <c r="Z8" s="78" t="s">
        <v>287</v>
      </c>
      <c r="AA8" s="79" t="s">
        <v>288</v>
      </c>
      <c r="AB8" s="211"/>
      <c r="AC8" s="78" t="s">
        <v>287</v>
      </c>
      <c r="AD8" s="79" t="s">
        <v>288</v>
      </c>
      <c r="AE8" s="227"/>
      <c r="AF8" s="221"/>
      <c r="AG8" s="211"/>
      <c r="AH8" s="78" t="s">
        <v>287</v>
      </c>
      <c r="AI8" s="79" t="s">
        <v>288</v>
      </c>
      <c r="AJ8" s="211"/>
      <c r="AK8" s="78" t="s">
        <v>287</v>
      </c>
      <c r="AL8" s="79" t="s">
        <v>288</v>
      </c>
      <c r="AM8" s="215"/>
      <c r="AN8" s="78" t="s">
        <v>287</v>
      </c>
      <c r="AO8" s="79" t="s">
        <v>288</v>
      </c>
      <c r="AP8" s="211"/>
      <c r="AQ8" s="78" t="s">
        <v>287</v>
      </c>
      <c r="AR8" s="79" t="s">
        <v>288</v>
      </c>
      <c r="AS8" s="227"/>
      <c r="AT8" s="221"/>
      <c r="AU8" s="211"/>
      <c r="AV8" s="78" t="s">
        <v>287</v>
      </c>
      <c r="AW8" s="79" t="s">
        <v>288</v>
      </c>
      <c r="AX8" s="211"/>
      <c r="AY8" s="78" t="s">
        <v>287</v>
      </c>
      <c r="AZ8" s="79" t="s">
        <v>288</v>
      </c>
      <c r="BA8" s="215"/>
      <c r="BB8" s="78" t="s">
        <v>287</v>
      </c>
      <c r="BC8" s="79" t="s">
        <v>288</v>
      </c>
      <c r="BD8" s="211"/>
      <c r="BE8" s="78" t="s">
        <v>287</v>
      </c>
      <c r="BF8" s="79" t="s">
        <v>288</v>
      </c>
      <c r="BG8" s="227"/>
      <c r="BH8" s="221"/>
      <c r="BI8" s="211"/>
      <c r="BJ8" s="78" t="s">
        <v>287</v>
      </c>
      <c r="BK8" s="79" t="s">
        <v>288</v>
      </c>
      <c r="BL8" s="211"/>
      <c r="BM8" s="78" t="s">
        <v>287</v>
      </c>
      <c r="BN8" s="79" t="s">
        <v>288</v>
      </c>
      <c r="BO8" s="215"/>
      <c r="BP8" s="78" t="s">
        <v>287</v>
      </c>
      <c r="BQ8" s="79" t="s">
        <v>288</v>
      </c>
      <c r="BR8" s="211"/>
      <c r="BS8" s="78" t="s">
        <v>287</v>
      </c>
      <c r="BT8" s="79" t="s">
        <v>288</v>
      </c>
      <c r="BU8" s="227"/>
      <c r="BV8" s="221"/>
      <c r="BW8" s="211"/>
      <c r="BX8" s="78" t="s">
        <v>287</v>
      </c>
      <c r="BY8" s="79" t="s">
        <v>288</v>
      </c>
      <c r="BZ8" s="211"/>
      <c r="CA8" s="78" t="s">
        <v>287</v>
      </c>
      <c r="CB8" s="79" t="s">
        <v>288</v>
      </c>
      <c r="CC8" s="215"/>
      <c r="CD8" s="78" t="s">
        <v>287</v>
      </c>
      <c r="CE8" s="79" t="s">
        <v>288</v>
      </c>
      <c r="CF8" s="211"/>
      <c r="CG8" s="78" t="s">
        <v>287</v>
      </c>
      <c r="CH8" s="79" t="s">
        <v>288</v>
      </c>
      <c r="CI8" s="227"/>
      <c r="CJ8" s="221"/>
      <c r="CK8" s="211"/>
      <c r="CL8" s="78" t="s">
        <v>287</v>
      </c>
      <c r="CM8" s="79" t="s">
        <v>288</v>
      </c>
      <c r="CN8" s="211"/>
      <c r="CO8" s="78" t="s">
        <v>287</v>
      </c>
      <c r="CP8" s="79" t="s">
        <v>288</v>
      </c>
      <c r="CQ8" s="215"/>
      <c r="CR8" s="78" t="s">
        <v>287</v>
      </c>
      <c r="CS8" s="79" t="s">
        <v>288</v>
      </c>
      <c r="CT8" s="211"/>
      <c r="CU8" s="78" t="s">
        <v>287</v>
      </c>
      <c r="CV8" s="79" t="s">
        <v>288</v>
      </c>
      <c r="CW8" s="227"/>
      <c r="CX8" s="221"/>
      <c r="CY8" s="211"/>
      <c r="CZ8" s="78" t="s">
        <v>287</v>
      </c>
      <c r="DA8" s="79" t="s">
        <v>288</v>
      </c>
      <c r="DB8" s="211"/>
      <c r="DC8" s="78" t="s">
        <v>287</v>
      </c>
      <c r="DD8" s="79" t="s">
        <v>288</v>
      </c>
      <c r="DE8" s="215"/>
      <c r="DF8" s="78" t="s">
        <v>287</v>
      </c>
      <c r="DG8" s="79" t="s">
        <v>288</v>
      </c>
      <c r="DH8" s="211"/>
      <c r="DI8" s="78" t="s">
        <v>287</v>
      </c>
      <c r="DJ8" s="79" t="s">
        <v>288</v>
      </c>
      <c r="DK8" s="227"/>
      <c r="DL8" s="221"/>
      <c r="DM8" s="211"/>
      <c r="DN8" s="78" t="s">
        <v>287</v>
      </c>
      <c r="DO8" s="79" t="s">
        <v>288</v>
      </c>
      <c r="DP8" s="211"/>
      <c r="DQ8" s="78" t="s">
        <v>287</v>
      </c>
      <c r="DR8" s="79" t="s">
        <v>288</v>
      </c>
      <c r="DS8" s="215"/>
      <c r="DT8" s="78" t="s">
        <v>287</v>
      </c>
      <c r="DU8" s="79" t="s">
        <v>288</v>
      </c>
      <c r="DV8" s="211"/>
      <c r="DW8" s="78" t="s">
        <v>287</v>
      </c>
      <c r="DX8" s="79" t="s">
        <v>288</v>
      </c>
      <c r="DY8" s="227"/>
      <c r="DZ8" s="221"/>
      <c r="EA8" s="211"/>
      <c r="EB8" s="78" t="s">
        <v>287</v>
      </c>
      <c r="EC8" s="79" t="s">
        <v>288</v>
      </c>
      <c r="ED8" s="215"/>
      <c r="EE8" s="78" t="s">
        <v>287</v>
      </c>
      <c r="EF8" s="79" t="s">
        <v>288</v>
      </c>
      <c r="EG8" s="227"/>
    </row>
    <row r="9" spans="1:137" ht="18" customHeight="1">
      <c r="A9" s="67" t="s">
        <v>213</v>
      </c>
      <c r="B9" s="114">
        <v>184069925</v>
      </c>
      <c r="C9" s="115">
        <v>92900179713</v>
      </c>
      <c r="D9" s="115">
        <v>9603605659</v>
      </c>
      <c r="E9" s="116">
        <v>81931825</v>
      </c>
      <c r="F9" s="115">
        <v>42313624815</v>
      </c>
      <c r="G9" s="115">
        <v>4190675125</v>
      </c>
      <c r="H9" s="116">
        <v>102138100</v>
      </c>
      <c r="I9" s="115">
        <v>50586554898</v>
      </c>
      <c r="J9" s="115">
        <v>5412930534</v>
      </c>
      <c r="K9" s="116">
        <v>7701089</v>
      </c>
      <c r="L9" s="115">
        <v>3944248137</v>
      </c>
      <c r="M9" s="115">
        <v>134849572</v>
      </c>
      <c r="N9" s="116">
        <v>6556693</v>
      </c>
      <c r="O9" s="115">
        <v>3288326656</v>
      </c>
      <c r="P9" s="115">
        <v>115115812</v>
      </c>
      <c r="Q9" s="13" t="s">
        <v>15</v>
      </c>
      <c r="R9" s="67" t="s">
        <v>213</v>
      </c>
      <c r="S9" s="116">
        <v>7164980</v>
      </c>
      <c r="T9" s="115">
        <v>3092055167</v>
      </c>
      <c r="U9" s="115">
        <v>354400500</v>
      </c>
      <c r="V9" s="116">
        <v>6210540</v>
      </c>
      <c r="W9" s="115">
        <v>2528828507</v>
      </c>
      <c r="X9" s="115">
        <v>305419502</v>
      </c>
      <c r="Y9" s="116">
        <v>4856661</v>
      </c>
      <c r="Z9" s="115">
        <v>1842084451</v>
      </c>
      <c r="AA9" s="115">
        <v>239706020</v>
      </c>
      <c r="AB9" s="116">
        <v>4306776</v>
      </c>
      <c r="AC9" s="115">
        <v>1567709117</v>
      </c>
      <c r="AD9" s="115">
        <v>207940612</v>
      </c>
      <c r="AE9" s="13" t="s">
        <v>15</v>
      </c>
      <c r="AF9" s="67" t="s">
        <v>213</v>
      </c>
      <c r="AG9" s="116">
        <v>3940653</v>
      </c>
      <c r="AH9" s="115">
        <v>1528328836</v>
      </c>
      <c r="AI9" s="115">
        <v>196186202</v>
      </c>
      <c r="AJ9" s="116">
        <v>4185027</v>
      </c>
      <c r="AK9" s="115">
        <v>1593171154</v>
      </c>
      <c r="AL9" s="115">
        <v>203498776</v>
      </c>
      <c r="AM9" s="116">
        <v>3282562</v>
      </c>
      <c r="AN9" s="115">
        <v>1325345385</v>
      </c>
      <c r="AO9" s="115">
        <v>169015162</v>
      </c>
      <c r="AP9" s="116">
        <v>4504004</v>
      </c>
      <c r="AQ9" s="115">
        <v>1820530018</v>
      </c>
      <c r="AR9" s="115">
        <v>229039256</v>
      </c>
      <c r="AS9" s="13" t="s">
        <v>15</v>
      </c>
      <c r="AT9" s="67" t="s">
        <v>213</v>
      </c>
      <c r="AU9" s="116">
        <v>3473699</v>
      </c>
      <c r="AV9" s="115">
        <v>1433967359</v>
      </c>
      <c r="AW9" s="115">
        <v>187376690</v>
      </c>
      <c r="AX9" s="116">
        <v>5595979</v>
      </c>
      <c r="AY9" s="115">
        <v>2317166035</v>
      </c>
      <c r="AZ9" s="115">
        <v>293345148</v>
      </c>
      <c r="BA9" s="116">
        <v>4522477</v>
      </c>
      <c r="BB9" s="115">
        <v>1935070847</v>
      </c>
      <c r="BC9" s="115">
        <v>250277122</v>
      </c>
      <c r="BD9" s="116">
        <v>7586038</v>
      </c>
      <c r="BE9" s="115">
        <v>3167374011</v>
      </c>
      <c r="BF9" s="115">
        <v>400267622</v>
      </c>
      <c r="BG9" s="13" t="s">
        <v>15</v>
      </c>
      <c r="BH9" s="67" t="s">
        <v>213</v>
      </c>
      <c r="BI9" s="116">
        <v>4664315</v>
      </c>
      <c r="BJ9" s="115">
        <v>2101773801</v>
      </c>
      <c r="BK9" s="115">
        <v>262567130</v>
      </c>
      <c r="BL9" s="116">
        <v>7103968</v>
      </c>
      <c r="BM9" s="115">
        <v>3009442921</v>
      </c>
      <c r="BN9" s="115">
        <v>380289782</v>
      </c>
      <c r="BO9" s="116">
        <v>4638029</v>
      </c>
      <c r="BP9" s="115">
        <v>2291426766</v>
      </c>
      <c r="BQ9" s="115">
        <v>264031958</v>
      </c>
      <c r="BR9" s="116">
        <v>6430785</v>
      </c>
      <c r="BS9" s="115">
        <v>2868344512</v>
      </c>
      <c r="BT9" s="115">
        <v>354003654</v>
      </c>
      <c r="BU9" s="13" t="s">
        <v>15</v>
      </c>
      <c r="BV9" s="67" t="s">
        <v>213</v>
      </c>
      <c r="BW9" s="116">
        <v>5215500</v>
      </c>
      <c r="BX9" s="115">
        <v>2824542772</v>
      </c>
      <c r="BY9" s="115">
        <v>301061432</v>
      </c>
      <c r="BZ9" s="116">
        <v>6938600</v>
      </c>
      <c r="CA9" s="115">
        <v>3311280852</v>
      </c>
      <c r="CB9" s="115">
        <v>398078996</v>
      </c>
      <c r="CC9" s="116">
        <v>5903911</v>
      </c>
      <c r="CD9" s="115">
        <v>3392779972</v>
      </c>
      <c r="CE9" s="115">
        <v>346880822</v>
      </c>
      <c r="CF9" s="116">
        <v>7971314</v>
      </c>
      <c r="CG9" s="115">
        <v>4079480496</v>
      </c>
      <c r="CH9" s="115">
        <v>476526888</v>
      </c>
      <c r="CI9" s="13" t="s">
        <v>15</v>
      </c>
      <c r="CJ9" s="67" t="s">
        <v>213</v>
      </c>
      <c r="CK9" s="116">
        <v>5927670</v>
      </c>
      <c r="CL9" s="115">
        <v>3602940995</v>
      </c>
      <c r="CM9" s="115">
        <v>352741546</v>
      </c>
      <c r="CN9" s="116">
        <v>8044773</v>
      </c>
      <c r="CO9" s="115">
        <v>4427668278</v>
      </c>
      <c r="CP9" s="115">
        <v>484889572</v>
      </c>
      <c r="CQ9" s="116">
        <v>5635642</v>
      </c>
      <c r="CR9" s="115">
        <v>3558484522</v>
      </c>
      <c r="CS9" s="115">
        <v>335154642</v>
      </c>
      <c r="CT9" s="116">
        <v>7561376</v>
      </c>
      <c r="CU9" s="115">
        <v>4480307431</v>
      </c>
      <c r="CV9" s="115">
        <v>453796874</v>
      </c>
      <c r="CW9" s="13" t="s">
        <v>15</v>
      </c>
      <c r="CX9" s="67" t="s">
        <v>213</v>
      </c>
      <c r="CY9" s="116">
        <v>3935359</v>
      </c>
      <c r="CZ9" s="115">
        <v>2510567902</v>
      </c>
      <c r="DA9" s="115">
        <v>229364342</v>
      </c>
      <c r="DB9" s="116">
        <v>5217527</v>
      </c>
      <c r="DC9" s="115">
        <v>3277303045</v>
      </c>
      <c r="DD9" s="115">
        <v>306324636</v>
      </c>
      <c r="DE9" s="116">
        <v>3954071</v>
      </c>
      <c r="DF9" s="115">
        <v>2503625560</v>
      </c>
      <c r="DG9" s="115">
        <v>230967570</v>
      </c>
      <c r="DH9" s="116">
        <v>5254800</v>
      </c>
      <c r="DI9" s="115">
        <v>3406782086</v>
      </c>
      <c r="DJ9" s="115">
        <v>302608000</v>
      </c>
      <c r="DK9" s="13" t="s">
        <v>15</v>
      </c>
      <c r="DL9" s="67" t="s">
        <v>213</v>
      </c>
      <c r="DM9" s="116">
        <v>3152155</v>
      </c>
      <c r="DN9" s="115">
        <v>1969924080</v>
      </c>
      <c r="DO9" s="115">
        <v>173364627</v>
      </c>
      <c r="DP9" s="116">
        <v>4204964</v>
      </c>
      <c r="DQ9" s="115">
        <v>2709480446</v>
      </c>
      <c r="DR9" s="115">
        <v>243266296</v>
      </c>
      <c r="DS9" s="116">
        <v>2360923</v>
      </c>
      <c r="DT9" s="115">
        <v>1471760483</v>
      </c>
      <c r="DU9" s="115">
        <v>105085462</v>
      </c>
      <c r="DV9" s="116">
        <v>2702017</v>
      </c>
      <c r="DW9" s="115">
        <v>1689753349</v>
      </c>
      <c r="DX9" s="115">
        <v>158143496</v>
      </c>
      <c r="DY9" s="13" t="s">
        <v>15</v>
      </c>
      <c r="DZ9" s="67" t="s">
        <v>213</v>
      </c>
      <c r="EA9" s="116">
        <v>1602129</v>
      </c>
      <c r="EB9" s="115">
        <v>984697780</v>
      </c>
      <c r="EC9" s="115">
        <v>57644326</v>
      </c>
      <c r="ED9" s="116">
        <v>1762919</v>
      </c>
      <c r="EE9" s="115">
        <v>1043605984</v>
      </c>
      <c r="EF9" s="115">
        <v>100375612</v>
      </c>
      <c r="EG9" s="13" t="s">
        <v>15</v>
      </c>
    </row>
    <row r="10" spans="1:137" ht="18" customHeight="1">
      <c r="A10" s="68" t="s">
        <v>214</v>
      </c>
      <c r="B10" s="117">
        <v>54635528</v>
      </c>
      <c r="C10" s="118">
        <v>27817825520</v>
      </c>
      <c r="D10" s="118">
        <v>2900506800</v>
      </c>
      <c r="E10" s="119">
        <v>23728484</v>
      </c>
      <c r="F10" s="118">
        <v>12471571025</v>
      </c>
      <c r="G10" s="118">
        <v>1234513628</v>
      </c>
      <c r="H10" s="119">
        <v>30907044</v>
      </c>
      <c r="I10" s="118">
        <v>15346254495</v>
      </c>
      <c r="J10" s="118">
        <v>1665993172</v>
      </c>
      <c r="K10" s="119">
        <v>2282988</v>
      </c>
      <c r="L10" s="118">
        <v>1184629290</v>
      </c>
      <c r="M10" s="118">
        <v>40040818</v>
      </c>
      <c r="N10" s="119">
        <v>1947912</v>
      </c>
      <c r="O10" s="118">
        <v>986627176</v>
      </c>
      <c r="P10" s="118">
        <v>34439034</v>
      </c>
      <c r="Q10" s="17" t="s">
        <v>291</v>
      </c>
      <c r="R10" s="68" t="s">
        <v>214</v>
      </c>
      <c r="S10" s="119">
        <v>2117228</v>
      </c>
      <c r="T10" s="118">
        <v>961540964</v>
      </c>
      <c r="U10" s="118">
        <v>103744218</v>
      </c>
      <c r="V10" s="119">
        <v>1817962</v>
      </c>
      <c r="W10" s="118">
        <v>763105862</v>
      </c>
      <c r="X10" s="118">
        <v>89145204</v>
      </c>
      <c r="Y10" s="119">
        <v>1432378</v>
      </c>
      <c r="Z10" s="118">
        <v>551209728</v>
      </c>
      <c r="AA10" s="118">
        <v>70179194</v>
      </c>
      <c r="AB10" s="119">
        <v>1269338</v>
      </c>
      <c r="AC10" s="118">
        <v>469533736</v>
      </c>
      <c r="AD10" s="118">
        <v>61247630</v>
      </c>
      <c r="AE10" s="17" t="s">
        <v>291</v>
      </c>
      <c r="AF10" s="68" t="s">
        <v>214</v>
      </c>
      <c r="AG10" s="119">
        <v>1148160</v>
      </c>
      <c r="AH10" s="118">
        <v>447651301</v>
      </c>
      <c r="AI10" s="118">
        <v>57155284</v>
      </c>
      <c r="AJ10" s="119">
        <v>1256698</v>
      </c>
      <c r="AK10" s="118">
        <v>480678930</v>
      </c>
      <c r="AL10" s="118">
        <v>61216482</v>
      </c>
      <c r="AM10" s="119">
        <v>991423</v>
      </c>
      <c r="AN10" s="118">
        <v>403308027</v>
      </c>
      <c r="AO10" s="118">
        <v>51178122</v>
      </c>
      <c r="AP10" s="119">
        <v>1449053</v>
      </c>
      <c r="AQ10" s="118">
        <v>579233711</v>
      </c>
      <c r="AR10" s="118">
        <v>73622578</v>
      </c>
      <c r="AS10" s="17" t="s">
        <v>291</v>
      </c>
      <c r="AT10" s="68" t="s">
        <v>214</v>
      </c>
      <c r="AU10" s="119">
        <v>1082173</v>
      </c>
      <c r="AV10" s="118">
        <v>450083606</v>
      </c>
      <c r="AW10" s="118">
        <v>58733336</v>
      </c>
      <c r="AX10" s="119">
        <v>1887805</v>
      </c>
      <c r="AY10" s="118">
        <v>772909991</v>
      </c>
      <c r="AZ10" s="118">
        <v>98699694</v>
      </c>
      <c r="BA10" s="119">
        <v>1407184</v>
      </c>
      <c r="BB10" s="118">
        <v>603925533</v>
      </c>
      <c r="BC10" s="118">
        <v>78540964</v>
      </c>
      <c r="BD10" s="119">
        <v>2521484</v>
      </c>
      <c r="BE10" s="118">
        <v>1044259408</v>
      </c>
      <c r="BF10" s="118">
        <v>132393160</v>
      </c>
      <c r="BG10" s="17" t="s">
        <v>291</v>
      </c>
      <c r="BH10" s="68" t="s">
        <v>214</v>
      </c>
      <c r="BI10" s="119">
        <v>1427920</v>
      </c>
      <c r="BJ10" s="118">
        <v>645422194</v>
      </c>
      <c r="BK10" s="118">
        <v>81059262</v>
      </c>
      <c r="BL10" s="119">
        <v>2309719</v>
      </c>
      <c r="BM10" s="118">
        <v>970740556</v>
      </c>
      <c r="BN10" s="118">
        <v>122999958</v>
      </c>
      <c r="BO10" s="119">
        <v>1391260</v>
      </c>
      <c r="BP10" s="118">
        <v>685751055</v>
      </c>
      <c r="BQ10" s="118">
        <v>80135134</v>
      </c>
      <c r="BR10" s="119">
        <v>2005599</v>
      </c>
      <c r="BS10" s="118">
        <v>886545524</v>
      </c>
      <c r="BT10" s="118">
        <v>110194024</v>
      </c>
      <c r="BU10" s="17" t="s">
        <v>291</v>
      </c>
      <c r="BV10" s="68" t="s">
        <v>214</v>
      </c>
      <c r="BW10" s="119">
        <v>1499553</v>
      </c>
      <c r="BX10" s="118">
        <v>813231228</v>
      </c>
      <c r="BY10" s="118">
        <v>88331088</v>
      </c>
      <c r="BZ10" s="119">
        <v>2111939</v>
      </c>
      <c r="CA10" s="118">
        <v>1002879349</v>
      </c>
      <c r="CB10" s="118">
        <v>122595826</v>
      </c>
      <c r="CC10" s="119">
        <v>1698025</v>
      </c>
      <c r="CD10" s="118">
        <v>981012757</v>
      </c>
      <c r="CE10" s="118">
        <v>102372704</v>
      </c>
      <c r="CF10" s="119">
        <v>2424378</v>
      </c>
      <c r="CG10" s="118">
        <v>1243086093</v>
      </c>
      <c r="CH10" s="118">
        <v>148082454</v>
      </c>
      <c r="CI10" s="17" t="s">
        <v>291</v>
      </c>
      <c r="CJ10" s="68" t="s">
        <v>214</v>
      </c>
      <c r="CK10" s="119">
        <v>1730194</v>
      </c>
      <c r="CL10" s="118">
        <v>1069402499</v>
      </c>
      <c r="CM10" s="118">
        <v>106600766</v>
      </c>
      <c r="CN10" s="119">
        <v>2467794</v>
      </c>
      <c r="CO10" s="118">
        <v>1364839038</v>
      </c>
      <c r="CP10" s="118">
        <v>153432518</v>
      </c>
      <c r="CQ10" s="119">
        <v>1636225</v>
      </c>
      <c r="CR10" s="118">
        <v>1066754943</v>
      </c>
      <c r="CS10" s="118">
        <v>101532162</v>
      </c>
      <c r="CT10" s="119">
        <v>2280326</v>
      </c>
      <c r="CU10" s="118">
        <v>1364899195</v>
      </c>
      <c r="CV10" s="118">
        <v>143580164</v>
      </c>
      <c r="CW10" s="17" t="s">
        <v>291</v>
      </c>
      <c r="CX10" s="68" t="s">
        <v>214</v>
      </c>
      <c r="CY10" s="119">
        <v>1093761</v>
      </c>
      <c r="CZ10" s="118">
        <v>725583930</v>
      </c>
      <c r="DA10" s="118">
        <v>66863872</v>
      </c>
      <c r="DB10" s="119">
        <v>1467209</v>
      </c>
      <c r="DC10" s="118">
        <v>940802575</v>
      </c>
      <c r="DD10" s="118">
        <v>91545008</v>
      </c>
      <c r="DE10" s="119">
        <v>1028859</v>
      </c>
      <c r="DF10" s="118">
        <v>687720264</v>
      </c>
      <c r="DG10" s="118">
        <v>62951056</v>
      </c>
      <c r="DH10" s="119">
        <v>1426738</v>
      </c>
      <c r="DI10" s="118">
        <v>957575905</v>
      </c>
      <c r="DJ10" s="118">
        <v>86205188</v>
      </c>
      <c r="DK10" s="17" t="s">
        <v>291</v>
      </c>
      <c r="DL10" s="68" t="s">
        <v>214</v>
      </c>
      <c r="DM10" s="119">
        <v>751004</v>
      </c>
      <c r="DN10" s="118">
        <v>500003993</v>
      </c>
      <c r="DO10" s="118">
        <v>42951058</v>
      </c>
      <c r="DP10" s="119">
        <v>1082856</v>
      </c>
      <c r="DQ10" s="118">
        <v>734286255</v>
      </c>
      <c r="DR10" s="118">
        <v>65916124</v>
      </c>
      <c r="DS10" s="119">
        <v>576679</v>
      </c>
      <c r="DT10" s="118">
        <v>395554653</v>
      </c>
      <c r="DU10" s="118">
        <v>26185728</v>
      </c>
      <c r="DV10" s="119">
        <v>692617</v>
      </c>
      <c r="DW10" s="118">
        <v>466840196</v>
      </c>
      <c r="DX10" s="118">
        <v>42588816</v>
      </c>
      <c r="DY10" s="17" t="s">
        <v>291</v>
      </c>
      <c r="DZ10" s="68" t="s">
        <v>214</v>
      </c>
      <c r="EA10" s="119">
        <v>433470</v>
      </c>
      <c r="EB10" s="118">
        <v>298785060</v>
      </c>
      <c r="EC10" s="118">
        <v>15958862</v>
      </c>
      <c r="ED10" s="119">
        <v>487617</v>
      </c>
      <c r="EE10" s="118">
        <v>317410995</v>
      </c>
      <c r="EF10" s="118">
        <v>28089310</v>
      </c>
      <c r="EG10" s="17" t="s">
        <v>291</v>
      </c>
    </row>
    <row r="11" spans="1:137" ht="18" customHeight="1">
      <c r="A11" s="69" t="s">
        <v>182</v>
      </c>
      <c r="B11" s="120">
        <v>16914106</v>
      </c>
      <c r="C11" s="121">
        <v>9028703760</v>
      </c>
      <c r="D11" s="121">
        <v>956170124</v>
      </c>
      <c r="E11" s="122">
        <v>7177603</v>
      </c>
      <c r="F11" s="121">
        <v>3981474210</v>
      </c>
      <c r="G11" s="121">
        <v>398818738</v>
      </c>
      <c r="H11" s="122">
        <v>9736503</v>
      </c>
      <c r="I11" s="121">
        <v>5047229550</v>
      </c>
      <c r="J11" s="121">
        <v>557351386</v>
      </c>
      <c r="K11" s="122">
        <v>550467</v>
      </c>
      <c r="L11" s="121">
        <v>290409985</v>
      </c>
      <c r="M11" s="121">
        <v>10418150</v>
      </c>
      <c r="N11" s="122">
        <v>464017</v>
      </c>
      <c r="O11" s="121">
        <v>236352270</v>
      </c>
      <c r="P11" s="121">
        <v>9015540</v>
      </c>
      <c r="Q11" s="22" t="s">
        <v>17</v>
      </c>
      <c r="R11" s="69" t="s">
        <v>182</v>
      </c>
      <c r="S11" s="122">
        <v>575591</v>
      </c>
      <c r="T11" s="121">
        <v>274059224</v>
      </c>
      <c r="U11" s="121">
        <v>28587042</v>
      </c>
      <c r="V11" s="122">
        <v>481353</v>
      </c>
      <c r="W11" s="121">
        <v>202735012</v>
      </c>
      <c r="X11" s="121">
        <v>23905330</v>
      </c>
      <c r="Y11" s="122">
        <v>413950</v>
      </c>
      <c r="Z11" s="121">
        <v>160760719</v>
      </c>
      <c r="AA11" s="121">
        <v>20632426</v>
      </c>
      <c r="AB11" s="122">
        <v>363414</v>
      </c>
      <c r="AC11" s="121">
        <v>135201590</v>
      </c>
      <c r="AD11" s="121">
        <v>17807990</v>
      </c>
      <c r="AE11" s="22" t="s">
        <v>17</v>
      </c>
      <c r="AF11" s="69" t="s">
        <v>182</v>
      </c>
      <c r="AG11" s="122">
        <v>351789</v>
      </c>
      <c r="AH11" s="121">
        <v>139321995</v>
      </c>
      <c r="AI11" s="121">
        <v>17968406</v>
      </c>
      <c r="AJ11" s="122">
        <v>377978</v>
      </c>
      <c r="AK11" s="121">
        <v>145951974</v>
      </c>
      <c r="AL11" s="121">
        <v>18891086</v>
      </c>
      <c r="AM11" s="122">
        <v>314887</v>
      </c>
      <c r="AN11" s="121">
        <v>130122037</v>
      </c>
      <c r="AO11" s="121">
        <v>17077930</v>
      </c>
      <c r="AP11" s="122">
        <v>497349</v>
      </c>
      <c r="AQ11" s="121">
        <v>201320355</v>
      </c>
      <c r="AR11" s="121">
        <v>25889696</v>
      </c>
      <c r="AS11" s="22" t="s">
        <v>17</v>
      </c>
      <c r="AT11" s="69" t="s">
        <v>182</v>
      </c>
      <c r="AU11" s="122">
        <v>354436</v>
      </c>
      <c r="AV11" s="121">
        <v>150732309</v>
      </c>
      <c r="AW11" s="121">
        <v>19988790</v>
      </c>
      <c r="AX11" s="122">
        <v>653009</v>
      </c>
      <c r="AY11" s="121">
        <v>272435889</v>
      </c>
      <c r="AZ11" s="121">
        <v>35115740</v>
      </c>
      <c r="BA11" s="122">
        <v>446205</v>
      </c>
      <c r="BB11" s="121">
        <v>194451183</v>
      </c>
      <c r="BC11" s="121">
        <v>25692240</v>
      </c>
      <c r="BD11" s="122">
        <v>808604</v>
      </c>
      <c r="BE11" s="121">
        <v>341554488</v>
      </c>
      <c r="BF11" s="121">
        <v>43687460</v>
      </c>
      <c r="BG11" s="22" t="s">
        <v>17</v>
      </c>
      <c r="BH11" s="69" t="s">
        <v>182</v>
      </c>
      <c r="BI11" s="122">
        <v>439297</v>
      </c>
      <c r="BJ11" s="121">
        <v>202411390</v>
      </c>
      <c r="BK11" s="121">
        <v>25795930</v>
      </c>
      <c r="BL11" s="122">
        <v>728860</v>
      </c>
      <c r="BM11" s="121">
        <v>311740453</v>
      </c>
      <c r="BN11" s="121">
        <v>39668680</v>
      </c>
      <c r="BO11" s="122">
        <v>431702</v>
      </c>
      <c r="BP11" s="121">
        <v>213935194</v>
      </c>
      <c r="BQ11" s="121">
        <v>25763700</v>
      </c>
      <c r="BR11" s="122">
        <v>644716</v>
      </c>
      <c r="BS11" s="121">
        <v>286631210</v>
      </c>
      <c r="BT11" s="121">
        <v>36427490</v>
      </c>
      <c r="BU11" s="22" t="s">
        <v>17</v>
      </c>
      <c r="BV11" s="69" t="s">
        <v>182</v>
      </c>
      <c r="BW11" s="122">
        <v>453246</v>
      </c>
      <c r="BX11" s="121">
        <v>248667757</v>
      </c>
      <c r="BY11" s="121">
        <v>27845630</v>
      </c>
      <c r="BZ11" s="122">
        <v>650796</v>
      </c>
      <c r="CA11" s="121">
        <v>310805237</v>
      </c>
      <c r="CB11" s="121">
        <v>38996960</v>
      </c>
      <c r="CC11" s="122">
        <v>498218</v>
      </c>
      <c r="CD11" s="121">
        <v>296784157</v>
      </c>
      <c r="CE11" s="121">
        <v>31730850</v>
      </c>
      <c r="CF11" s="122">
        <v>730003</v>
      </c>
      <c r="CG11" s="121">
        <v>383625938</v>
      </c>
      <c r="CH11" s="121">
        <v>46699600</v>
      </c>
      <c r="CI11" s="22" t="s">
        <v>17</v>
      </c>
      <c r="CJ11" s="69" t="s">
        <v>182</v>
      </c>
      <c r="CK11" s="122">
        <v>531237</v>
      </c>
      <c r="CL11" s="121">
        <v>348546903</v>
      </c>
      <c r="CM11" s="121">
        <v>34871190</v>
      </c>
      <c r="CN11" s="122">
        <v>776376</v>
      </c>
      <c r="CO11" s="121">
        <v>444341002</v>
      </c>
      <c r="CP11" s="121">
        <v>51299644</v>
      </c>
      <c r="CQ11" s="122">
        <v>531869</v>
      </c>
      <c r="CR11" s="121">
        <v>371328391</v>
      </c>
      <c r="CS11" s="121">
        <v>35262950</v>
      </c>
      <c r="CT11" s="122">
        <v>764534</v>
      </c>
      <c r="CU11" s="121">
        <v>476101566</v>
      </c>
      <c r="CV11" s="121">
        <v>51263794</v>
      </c>
      <c r="CW11" s="22" t="s">
        <v>17</v>
      </c>
      <c r="CX11" s="69" t="s">
        <v>182</v>
      </c>
      <c r="CY11" s="122">
        <v>362276</v>
      </c>
      <c r="CZ11" s="121">
        <v>259372128</v>
      </c>
      <c r="DA11" s="121">
        <v>23884998</v>
      </c>
      <c r="DB11" s="122">
        <v>513492</v>
      </c>
      <c r="DC11" s="121">
        <v>351473354</v>
      </c>
      <c r="DD11" s="121">
        <v>34590096</v>
      </c>
      <c r="DE11" s="122">
        <v>325996</v>
      </c>
      <c r="DF11" s="121">
        <v>239556343</v>
      </c>
      <c r="DG11" s="121">
        <v>21610750</v>
      </c>
      <c r="DH11" s="122">
        <v>485605</v>
      </c>
      <c r="DI11" s="121">
        <v>351131909</v>
      </c>
      <c r="DJ11" s="121">
        <v>31785870</v>
      </c>
      <c r="DK11" s="22" t="s">
        <v>17</v>
      </c>
      <c r="DL11" s="69" t="s">
        <v>182</v>
      </c>
      <c r="DM11" s="122">
        <v>236972</v>
      </c>
      <c r="DN11" s="121">
        <v>176371790</v>
      </c>
      <c r="DO11" s="121">
        <v>15062920</v>
      </c>
      <c r="DP11" s="122">
        <v>372467</v>
      </c>
      <c r="DQ11" s="121">
        <v>280202793</v>
      </c>
      <c r="DR11" s="121">
        <v>24829090</v>
      </c>
      <c r="DS11" s="122">
        <v>198352</v>
      </c>
      <c r="DT11" s="121">
        <v>156451305</v>
      </c>
      <c r="DU11" s="121">
        <v>9848630</v>
      </c>
      <c r="DV11" s="122">
        <v>244019</v>
      </c>
      <c r="DW11" s="121">
        <v>183811703</v>
      </c>
      <c r="DX11" s="121">
        <v>16474700</v>
      </c>
      <c r="DY11" s="22" t="s">
        <v>17</v>
      </c>
      <c r="DZ11" s="69" t="s">
        <v>182</v>
      </c>
      <c r="EA11" s="122">
        <v>161113</v>
      </c>
      <c r="EB11" s="121">
        <v>128191400</v>
      </c>
      <c r="EC11" s="121">
        <v>6776206</v>
      </c>
      <c r="ED11" s="122">
        <v>179911</v>
      </c>
      <c r="EE11" s="121">
        <v>131812807</v>
      </c>
      <c r="EF11" s="121">
        <v>11002620</v>
      </c>
      <c r="EG11" s="22" t="s">
        <v>17</v>
      </c>
    </row>
    <row r="12" spans="1:137" ht="18" customHeight="1">
      <c r="A12" s="69" t="s">
        <v>215</v>
      </c>
      <c r="B12" s="120">
        <v>30949756</v>
      </c>
      <c r="C12" s="121">
        <v>15106602885</v>
      </c>
      <c r="D12" s="121">
        <v>1628165280</v>
      </c>
      <c r="E12" s="122">
        <v>13585868</v>
      </c>
      <c r="F12" s="121">
        <v>6824790463</v>
      </c>
      <c r="G12" s="121">
        <v>701220640</v>
      </c>
      <c r="H12" s="122">
        <v>17363888</v>
      </c>
      <c r="I12" s="121">
        <v>8281812422</v>
      </c>
      <c r="J12" s="121">
        <v>926944640</v>
      </c>
      <c r="K12" s="122">
        <v>1478857</v>
      </c>
      <c r="L12" s="121">
        <v>766672067</v>
      </c>
      <c r="M12" s="121">
        <v>25714984</v>
      </c>
      <c r="N12" s="122">
        <v>1264088</v>
      </c>
      <c r="O12" s="121">
        <v>641103773</v>
      </c>
      <c r="P12" s="121">
        <v>21981616</v>
      </c>
      <c r="Q12" s="22" t="s">
        <v>293</v>
      </c>
      <c r="R12" s="69" t="s">
        <v>215</v>
      </c>
      <c r="S12" s="122">
        <v>1314073</v>
      </c>
      <c r="T12" s="121">
        <v>590524249</v>
      </c>
      <c r="U12" s="121">
        <v>65212748</v>
      </c>
      <c r="V12" s="122">
        <v>1133670</v>
      </c>
      <c r="W12" s="121">
        <v>477230918</v>
      </c>
      <c r="X12" s="121">
        <v>56382902</v>
      </c>
      <c r="Y12" s="122">
        <v>849145</v>
      </c>
      <c r="Z12" s="121">
        <v>326157160</v>
      </c>
      <c r="AA12" s="121">
        <v>42110386</v>
      </c>
      <c r="AB12" s="122">
        <v>752595</v>
      </c>
      <c r="AC12" s="121">
        <v>278069781</v>
      </c>
      <c r="AD12" s="121">
        <v>36830742</v>
      </c>
      <c r="AE12" s="22" t="s">
        <v>293</v>
      </c>
      <c r="AF12" s="69" t="s">
        <v>215</v>
      </c>
      <c r="AG12" s="122">
        <v>657201</v>
      </c>
      <c r="AH12" s="121">
        <v>254411377</v>
      </c>
      <c r="AI12" s="121">
        <v>32934214</v>
      </c>
      <c r="AJ12" s="122">
        <v>719210</v>
      </c>
      <c r="AK12" s="121">
        <v>273639599</v>
      </c>
      <c r="AL12" s="121">
        <v>35329268</v>
      </c>
      <c r="AM12" s="122">
        <v>557601</v>
      </c>
      <c r="AN12" s="121">
        <v>223331187</v>
      </c>
      <c r="AO12" s="121">
        <v>29496206</v>
      </c>
      <c r="AP12" s="122">
        <v>810855</v>
      </c>
      <c r="AQ12" s="121">
        <v>321688550</v>
      </c>
      <c r="AR12" s="121">
        <v>41434068</v>
      </c>
      <c r="AS12" s="22" t="s">
        <v>293</v>
      </c>
      <c r="AT12" s="69" t="s">
        <v>215</v>
      </c>
      <c r="AU12" s="122">
        <v>624432</v>
      </c>
      <c r="AV12" s="121">
        <v>255671452</v>
      </c>
      <c r="AW12" s="121">
        <v>34119782</v>
      </c>
      <c r="AX12" s="122">
        <v>1066516</v>
      </c>
      <c r="AY12" s="121">
        <v>432629816</v>
      </c>
      <c r="AZ12" s="121">
        <v>55902746</v>
      </c>
      <c r="BA12" s="122">
        <v>838047</v>
      </c>
      <c r="BB12" s="121">
        <v>353976204</v>
      </c>
      <c r="BC12" s="121">
        <v>46933216</v>
      </c>
      <c r="BD12" s="122">
        <v>1483757</v>
      </c>
      <c r="BE12" s="121">
        <v>609326190</v>
      </c>
      <c r="BF12" s="121">
        <v>78187920</v>
      </c>
      <c r="BG12" s="22" t="s">
        <v>293</v>
      </c>
      <c r="BH12" s="69" t="s">
        <v>215</v>
      </c>
      <c r="BI12" s="122">
        <v>855581</v>
      </c>
      <c r="BJ12" s="121">
        <v>378369767</v>
      </c>
      <c r="BK12" s="121">
        <v>48806032</v>
      </c>
      <c r="BL12" s="122">
        <v>1352658</v>
      </c>
      <c r="BM12" s="121">
        <v>562357203</v>
      </c>
      <c r="BN12" s="121">
        <v>72722340</v>
      </c>
      <c r="BO12" s="122">
        <v>807436</v>
      </c>
      <c r="BP12" s="121">
        <v>389081606</v>
      </c>
      <c r="BQ12" s="121">
        <v>46920454</v>
      </c>
      <c r="BR12" s="122">
        <v>1133394</v>
      </c>
      <c r="BS12" s="121">
        <v>495658409</v>
      </c>
      <c r="BT12" s="121">
        <v>62859910</v>
      </c>
      <c r="BU12" s="22" t="s">
        <v>293</v>
      </c>
      <c r="BV12" s="69" t="s">
        <v>215</v>
      </c>
      <c r="BW12" s="122">
        <v>861764</v>
      </c>
      <c r="BX12" s="121">
        <v>453662258</v>
      </c>
      <c r="BY12" s="121">
        <v>51227004</v>
      </c>
      <c r="BZ12" s="122">
        <v>1202060</v>
      </c>
      <c r="CA12" s="121">
        <v>563048313</v>
      </c>
      <c r="CB12" s="121">
        <v>70420642</v>
      </c>
      <c r="CC12" s="122">
        <v>983821</v>
      </c>
      <c r="CD12" s="121">
        <v>545826573</v>
      </c>
      <c r="CE12" s="121">
        <v>59533214</v>
      </c>
      <c r="CF12" s="122">
        <v>1384175</v>
      </c>
      <c r="CG12" s="121">
        <v>689950397</v>
      </c>
      <c r="CH12" s="121">
        <v>84843560</v>
      </c>
      <c r="CI12" s="22" t="s">
        <v>293</v>
      </c>
      <c r="CJ12" s="69" t="s">
        <v>215</v>
      </c>
      <c r="CK12" s="122">
        <v>970084</v>
      </c>
      <c r="CL12" s="121">
        <v>567029247</v>
      </c>
      <c r="CM12" s="121">
        <v>59639248</v>
      </c>
      <c r="CN12" s="122">
        <v>1368256</v>
      </c>
      <c r="CO12" s="121">
        <v>729149291</v>
      </c>
      <c r="CP12" s="121">
        <v>84817210</v>
      </c>
      <c r="CQ12" s="122">
        <v>884488</v>
      </c>
      <c r="CR12" s="121">
        <v>542139489</v>
      </c>
      <c r="CS12" s="121">
        <v>54513638</v>
      </c>
      <c r="CT12" s="122">
        <v>1208016</v>
      </c>
      <c r="CU12" s="121">
        <v>690604026</v>
      </c>
      <c r="CV12" s="121">
        <v>75607812</v>
      </c>
      <c r="CW12" s="22" t="s">
        <v>293</v>
      </c>
      <c r="CX12" s="69" t="s">
        <v>215</v>
      </c>
      <c r="CY12" s="122">
        <v>576285</v>
      </c>
      <c r="CZ12" s="121">
        <v>358281460</v>
      </c>
      <c r="DA12" s="121">
        <v>34806570</v>
      </c>
      <c r="DB12" s="122">
        <v>742839</v>
      </c>
      <c r="DC12" s="121">
        <v>445668919</v>
      </c>
      <c r="DD12" s="121">
        <v>45729646</v>
      </c>
      <c r="DE12" s="122">
        <v>513904</v>
      </c>
      <c r="DF12" s="121">
        <v>319497198</v>
      </c>
      <c r="DG12" s="121">
        <v>31301792</v>
      </c>
      <c r="DH12" s="122">
        <v>691432</v>
      </c>
      <c r="DI12" s="121">
        <v>430162754</v>
      </c>
      <c r="DJ12" s="121">
        <v>41211318</v>
      </c>
      <c r="DK12" s="22" t="s">
        <v>293</v>
      </c>
      <c r="DL12" s="69" t="s">
        <v>215</v>
      </c>
      <c r="DM12" s="122">
        <v>352611</v>
      </c>
      <c r="DN12" s="121">
        <v>215670882</v>
      </c>
      <c r="DO12" s="121">
        <v>20117744</v>
      </c>
      <c r="DP12" s="122">
        <v>508395</v>
      </c>
      <c r="DQ12" s="121">
        <v>315415298</v>
      </c>
      <c r="DR12" s="121">
        <v>30414120</v>
      </c>
      <c r="DS12" s="122">
        <v>262769</v>
      </c>
      <c r="DT12" s="121">
        <v>162432217</v>
      </c>
      <c r="DU12" s="121">
        <v>11300096</v>
      </c>
      <c r="DV12" s="122">
        <v>320616</v>
      </c>
      <c r="DW12" s="121">
        <v>195911943</v>
      </c>
      <c r="DX12" s="121">
        <v>19497968</v>
      </c>
      <c r="DY12" s="22" t="s">
        <v>293</v>
      </c>
      <c r="DZ12" s="69" t="s">
        <v>215</v>
      </c>
      <c r="EA12" s="122">
        <v>197769</v>
      </c>
      <c r="EB12" s="121">
        <v>122056070</v>
      </c>
      <c r="EC12" s="121">
        <v>6533312</v>
      </c>
      <c r="ED12" s="122">
        <v>221356</v>
      </c>
      <c r="EE12" s="121">
        <v>130197242</v>
      </c>
      <c r="EF12" s="121">
        <v>12770852</v>
      </c>
      <c r="EG12" s="22" t="s">
        <v>293</v>
      </c>
    </row>
    <row r="13" spans="1:137" ht="18" customHeight="1">
      <c r="A13" s="69" t="s">
        <v>183</v>
      </c>
      <c r="B13" s="120">
        <v>2913796</v>
      </c>
      <c r="C13" s="121">
        <v>1401468461</v>
      </c>
      <c r="D13" s="121">
        <v>155722330</v>
      </c>
      <c r="E13" s="122">
        <v>1229425</v>
      </c>
      <c r="F13" s="121">
        <v>612954184</v>
      </c>
      <c r="G13" s="121">
        <v>64724100</v>
      </c>
      <c r="H13" s="122">
        <v>1684371</v>
      </c>
      <c r="I13" s="121">
        <v>788514277</v>
      </c>
      <c r="J13" s="121">
        <v>90998230</v>
      </c>
      <c r="K13" s="122">
        <v>100965</v>
      </c>
      <c r="L13" s="121">
        <v>53450014</v>
      </c>
      <c r="M13" s="121">
        <v>1730560</v>
      </c>
      <c r="N13" s="122">
        <v>90002</v>
      </c>
      <c r="O13" s="121">
        <v>47201677</v>
      </c>
      <c r="P13" s="121">
        <v>1558810</v>
      </c>
      <c r="Q13" s="22" t="s">
        <v>18</v>
      </c>
      <c r="R13" s="69" t="s">
        <v>183</v>
      </c>
      <c r="S13" s="122">
        <v>96279</v>
      </c>
      <c r="T13" s="121">
        <v>42615219</v>
      </c>
      <c r="U13" s="121">
        <v>4791950</v>
      </c>
      <c r="V13" s="122">
        <v>82951</v>
      </c>
      <c r="W13" s="121">
        <v>35423960</v>
      </c>
      <c r="X13" s="121">
        <v>4135780</v>
      </c>
      <c r="Y13" s="122">
        <v>71010</v>
      </c>
      <c r="Z13" s="121">
        <v>27130366</v>
      </c>
      <c r="AA13" s="121">
        <v>3490500</v>
      </c>
      <c r="AB13" s="122">
        <v>63110</v>
      </c>
      <c r="AC13" s="121">
        <v>23219247</v>
      </c>
      <c r="AD13" s="121">
        <v>3066080</v>
      </c>
      <c r="AE13" s="22" t="s">
        <v>18</v>
      </c>
      <c r="AF13" s="69" t="s">
        <v>183</v>
      </c>
      <c r="AG13" s="122">
        <v>62036</v>
      </c>
      <c r="AH13" s="121">
        <v>23103555</v>
      </c>
      <c r="AI13" s="121">
        <v>3073200</v>
      </c>
      <c r="AJ13" s="122">
        <v>70098</v>
      </c>
      <c r="AK13" s="121">
        <v>26031804</v>
      </c>
      <c r="AL13" s="121">
        <v>3402130</v>
      </c>
      <c r="AM13" s="122">
        <v>43722</v>
      </c>
      <c r="AN13" s="121">
        <v>16920664</v>
      </c>
      <c r="AO13" s="121">
        <v>2261720</v>
      </c>
      <c r="AP13" s="122">
        <v>64528</v>
      </c>
      <c r="AQ13" s="121">
        <v>24647758</v>
      </c>
      <c r="AR13" s="121">
        <v>3229860</v>
      </c>
      <c r="AS13" s="22" t="s">
        <v>18</v>
      </c>
      <c r="AT13" s="69" t="s">
        <v>183</v>
      </c>
      <c r="AU13" s="122">
        <v>43179</v>
      </c>
      <c r="AV13" s="121">
        <v>16569274</v>
      </c>
      <c r="AW13" s="121">
        <v>2311130</v>
      </c>
      <c r="AX13" s="122">
        <v>79036</v>
      </c>
      <c r="AY13" s="121">
        <v>30661085</v>
      </c>
      <c r="AZ13" s="121">
        <v>4062750</v>
      </c>
      <c r="BA13" s="122">
        <v>54779</v>
      </c>
      <c r="BB13" s="121">
        <v>22648269</v>
      </c>
      <c r="BC13" s="121">
        <v>3017200</v>
      </c>
      <c r="BD13" s="122">
        <v>108606</v>
      </c>
      <c r="BE13" s="121">
        <v>42176472</v>
      </c>
      <c r="BF13" s="121">
        <v>5583310</v>
      </c>
      <c r="BG13" s="22" t="s">
        <v>18</v>
      </c>
      <c r="BH13" s="69" t="s">
        <v>183</v>
      </c>
      <c r="BI13" s="122">
        <v>59400</v>
      </c>
      <c r="BJ13" s="121">
        <v>25824242</v>
      </c>
      <c r="BK13" s="121">
        <v>3339750</v>
      </c>
      <c r="BL13" s="122">
        <v>108453</v>
      </c>
      <c r="BM13" s="121">
        <v>42691905</v>
      </c>
      <c r="BN13" s="121">
        <v>5618230</v>
      </c>
      <c r="BO13" s="122">
        <v>69001</v>
      </c>
      <c r="BP13" s="121">
        <v>33275959</v>
      </c>
      <c r="BQ13" s="121">
        <v>3889030</v>
      </c>
      <c r="BR13" s="122">
        <v>107625</v>
      </c>
      <c r="BS13" s="121">
        <v>44615759</v>
      </c>
      <c r="BT13" s="121">
        <v>5715500</v>
      </c>
      <c r="BU13" s="22" t="s">
        <v>18</v>
      </c>
      <c r="BV13" s="69" t="s">
        <v>183</v>
      </c>
      <c r="BW13" s="122">
        <v>84412</v>
      </c>
      <c r="BX13" s="121">
        <v>44153781</v>
      </c>
      <c r="BY13" s="121">
        <v>4913320</v>
      </c>
      <c r="BZ13" s="122">
        <v>122946</v>
      </c>
      <c r="CA13" s="121">
        <v>54542547</v>
      </c>
      <c r="CB13" s="121">
        <v>6944010</v>
      </c>
      <c r="CC13" s="122">
        <v>97817</v>
      </c>
      <c r="CD13" s="121">
        <v>53169004</v>
      </c>
      <c r="CE13" s="121">
        <v>5826630</v>
      </c>
      <c r="CF13" s="122">
        <v>144982</v>
      </c>
      <c r="CG13" s="121">
        <v>69868402</v>
      </c>
      <c r="CH13" s="121">
        <v>8692680</v>
      </c>
      <c r="CI13" s="22" t="s">
        <v>18</v>
      </c>
      <c r="CJ13" s="69" t="s">
        <v>183</v>
      </c>
      <c r="CK13" s="122">
        <v>103733</v>
      </c>
      <c r="CL13" s="121">
        <v>58668653</v>
      </c>
      <c r="CM13" s="121">
        <v>6446570</v>
      </c>
      <c r="CN13" s="122">
        <v>148455</v>
      </c>
      <c r="CO13" s="121">
        <v>76095655</v>
      </c>
      <c r="CP13" s="121">
        <v>9150720</v>
      </c>
      <c r="CQ13" s="122">
        <v>96547</v>
      </c>
      <c r="CR13" s="121">
        <v>56378385</v>
      </c>
      <c r="CS13" s="121">
        <v>5977390</v>
      </c>
      <c r="CT13" s="122">
        <v>141879</v>
      </c>
      <c r="CU13" s="121">
        <v>75843232</v>
      </c>
      <c r="CV13" s="121">
        <v>8739020</v>
      </c>
      <c r="CW13" s="22" t="s">
        <v>18</v>
      </c>
      <c r="CX13" s="69" t="s">
        <v>183</v>
      </c>
      <c r="CY13" s="122">
        <v>60812</v>
      </c>
      <c r="CZ13" s="121">
        <v>34937512</v>
      </c>
      <c r="DA13" s="121">
        <v>3736700</v>
      </c>
      <c r="DB13" s="122">
        <v>91529</v>
      </c>
      <c r="DC13" s="121">
        <v>51124084</v>
      </c>
      <c r="DD13" s="121">
        <v>5492360</v>
      </c>
      <c r="DE13" s="122">
        <v>69853</v>
      </c>
      <c r="DF13" s="121">
        <v>39826996</v>
      </c>
      <c r="DG13" s="121">
        <v>4272940</v>
      </c>
      <c r="DH13" s="122">
        <v>101434</v>
      </c>
      <c r="DI13" s="121">
        <v>57871189</v>
      </c>
      <c r="DJ13" s="121">
        <v>6024110</v>
      </c>
      <c r="DK13" s="22" t="s">
        <v>18</v>
      </c>
      <c r="DL13" s="69" t="s">
        <v>183</v>
      </c>
      <c r="DM13" s="122">
        <v>51829</v>
      </c>
      <c r="DN13" s="121">
        <v>29246135</v>
      </c>
      <c r="DO13" s="121">
        <v>2868870</v>
      </c>
      <c r="DP13" s="122">
        <v>79697</v>
      </c>
      <c r="DQ13" s="121">
        <v>44042351</v>
      </c>
      <c r="DR13" s="121">
        <v>4796890</v>
      </c>
      <c r="DS13" s="122">
        <v>37666</v>
      </c>
      <c r="DT13" s="121">
        <v>21005039</v>
      </c>
      <c r="DU13" s="121">
        <v>1773550</v>
      </c>
      <c r="DV13" s="122">
        <v>46656</v>
      </c>
      <c r="DW13" s="121">
        <v>25546490</v>
      </c>
      <c r="DX13" s="121">
        <v>2859720</v>
      </c>
      <c r="DY13" s="22" t="s">
        <v>18</v>
      </c>
      <c r="DZ13" s="69" t="s">
        <v>183</v>
      </c>
      <c r="EA13" s="122">
        <v>26385</v>
      </c>
      <c r="EB13" s="121">
        <v>14031117</v>
      </c>
      <c r="EC13" s="121">
        <v>1003090</v>
      </c>
      <c r="ED13" s="122">
        <v>32384</v>
      </c>
      <c r="EE13" s="121">
        <v>16910660</v>
      </c>
      <c r="EF13" s="121">
        <v>1926270</v>
      </c>
      <c r="EG13" s="22" t="s">
        <v>18</v>
      </c>
    </row>
    <row r="14" spans="1:137" ht="18" customHeight="1">
      <c r="A14" s="69" t="s">
        <v>184</v>
      </c>
      <c r="B14" s="120">
        <v>3200914</v>
      </c>
      <c r="C14" s="121">
        <v>1967461074</v>
      </c>
      <c r="D14" s="121">
        <v>160449016</v>
      </c>
      <c r="E14" s="122">
        <v>1418701</v>
      </c>
      <c r="F14" s="121">
        <v>899728373</v>
      </c>
      <c r="G14" s="121">
        <v>69750150</v>
      </c>
      <c r="H14" s="122">
        <v>1782213</v>
      </c>
      <c r="I14" s="121">
        <v>1067732701</v>
      </c>
      <c r="J14" s="121">
        <v>90698866</v>
      </c>
      <c r="K14" s="122">
        <v>122870</v>
      </c>
      <c r="L14" s="121">
        <v>60194009</v>
      </c>
      <c r="M14" s="121">
        <v>2177124</v>
      </c>
      <c r="N14" s="122">
        <v>105051</v>
      </c>
      <c r="O14" s="121">
        <v>50475270</v>
      </c>
      <c r="P14" s="121">
        <v>1883068</v>
      </c>
      <c r="Q14" s="22" t="s">
        <v>20</v>
      </c>
      <c r="R14" s="69" t="s">
        <v>184</v>
      </c>
      <c r="S14" s="122">
        <v>106335</v>
      </c>
      <c r="T14" s="121">
        <v>43607526</v>
      </c>
      <c r="U14" s="121">
        <v>5152478</v>
      </c>
      <c r="V14" s="122">
        <v>97818</v>
      </c>
      <c r="W14" s="121">
        <v>38177808</v>
      </c>
      <c r="X14" s="121">
        <v>4721192</v>
      </c>
      <c r="Y14" s="122">
        <v>82212</v>
      </c>
      <c r="Z14" s="121">
        <v>30646000</v>
      </c>
      <c r="AA14" s="121">
        <v>3945882</v>
      </c>
      <c r="AB14" s="122">
        <v>75129</v>
      </c>
      <c r="AC14" s="121">
        <v>26979954</v>
      </c>
      <c r="AD14" s="121">
        <v>3542818</v>
      </c>
      <c r="AE14" s="22" t="s">
        <v>20</v>
      </c>
      <c r="AF14" s="69" t="s">
        <v>184</v>
      </c>
      <c r="AG14" s="122">
        <v>64522</v>
      </c>
      <c r="AH14" s="121">
        <v>25610887</v>
      </c>
      <c r="AI14" s="121">
        <v>3179464</v>
      </c>
      <c r="AJ14" s="122">
        <v>75046</v>
      </c>
      <c r="AK14" s="121">
        <v>29212182</v>
      </c>
      <c r="AL14" s="121">
        <v>3593998</v>
      </c>
      <c r="AM14" s="122">
        <v>44923</v>
      </c>
      <c r="AN14" s="121">
        <v>20048980</v>
      </c>
      <c r="AO14" s="121">
        <v>2342266</v>
      </c>
      <c r="AP14" s="122">
        <v>60430</v>
      </c>
      <c r="AQ14" s="121">
        <v>24940587</v>
      </c>
      <c r="AR14" s="121">
        <v>3068954</v>
      </c>
      <c r="AS14" s="22" t="s">
        <v>20</v>
      </c>
      <c r="AT14" s="69" t="s">
        <v>184</v>
      </c>
      <c r="AU14" s="122">
        <v>44482</v>
      </c>
      <c r="AV14" s="121">
        <v>20363505</v>
      </c>
      <c r="AW14" s="121">
        <v>2313634</v>
      </c>
      <c r="AX14" s="122">
        <v>70676</v>
      </c>
      <c r="AY14" s="121">
        <v>29324274</v>
      </c>
      <c r="AZ14" s="121">
        <v>3618458</v>
      </c>
      <c r="BA14" s="122">
        <v>54824</v>
      </c>
      <c r="BB14" s="121">
        <v>27067017</v>
      </c>
      <c r="BC14" s="121">
        <v>2898308</v>
      </c>
      <c r="BD14" s="122">
        <v>96941</v>
      </c>
      <c r="BE14" s="121">
        <v>41202076</v>
      </c>
      <c r="BF14" s="121">
        <v>4934470</v>
      </c>
      <c r="BG14" s="22" t="s">
        <v>20</v>
      </c>
      <c r="BH14" s="69" t="s">
        <v>184</v>
      </c>
      <c r="BI14" s="122">
        <v>59010</v>
      </c>
      <c r="BJ14" s="121">
        <v>32288032</v>
      </c>
      <c r="BK14" s="121">
        <v>3117550</v>
      </c>
      <c r="BL14" s="122">
        <v>96127</v>
      </c>
      <c r="BM14" s="121">
        <v>43851462</v>
      </c>
      <c r="BN14" s="121">
        <v>4990658</v>
      </c>
      <c r="BO14" s="122">
        <v>66811</v>
      </c>
      <c r="BP14" s="121">
        <v>41826975</v>
      </c>
      <c r="BQ14" s="121">
        <v>3561950</v>
      </c>
      <c r="BR14" s="122">
        <v>99201</v>
      </c>
      <c r="BS14" s="121">
        <v>50692009</v>
      </c>
      <c r="BT14" s="121">
        <v>5191124</v>
      </c>
      <c r="BU14" s="22" t="s">
        <v>20</v>
      </c>
      <c r="BV14" s="69" t="s">
        <v>184</v>
      </c>
      <c r="BW14" s="122">
        <v>81650</v>
      </c>
      <c r="BX14" s="121">
        <v>57824717</v>
      </c>
      <c r="BY14" s="121">
        <v>4345134</v>
      </c>
      <c r="BZ14" s="122">
        <v>115840</v>
      </c>
      <c r="CA14" s="121">
        <v>65355094</v>
      </c>
      <c r="CB14" s="121">
        <v>6234214</v>
      </c>
      <c r="CC14" s="122">
        <v>97887</v>
      </c>
      <c r="CD14" s="121">
        <v>75074505</v>
      </c>
      <c r="CE14" s="121">
        <v>5282010</v>
      </c>
      <c r="CF14" s="122">
        <v>142517</v>
      </c>
      <c r="CG14" s="121">
        <v>88792093</v>
      </c>
      <c r="CH14" s="121">
        <v>7846614</v>
      </c>
      <c r="CI14" s="22" t="s">
        <v>20</v>
      </c>
      <c r="CJ14" s="69" t="s">
        <v>184</v>
      </c>
      <c r="CK14" s="122">
        <v>102068</v>
      </c>
      <c r="CL14" s="121">
        <v>82758794</v>
      </c>
      <c r="CM14" s="121">
        <v>5643758</v>
      </c>
      <c r="CN14" s="122">
        <v>145761</v>
      </c>
      <c r="CO14" s="121">
        <v>100582266</v>
      </c>
      <c r="CP14" s="121">
        <v>8164944</v>
      </c>
      <c r="CQ14" s="122">
        <v>103754</v>
      </c>
      <c r="CR14" s="121">
        <v>86131225</v>
      </c>
      <c r="CS14" s="121">
        <v>5778184</v>
      </c>
      <c r="CT14" s="122">
        <v>141991</v>
      </c>
      <c r="CU14" s="121">
        <v>109422951</v>
      </c>
      <c r="CV14" s="121">
        <v>7969538</v>
      </c>
      <c r="CW14" s="22" t="s">
        <v>20</v>
      </c>
      <c r="CX14" s="69" t="s">
        <v>184</v>
      </c>
      <c r="CY14" s="122">
        <v>79731</v>
      </c>
      <c r="CZ14" s="121">
        <v>64646407</v>
      </c>
      <c r="DA14" s="121">
        <v>4435604</v>
      </c>
      <c r="DB14" s="122">
        <v>103367</v>
      </c>
      <c r="DC14" s="121">
        <v>83488143</v>
      </c>
      <c r="DD14" s="121">
        <v>5732906</v>
      </c>
      <c r="DE14" s="122">
        <v>103546</v>
      </c>
      <c r="DF14" s="121">
        <v>79935210</v>
      </c>
      <c r="DG14" s="121">
        <v>5765574</v>
      </c>
      <c r="DH14" s="122">
        <v>133957</v>
      </c>
      <c r="DI14" s="121">
        <v>110247887</v>
      </c>
      <c r="DJ14" s="121">
        <v>7183890</v>
      </c>
      <c r="DK14" s="22" t="s">
        <v>20</v>
      </c>
      <c r="DL14" s="69" t="s">
        <v>184</v>
      </c>
      <c r="DM14" s="122">
        <v>93742</v>
      </c>
      <c r="DN14" s="121">
        <v>69953061</v>
      </c>
      <c r="DO14" s="121">
        <v>4901524</v>
      </c>
      <c r="DP14" s="122">
        <v>109173</v>
      </c>
      <c r="DQ14" s="121">
        <v>87201573</v>
      </c>
      <c r="DR14" s="121">
        <v>5876024</v>
      </c>
      <c r="DS14" s="122">
        <v>68448</v>
      </c>
      <c r="DT14" s="121">
        <v>50564072</v>
      </c>
      <c r="DU14" s="121">
        <v>3263452</v>
      </c>
      <c r="DV14" s="122">
        <v>69949</v>
      </c>
      <c r="DW14" s="121">
        <v>55139520</v>
      </c>
      <c r="DX14" s="121">
        <v>3756428</v>
      </c>
      <c r="DY14" s="22" t="s">
        <v>20</v>
      </c>
      <c r="DZ14" s="69" t="s">
        <v>184</v>
      </c>
      <c r="EA14" s="122">
        <v>41886</v>
      </c>
      <c r="EB14" s="121">
        <v>31187451</v>
      </c>
      <c r="EC14" s="121">
        <v>1646254</v>
      </c>
      <c r="ED14" s="122">
        <v>43239</v>
      </c>
      <c r="EE14" s="121">
        <v>32647552</v>
      </c>
      <c r="EF14" s="121">
        <v>2389568</v>
      </c>
      <c r="EG14" s="22" t="s">
        <v>20</v>
      </c>
    </row>
    <row r="15" spans="1:137" ht="18" customHeight="1">
      <c r="A15" s="69" t="s">
        <v>185</v>
      </c>
      <c r="B15" s="120">
        <v>620261</v>
      </c>
      <c r="C15" s="121">
        <v>292438314</v>
      </c>
      <c r="D15" s="123">
        <v>50</v>
      </c>
      <c r="E15" s="122">
        <v>291596</v>
      </c>
      <c r="F15" s="121">
        <v>138378723</v>
      </c>
      <c r="G15" s="123">
        <v>0</v>
      </c>
      <c r="H15" s="122">
        <v>328665</v>
      </c>
      <c r="I15" s="121">
        <v>154059591</v>
      </c>
      <c r="J15" s="123">
        <v>50</v>
      </c>
      <c r="K15" s="122">
        <v>29216</v>
      </c>
      <c r="L15" s="121">
        <v>13620499</v>
      </c>
      <c r="M15" s="123">
        <v>0</v>
      </c>
      <c r="N15" s="122">
        <v>24217</v>
      </c>
      <c r="O15" s="121">
        <v>11246520</v>
      </c>
      <c r="P15" s="124">
        <v>0</v>
      </c>
      <c r="Q15" s="22" t="s">
        <v>21</v>
      </c>
      <c r="R15" s="69" t="s">
        <v>185</v>
      </c>
      <c r="S15" s="122">
        <v>24350</v>
      </c>
      <c r="T15" s="121">
        <v>10474153</v>
      </c>
      <c r="U15" s="123">
        <v>0</v>
      </c>
      <c r="V15" s="122">
        <v>21690</v>
      </c>
      <c r="W15" s="121">
        <v>9333827</v>
      </c>
      <c r="X15" s="123">
        <v>0</v>
      </c>
      <c r="Y15" s="122">
        <v>15475</v>
      </c>
      <c r="Z15" s="121">
        <v>6263190</v>
      </c>
      <c r="AA15" s="123">
        <v>0</v>
      </c>
      <c r="AB15" s="122">
        <v>14680</v>
      </c>
      <c r="AC15" s="121">
        <v>5890179</v>
      </c>
      <c r="AD15" s="123">
        <v>0</v>
      </c>
      <c r="AE15" s="22" t="s">
        <v>21</v>
      </c>
      <c r="AF15" s="69" t="s">
        <v>185</v>
      </c>
      <c r="AG15" s="122">
        <v>12338</v>
      </c>
      <c r="AH15" s="121">
        <v>5075096</v>
      </c>
      <c r="AI15" s="123">
        <v>0</v>
      </c>
      <c r="AJ15" s="122">
        <v>14171</v>
      </c>
      <c r="AK15" s="121">
        <v>5749347</v>
      </c>
      <c r="AL15" s="123">
        <v>0</v>
      </c>
      <c r="AM15" s="122">
        <v>19942</v>
      </c>
      <c r="AN15" s="121">
        <v>8126578</v>
      </c>
      <c r="AO15" s="123">
        <v>0</v>
      </c>
      <c r="AP15" s="122">
        <v>15553</v>
      </c>
      <c r="AQ15" s="121">
        <v>6490333</v>
      </c>
      <c r="AR15" s="123">
        <v>0</v>
      </c>
      <c r="AS15" s="22" t="s">
        <v>21</v>
      </c>
      <c r="AT15" s="69" t="s">
        <v>185</v>
      </c>
      <c r="AU15" s="122">
        <v>12568</v>
      </c>
      <c r="AV15" s="121">
        <v>5318392</v>
      </c>
      <c r="AW15" s="123">
        <v>0</v>
      </c>
      <c r="AX15" s="122">
        <v>17986</v>
      </c>
      <c r="AY15" s="121">
        <v>7598611</v>
      </c>
      <c r="AZ15" s="123">
        <v>0</v>
      </c>
      <c r="BA15" s="122">
        <v>12398</v>
      </c>
      <c r="BB15" s="121">
        <v>5326878</v>
      </c>
      <c r="BC15" s="123">
        <v>0</v>
      </c>
      <c r="BD15" s="122">
        <v>22913</v>
      </c>
      <c r="BE15" s="121">
        <v>9655746</v>
      </c>
      <c r="BF15" s="123">
        <v>0</v>
      </c>
      <c r="BG15" s="22" t="s">
        <v>21</v>
      </c>
      <c r="BH15" s="69" t="s">
        <v>185</v>
      </c>
      <c r="BI15" s="122">
        <v>13968</v>
      </c>
      <c r="BJ15" s="121">
        <v>6172648</v>
      </c>
      <c r="BK15" s="123">
        <v>0</v>
      </c>
      <c r="BL15" s="122">
        <v>22919</v>
      </c>
      <c r="BM15" s="121">
        <v>9743831</v>
      </c>
      <c r="BN15" s="123">
        <v>50</v>
      </c>
      <c r="BO15" s="122">
        <v>15500</v>
      </c>
      <c r="BP15" s="121">
        <v>7075578</v>
      </c>
      <c r="BQ15" s="123">
        <v>0</v>
      </c>
      <c r="BR15" s="122">
        <v>19578</v>
      </c>
      <c r="BS15" s="121">
        <v>8365691</v>
      </c>
      <c r="BT15" s="123">
        <v>0</v>
      </c>
      <c r="BU15" s="22" t="s">
        <v>21</v>
      </c>
      <c r="BV15" s="69" t="s">
        <v>185</v>
      </c>
      <c r="BW15" s="122">
        <v>17192</v>
      </c>
      <c r="BX15" s="121">
        <v>8076880</v>
      </c>
      <c r="BY15" s="123">
        <v>0</v>
      </c>
      <c r="BZ15" s="122">
        <v>19454</v>
      </c>
      <c r="CA15" s="121">
        <v>8630897</v>
      </c>
      <c r="CB15" s="123">
        <v>0</v>
      </c>
      <c r="CC15" s="122">
        <v>19103</v>
      </c>
      <c r="CD15" s="121">
        <v>9261095</v>
      </c>
      <c r="CE15" s="123">
        <v>0</v>
      </c>
      <c r="CF15" s="122">
        <v>21646</v>
      </c>
      <c r="CG15" s="121">
        <v>10257242</v>
      </c>
      <c r="CH15" s="123">
        <v>0</v>
      </c>
      <c r="CI15" s="22" t="s">
        <v>21</v>
      </c>
      <c r="CJ15" s="69" t="s">
        <v>185</v>
      </c>
      <c r="CK15" s="122">
        <v>21856</v>
      </c>
      <c r="CL15" s="121">
        <v>11510984</v>
      </c>
      <c r="CM15" s="123">
        <v>0</v>
      </c>
      <c r="CN15" s="122">
        <v>27761</v>
      </c>
      <c r="CO15" s="121">
        <v>13847807</v>
      </c>
      <c r="CP15" s="123">
        <v>0</v>
      </c>
      <c r="CQ15" s="122">
        <v>18218</v>
      </c>
      <c r="CR15" s="121">
        <v>9696670</v>
      </c>
      <c r="CS15" s="123">
        <v>0</v>
      </c>
      <c r="CT15" s="122">
        <v>22919</v>
      </c>
      <c r="CU15" s="121">
        <v>12101368</v>
      </c>
      <c r="CV15" s="123">
        <v>0</v>
      </c>
      <c r="CW15" s="22" t="s">
        <v>21</v>
      </c>
      <c r="CX15" s="69" t="s">
        <v>185</v>
      </c>
      <c r="CY15" s="122">
        <v>13670</v>
      </c>
      <c r="CZ15" s="121">
        <v>7509371</v>
      </c>
      <c r="DA15" s="123">
        <v>0</v>
      </c>
      <c r="DB15" s="122">
        <v>15272</v>
      </c>
      <c r="DC15" s="121">
        <v>8513482</v>
      </c>
      <c r="DD15" s="123">
        <v>0</v>
      </c>
      <c r="DE15" s="122">
        <v>15089</v>
      </c>
      <c r="DF15" s="121">
        <v>8475134</v>
      </c>
      <c r="DG15" s="123">
        <v>0</v>
      </c>
      <c r="DH15" s="122">
        <v>13976</v>
      </c>
      <c r="DI15" s="121">
        <v>7893817</v>
      </c>
      <c r="DJ15" s="123">
        <v>0</v>
      </c>
      <c r="DK15" s="22" t="s">
        <v>21</v>
      </c>
      <c r="DL15" s="69" t="s">
        <v>185</v>
      </c>
      <c r="DM15" s="122">
        <v>15470</v>
      </c>
      <c r="DN15" s="121">
        <v>8422739</v>
      </c>
      <c r="DO15" s="123">
        <v>0</v>
      </c>
      <c r="DP15" s="122">
        <v>12561</v>
      </c>
      <c r="DQ15" s="121">
        <v>7029710</v>
      </c>
      <c r="DR15" s="123">
        <v>0</v>
      </c>
      <c r="DS15" s="122">
        <v>9248</v>
      </c>
      <c r="DT15" s="121">
        <v>4887485</v>
      </c>
      <c r="DU15" s="123">
        <v>0</v>
      </c>
      <c r="DV15" s="122">
        <v>11083</v>
      </c>
      <c r="DW15" s="121">
        <v>6185699</v>
      </c>
      <c r="DX15" s="123">
        <v>0</v>
      </c>
      <c r="DY15" s="22" t="s">
        <v>21</v>
      </c>
      <c r="DZ15" s="69" t="s">
        <v>185</v>
      </c>
      <c r="EA15" s="122">
        <v>5995</v>
      </c>
      <c r="EB15" s="121">
        <v>3085353</v>
      </c>
      <c r="EC15" s="123">
        <v>0</v>
      </c>
      <c r="ED15" s="122">
        <v>10286</v>
      </c>
      <c r="EE15" s="121">
        <v>5525484</v>
      </c>
      <c r="EF15" s="123">
        <v>0</v>
      </c>
      <c r="EG15" s="22" t="s">
        <v>21</v>
      </c>
    </row>
    <row r="16" spans="1:137" ht="18" customHeight="1">
      <c r="A16" s="69" t="s">
        <v>186</v>
      </c>
      <c r="B16" s="122">
        <v>36695</v>
      </c>
      <c r="C16" s="123">
        <v>21151026</v>
      </c>
      <c r="D16" s="123">
        <v>0</v>
      </c>
      <c r="E16" s="122">
        <v>25291</v>
      </c>
      <c r="F16" s="123">
        <v>14245072</v>
      </c>
      <c r="G16" s="123">
        <v>0</v>
      </c>
      <c r="H16" s="122">
        <v>11404</v>
      </c>
      <c r="I16" s="123">
        <v>6905954</v>
      </c>
      <c r="J16" s="123">
        <v>0</v>
      </c>
      <c r="K16" s="122">
        <v>613</v>
      </c>
      <c r="L16" s="123">
        <v>282716</v>
      </c>
      <c r="M16" s="123">
        <v>0</v>
      </c>
      <c r="N16" s="122">
        <v>537</v>
      </c>
      <c r="O16" s="123">
        <v>247666</v>
      </c>
      <c r="P16" s="124">
        <v>0</v>
      </c>
      <c r="Q16" s="22" t="s">
        <v>22</v>
      </c>
      <c r="R16" s="69" t="s">
        <v>186</v>
      </c>
      <c r="S16" s="122">
        <v>600</v>
      </c>
      <c r="T16" s="123">
        <v>260593</v>
      </c>
      <c r="U16" s="123">
        <v>0</v>
      </c>
      <c r="V16" s="122">
        <v>480</v>
      </c>
      <c r="W16" s="123">
        <v>204337</v>
      </c>
      <c r="X16" s="123">
        <v>0</v>
      </c>
      <c r="Y16" s="122">
        <v>586</v>
      </c>
      <c r="Z16" s="123">
        <v>252293</v>
      </c>
      <c r="AA16" s="123">
        <v>0</v>
      </c>
      <c r="AB16" s="122">
        <v>410</v>
      </c>
      <c r="AC16" s="123">
        <v>172985</v>
      </c>
      <c r="AD16" s="123">
        <v>0</v>
      </c>
      <c r="AE16" s="22" t="s">
        <v>22</v>
      </c>
      <c r="AF16" s="69" t="s">
        <v>186</v>
      </c>
      <c r="AG16" s="122">
        <v>274</v>
      </c>
      <c r="AH16" s="123">
        <v>128391</v>
      </c>
      <c r="AI16" s="123">
        <v>0</v>
      </c>
      <c r="AJ16" s="122">
        <v>195</v>
      </c>
      <c r="AK16" s="123">
        <v>94024</v>
      </c>
      <c r="AL16" s="123">
        <v>0</v>
      </c>
      <c r="AM16" s="122">
        <v>10348</v>
      </c>
      <c r="AN16" s="123">
        <v>4758581</v>
      </c>
      <c r="AO16" s="123">
        <v>0</v>
      </c>
      <c r="AP16" s="122">
        <v>338</v>
      </c>
      <c r="AQ16" s="123">
        <v>146128</v>
      </c>
      <c r="AR16" s="123">
        <v>0</v>
      </c>
      <c r="AS16" s="22" t="s">
        <v>22</v>
      </c>
      <c r="AT16" s="69" t="s">
        <v>186</v>
      </c>
      <c r="AU16" s="122">
        <v>3076</v>
      </c>
      <c r="AV16" s="123">
        <v>1428674</v>
      </c>
      <c r="AW16" s="123">
        <v>0</v>
      </c>
      <c r="AX16" s="122">
        <v>582</v>
      </c>
      <c r="AY16" s="123">
        <v>260316</v>
      </c>
      <c r="AZ16" s="123">
        <v>0</v>
      </c>
      <c r="BA16" s="122">
        <v>931</v>
      </c>
      <c r="BB16" s="123">
        <v>455982</v>
      </c>
      <c r="BC16" s="123">
        <v>0</v>
      </c>
      <c r="BD16" s="122">
        <v>663</v>
      </c>
      <c r="BE16" s="123">
        <v>344436</v>
      </c>
      <c r="BF16" s="123">
        <v>0</v>
      </c>
      <c r="BG16" s="22" t="s">
        <v>22</v>
      </c>
      <c r="BH16" s="69" t="s">
        <v>186</v>
      </c>
      <c r="BI16" s="122">
        <v>664</v>
      </c>
      <c r="BJ16" s="123">
        <v>356115</v>
      </c>
      <c r="BK16" s="123">
        <v>0</v>
      </c>
      <c r="BL16" s="122">
        <v>702</v>
      </c>
      <c r="BM16" s="123">
        <v>355702</v>
      </c>
      <c r="BN16" s="123">
        <v>0</v>
      </c>
      <c r="BO16" s="122">
        <v>810</v>
      </c>
      <c r="BP16" s="123">
        <v>555743</v>
      </c>
      <c r="BQ16" s="123">
        <v>0</v>
      </c>
      <c r="BR16" s="122">
        <v>1085</v>
      </c>
      <c r="BS16" s="123">
        <v>582446</v>
      </c>
      <c r="BT16" s="123">
        <v>0</v>
      </c>
      <c r="BU16" s="22" t="s">
        <v>22</v>
      </c>
      <c r="BV16" s="69" t="s">
        <v>186</v>
      </c>
      <c r="BW16" s="122">
        <v>1289</v>
      </c>
      <c r="BX16" s="123">
        <v>845835</v>
      </c>
      <c r="BY16" s="123">
        <v>0</v>
      </c>
      <c r="BZ16" s="122">
        <v>843</v>
      </c>
      <c r="CA16" s="123">
        <v>497261</v>
      </c>
      <c r="CB16" s="123">
        <v>0</v>
      </c>
      <c r="CC16" s="122">
        <v>1179</v>
      </c>
      <c r="CD16" s="123">
        <v>897423</v>
      </c>
      <c r="CE16" s="123">
        <v>0</v>
      </c>
      <c r="CF16" s="122">
        <v>1055</v>
      </c>
      <c r="CG16" s="123">
        <v>592021</v>
      </c>
      <c r="CH16" s="123">
        <v>0</v>
      </c>
      <c r="CI16" s="22" t="s">
        <v>22</v>
      </c>
      <c r="CJ16" s="69" t="s">
        <v>186</v>
      </c>
      <c r="CK16" s="122">
        <v>1216</v>
      </c>
      <c r="CL16" s="123">
        <v>887918</v>
      </c>
      <c r="CM16" s="123">
        <v>0</v>
      </c>
      <c r="CN16" s="122">
        <v>1185</v>
      </c>
      <c r="CO16" s="123">
        <v>823017</v>
      </c>
      <c r="CP16" s="123">
        <v>0</v>
      </c>
      <c r="CQ16" s="122">
        <v>1349</v>
      </c>
      <c r="CR16" s="123">
        <v>1080783</v>
      </c>
      <c r="CS16" s="123">
        <v>0</v>
      </c>
      <c r="CT16" s="122">
        <v>987</v>
      </c>
      <c r="CU16" s="123">
        <v>826052</v>
      </c>
      <c r="CV16" s="123">
        <v>0</v>
      </c>
      <c r="CW16" s="22" t="s">
        <v>22</v>
      </c>
      <c r="CX16" s="69" t="s">
        <v>186</v>
      </c>
      <c r="CY16" s="122">
        <v>987</v>
      </c>
      <c r="CZ16" s="123">
        <v>837052</v>
      </c>
      <c r="DA16" s="123">
        <v>0</v>
      </c>
      <c r="DB16" s="122">
        <v>710</v>
      </c>
      <c r="DC16" s="123">
        <v>534593</v>
      </c>
      <c r="DD16" s="123">
        <v>0</v>
      </c>
      <c r="DE16" s="122">
        <v>471</v>
      </c>
      <c r="DF16" s="123">
        <v>429383</v>
      </c>
      <c r="DG16" s="123">
        <v>0</v>
      </c>
      <c r="DH16" s="122">
        <v>334</v>
      </c>
      <c r="DI16" s="123">
        <v>268349</v>
      </c>
      <c r="DJ16" s="123">
        <v>0</v>
      </c>
      <c r="DK16" s="22" t="s">
        <v>22</v>
      </c>
      <c r="DL16" s="69" t="s">
        <v>186</v>
      </c>
      <c r="DM16" s="122">
        <v>380</v>
      </c>
      <c r="DN16" s="123">
        <v>339386</v>
      </c>
      <c r="DO16" s="123">
        <v>0</v>
      </c>
      <c r="DP16" s="122">
        <v>563</v>
      </c>
      <c r="DQ16" s="123">
        <v>394530</v>
      </c>
      <c r="DR16" s="123">
        <v>0</v>
      </c>
      <c r="DS16" s="122">
        <v>196</v>
      </c>
      <c r="DT16" s="123">
        <v>214535</v>
      </c>
      <c r="DU16" s="123">
        <v>0</v>
      </c>
      <c r="DV16" s="122">
        <v>294</v>
      </c>
      <c r="DW16" s="123">
        <v>244841</v>
      </c>
      <c r="DX16" s="123">
        <v>0</v>
      </c>
      <c r="DY16" s="22" t="s">
        <v>22</v>
      </c>
      <c r="DZ16" s="69" t="s">
        <v>186</v>
      </c>
      <c r="EA16" s="122">
        <v>322</v>
      </c>
      <c r="EB16" s="123">
        <v>233669</v>
      </c>
      <c r="EC16" s="123">
        <v>0</v>
      </c>
      <c r="ED16" s="122">
        <v>441</v>
      </c>
      <c r="EE16" s="123">
        <v>317250</v>
      </c>
      <c r="EF16" s="123">
        <v>0</v>
      </c>
      <c r="EG16" s="22" t="s">
        <v>22</v>
      </c>
    </row>
    <row r="17" spans="1:137" ht="18" customHeight="1">
      <c r="A17" s="68" t="s">
        <v>216</v>
      </c>
      <c r="B17" s="117">
        <v>26638016</v>
      </c>
      <c r="C17" s="118">
        <v>13714722293</v>
      </c>
      <c r="D17" s="118">
        <v>1405326254</v>
      </c>
      <c r="E17" s="119">
        <v>12082298</v>
      </c>
      <c r="F17" s="118">
        <v>6423884346</v>
      </c>
      <c r="G17" s="118">
        <v>623823658</v>
      </c>
      <c r="H17" s="119">
        <v>14555718</v>
      </c>
      <c r="I17" s="118">
        <v>7290837947</v>
      </c>
      <c r="J17" s="118">
        <v>781502596</v>
      </c>
      <c r="K17" s="119">
        <v>1326579</v>
      </c>
      <c r="L17" s="118">
        <v>708464797</v>
      </c>
      <c r="M17" s="118">
        <v>23487490</v>
      </c>
      <c r="N17" s="119">
        <v>1132179</v>
      </c>
      <c r="O17" s="118">
        <v>587700293</v>
      </c>
      <c r="P17" s="118">
        <v>19992638</v>
      </c>
      <c r="Q17" s="17" t="s">
        <v>298</v>
      </c>
      <c r="R17" s="68" t="s">
        <v>216</v>
      </c>
      <c r="S17" s="119">
        <v>1219898</v>
      </c>
      <c r="T17" s="118">
        <v>558192220</v>
      </c>
      <c r="U17" s="118">
        <v>61649148</v>
      </c>
      <c r="V17" s="119">
        <v>1046863</v>
      </c>
      <c r="W17" s="118">
        <v>446969763</v>
      </c>
      <c r="X17" s="118">
        <v>52666710</v>
      </c>
      <c r="Y17" s="119">
        <v>732011</v>
      </c>
      <c r="Z17" s="118">
        <v>288684613</v>
      </c>
      <c r="AA17" s="118">
        <v>37359746</v>
      </c>
      <c r="AB17" s="119">
        <v>653100</v>
      </c>
      <c r="AC17" s="118">
        <v>241157699</v>
      </c>
      <c r="AD17" s="118">
        <v>32544826</v>
      </c>
      <c r="AE17" s="17" t="s">
        <v>298</v>
      </c>
      <c r="AF17" s="68" t="s">
        <v>216</v>
      </c>
      <c r="AG17" s="119">
        <v>569602</v>
      </c>
      <c r="AH17" s="118">
        <v>225380508</v>
      </c>
      <c r="AI17" s="118">
        <v>29451874</v>
      </c>
      <c r="AJ17" s="119">
        <v>614855</v>
      </c>
      <c r="AK17" s="118">
        <v>233984642</v>
      </c>
      <c r="AL17" s="118">
        <v>30947596</v>
      </c>
      <c r="AM17" s="119">
        <v>476470</v>
      </c>
      <c r="AN17" s="118">
        <v>195785628</v>
      </c>
      <c r="AO17" s="118">
        <v>25509518</v>
      </c>
      <c r="AP17" s="119">
        <v>649831</v>
      </c>
      <c r="AQ17" s="118">
        <v>260096165</v>
      </c>
      <c r="AR17" s="118">
        <v>33858646</v>
      </c>
      <c r="AS17" s="17" t="s">
        <v>298</v>
      </c>
      <c r="AT17" s="68" t="s">
        <v>216</v>
      </c>
      <c r="AU17" s="119">
        <v>565379</v>
      </c>
      <c r="AV17" s="118">
        <v>236383750</v>
      </c>
      <c r="AW17" s="118">
        <v>31372254</v>
      </c>
      <c r="AX17" s="119">
        <v>855148</v>
      </c>
      <c r="AY17" s="118">
        <v>345424101</v>
      </c>
      <c r="AZ17" s="118">
        <v>45673302</v>
      </c>
      <c r="BA17" s="119">
        <v>764070</v>
      </c>
      <c r="BB17" s="118">
        <v>332934344</v>
      </c>
      <c r="BC17" s="118">
        <v>43360006</v>
      </c>
      <c r="BD17" s="119">
        <v>1195237</v>
      </c>
      <c r="BE17" s="118">
        <v>487769277</v>
      </c>
      <c r="BF17" s="118">
        <v>64440100</v>
      </c>
      <c r="BG17" s="17" t="s">
        <v>298</v>
      </c>
      <c r="BH17" s="68" t="s">
        <v>216</v>
      </c>
      <c r="BI17" s="119">
        <v>770710</v>
      </c>
      <c r="BJ17" s="118">
        <v>353752081</v>
      </c>
      <c r="BK17" s="118">
        <v>44663838</v>
      </c>
      <c r="BL17" s="119">
        <v>1084547</v>
      </c>
      <c r="BM17" s="118">
        <v>455016969</v>
      </c>
      <c r="BN17" s="118">
        <v>60009056</v>
      </c>
      <c r="BO17" s="119">
        <v>719547</v>
      </c>
      <c r="BP17" s="118">
        <v>369755623</v>
      </c>
      <c r="BQ17" s="118">
        <v>42702384</v>
      </c>
      <c r="BR17" s="119">
        <v>948800</v>
      </c>
      <c r="BS17" s="118">
        <v>428267333</v>
      </c>
      <c r="BT17" s="118">
        <v>54561632</v>
      </c>
      <c r="BU17" s="17" t="s">
        <v>298</v>
      </c>
      <c r="BV17" s="68" t="s">
        <v>216</v>
      </c>
      <c r="BW17" s="119">
        <v>747293</v>
      </c>
      <c r="BX17" s="118">
        <v>425711632</v>
      </c>
      <c r="BY17" s="118">
        <v>45430292</v>
      </c>
      <c r="BZ17" s="119">
        <v>973315</v>
      </c>
      <c r="CA17" s="118">
        <v>474427705</v>
      </c>
      <c r="CB17" s="118">
        <v>58691658</v>
      </c>
      <c r="CC17" s="119">
        <v>807341</v>
      </c>
      <c r="CD17" s="118">
        <v>491633967</v>
      </c>
      <c r="CE17" s="118">
        <v>50037278</v>
      </c>
      <c r="CF17" s="119">
        <v>1074417</v>
      </c>
      <c r="CG17" s="118">
        <v>571180455</v>
      </c>
      <c r="CH17" s="118">
        <v>67463874</v>
      </c>
      <c r="CI17" s="17" t="s">
        <v>298</v>
      </c>
      <c r="CJ17" s="68" t="s">
        <v>216</v>
      </c>
      <c r="CK17" s="119">
        <v>762472</v>
      </c>
      <c r="CL17" s="118">
        <v>491080268</v>
      </c>
      <c r="CM17" s="118">
        <v>47131426</v>
      </c>
      <c r="CN17" s="119">
        <v>1032462</v>
      </c>
      <c r="CO17" s="118">
        <v>595236993</v>
      </c>
      <c r="CP17" s="118">
        <v>64528108</v>
      </c>
      <c r="CQ17" s="119">
        <v>680395</v>
      </c>
      <c r="CR17" s="118">
        <v>457247620</v>
      </c>
      <c r="CS17" s="118">
        <v>41641148</v>
      </c>
      <c r="CT17" s="119">
        <v>940394</v>
      </c>
      <c r="CU17" s="118">
        <v>588406005</v>
      </c>
      <c r="CV17" s="118">
        <v>57571818</v>
      </c>
      <c r="CW17" s="17" t="s">
        <v>298</v>
      </c>
      <c r="CX17" s="68" t="s">
        <v>216</v>
      </c>
      <c r="CY17" s="119">
        <v>459669</v>
      </c>
      <c r="CZ17" s="118">
        <v>316557287</v>
      </c>
      <c r="DA17" s="118">
        <v>27715184</v>
      </c>
      <c r="DB17" s="119">
        <v>638957</v>
      </c>
      <c r="DC17" s="118">
        <v>423668016</v>
      </c>
      <c r="DD17" s="118">
        <v>37866710</v>
      </c>
      <c r="DE17" s="119">
        <v>467688</v>
      </c>
      <c r="DF17" s="118">
        <v>317312872</v>
      </c>
      <c r="DG17" s="118">
        <v>28523672</v>
      </c>
      <c r="DH17" s="119">
        <v>647100</v>
      </c>
      <c r="DI17" s="118">
        <v>444343160</v>
      </c>
      <c r="DJ17" s="118">
        <v>37661166</v>
      </c>
      <c r="DK17" s="17" t="s">
        <v>298</v>
      </c>
      <c r="DL17" s="68" t="s">
        <v>216</v>
      </c>
      <c r="DM17" s="119">
        <v>384340</v>
      </c>
      <c r="DN17" s="118">
        <v>254415402</v>
      </c>
      <c r="DO17" s="118">
        <v>21742306</v>
      </c>
      <c r="DP17" s="119">
        <v>515801</v>
      </c>
      <c r="DQ17" s="118">
        <v>351616412</v>
      </c>
      <c r="DR17" s="118">
        <v>30334738</v>
      </c>
      <c r="DS17" s="119">
        <v>355519</v>
      </c>
      <c r="DT17" s="118">
        <v>231928855</v>
      </c>
      <c r="DU17" s="118">
        <v>13829034</v>
      </c>
      <c r="DV17" s="119">
        <v>326231</v>
      </c>
      <c r="DW17" s="118">
        <v>216413950</v>
      </c>
      <c r="DX17" s="118">
        <v>19593652</v>
      </c>
      <c r="DY17" s="17" t="s">
        <v>298</v>
      </c>
      <c r="DZ17" s="68" t="s">
        <v>216</v>
      </c>
      <c r="EA17" s="119">
        <v>273315</v>
      </c>
      <c r="EB17" s="118">
        <v>168662879</v>
      </c>
      <c r="EC17" s="118">
        <v>8217060</v>
      </c>
      <c r="ED17" s="119">
        <v>226481</v>
      </c>
      <c r="EE17" s="118">
        <v>139159009</v>
      </c>
      <c r="EF17" s="118">
        <v>13096366</v>
      </c>
      <c r="EG17" s="17" t="s">
        <v>298</v>
      </c>
    </row>
    <row r="18" spans="1:137" ht="18" customHeight="1">
      <c r="A18" s="69" t="s">
        <v>187</v>
      </c>
      <c r="B18" s="120">
        <v>3802386</v>
      </c>
      <c r="C18" s="121">
        <v>1974687759</v>
      </c>
      <c r="D18" s="121">
        <v>203528478</v>
      </c>
      <c r="E18" s="122">
        <v>1701302</v>
      </c>
      <c r="F18" s="121">
        <v>919348550</v>
      </c>
      <c r="G18" s="121">
        <v>90216504</v>
      </c>
      <c r="H18" s="122">
        <v>2101084</v>
      </c>
      <c r="I18" s="121">
        <v>1055339209</v>
      </c>
      <c r="J18" s="121">
        <v>113311974</v>
      </c>
      <c r="K18" s="122">
        <v>219284</v>
      </c>
      <c r="L18" s="121">
        <v>119354973</v>
      </c>
      <c r="M18" s="121">
        <v>3798130</v>
      </c>
      <c r="N18" s="122">
        <v>183775</v>
      </c>
      <c r="O18" s="121">
        <v>93902045</v>
      </c>
      <c r="P18" s="121">
        <v>3150140</v>
      </c>
      <c r="Q18" s="22" t="s">
        <v>24</v>
      </c>
      <c r="R18" s="69" t="s">
        <v>187</v>
      </c>
      <c r="S18" s="122">
        <v>185370</v>
      </c>
      <c r="T18" s="121">
        <v>89512537</v>
      </c>
      <c r="U18" s="121">
        <v>9603860</v>
      </c>
      <c r="V18" s="122">
        <v>155349</v>
      </c>
      <c r="W18" s="121">
        <v>67690430</v>
      </c>
      <c r="X18" s="121">
        <v>7909590</v>
      </c>
      <c r="Y18" s="122">
        <v>102212</v>
      </c>
      <c r="Z18" s="121">
        <v>43270856</v>
      </c>
      <c r="AA18" s="121">
        <v>5592674</v>
      </c>
      <c r="AB18" s="122">
        <v>90951</v>
      </c>
      <c r="AC18" s="121">
        <v>33826557</v>
      </c>
      <c r="AD18" s="121">
        <v>4660560</v>
      </c>
      <c r="AE18" s="22" t="s">
        <v>24</v>
      </c>
      <c r="AF18" s="69" t="s">
        <v>187</v>
      </c>
      <c r="AG18" s="122">
        <v>76922</v>
      </c>
      <c r="AH18" s="121">
        <v>31062679</v>
      </c>
      <c r="AI18" s="121">
        <v>4147590</v>
      </c>
      <c r="AJ18" s="122">
        <v>86396</v>
      </c>
      <c r="AK18" s="121">
        <v>32996914</v>
      </c>
      <c r="AL18" s="121">
        <v>4424400</v>
      </c>
      <c r="AM18" s="122">
        <v>73854</v>
      </c>
      <c r="AN18" s="121">
        <v>29905793</v>
      </c>
      <c r="AO18" s="121">
        <v>3990720</v>
      </c>
      <c r="AP18" s="122">
        <v>110599</v>
      </c>
      <c r="AQ18" s="121">
        <v>43751639</v>
      </c>
      <c r="AR18" s="121">
        <v>5739934</v>
      </c>
      <c r="AS18" s="22" t="s">
        <v>24</v>
      </c>
      <c r="AT18" s="69" t="s">
        <v>187</v>
      </c>
      <c r="AU18" s="122">
        <v>94601</v>
      </c>
      <c r="AV18" s="121">
        <v>37991065</v>
      </c>
      <c r="AW18" s="121">
        <v>5343172</v>
      </c>
      <c r="AX18" s="122">
        <v>153989</v>
      </c>
      <c r="AY18" s="121">
        <v>62096062</v>
      </c>
      <c r="AZ18" s="121">
        <v>8177680</v>
      </c>
      <c r="BA18" s="122">
        <v>132780</v>
      </c>
      <c r="BB18" s="121">
        <v>56255139</v>
      </c>
      <c r="BC18" s="121">
        <v>7573350</v>
      </c>
      <c r="BD18" s="122">
        <v>217997</v>
      </c>
      <c r="BE18" s="121">
        <v>89977223</v>
      </c>
      <c r="BF18" s="121">
        <v>11650302</v>
      </c>
      <c r="BG18" s="22" t="s">
        <v>24</v>
      </c>
      <c r="BH18" s="69" t="s">
        <v>187</v>
      </c>
      <c r="BI18" s="122">
        <v>125348</v>
      </c>
      <c r="BJ18" s="121">
        <v>57127826</v>
      </c>
      <c r="BK18" s="121">
        <v>7348626</v>
      </c>
      <c r="BL18" s="122">
        <v>178410</v>
      </c>
      <c r="BM18" s="121">
        <v>75619574</v>
      </c>
      <c r="BN18" s="121">
        <v>9804956</v>
      </c>
      <c r="BO18" s="122">
        <v>103742</v>
      </c>
      <c r="BP18" s="121">
        <v>53692222</v>
      </c>
      <c r="BQ18" s="121">
        <v>6296588</v>
      </c>
      <c r="BR18" s="122">
        <v>137159</v>
      </c>
      <c r="BS18" s="121">
        <v>62308090</v>
      </c>
      <c r="BT18" s="121">
        <v>7815596</v>
      </c>
      <c r="BU18" s="22" t="s">
        <v>24</v>
      </c>
      <c r="BV18" s="69" t="s">
        <v>187</v>
      </c>
      <c r="BW18" s="122">
        <v>96784</v>
      </c>
      <c r="BX18" s="121">
        <v>56050801</v>
      </c>
      <c r="BY18" s="121">
        <v>6070438</v>
      </c>
      <c r="BZ18" s="122">
        <v>126955</v>
      </c>
      <c r="CA18" s="121">
        <v>62306204</v>
      </c>
      <c r="CB18" s="121">
        <v>7637122</v>
      </c>
      <c r="CC18" s="122">
        <v>100174</v>
      </c>
      <c r="CD18" s="121">
        <v>63249078</v>
      </c>
      <c r="CE18" s="121">
        <v>6498844</v>
      </c>
      <c r="CF18" s="122">
        <v>133567</v>
      </c>
      <c r="CG18" s="121">
        <v>72028753</v>
      </c>
      <c r="CH18" s="121">
        <v>8511584</v>
      </c>
      <c r="CI18" s="22" t="s">
        <v>24</v>
      </c>
      <c r="CJ18" s="69" t="s">
        <v>187</v>
      </c>
      <c r="CK18" s="122">
        <v>93224</v>
      </c>
      <c r="CL18" s="121">
        <v>62904815</v>
      </c>
      <c r="CM18" s="121">
        <v>6167682</v>
      </c>
      <c r="CN18" s="122">
        <v>128278</v>
      </c>
      <c r="CO18" s="121">
        <v>76565274</v>
      </c>
      <c r="CP18" s="121">
        <v>8317278</v>
      </c>
      <c r="CQ18" s="122">
        <v>84383</v>
      </c>
      <c r="CR18" s="121">
        <v>61377119</v>
      </c>
      <c r="CS18" s="121">
        <v>5534716</v>
      </c>
      <c r="CT18" s="122">
        <v>116429</v>
      </c>
      <c r="CU18" s="121">
        <v>76884063</v>
      </c>
      <c r="CV18" s="121">
        <v>7665808</v>
      </c>
      <c r="CW18" s="22" t="s">
        <v>24</v>
      </c>
      <c r="CX18" s="69" t="s">
        <v>187</v>
      </c>
      <c r="CY18" s="122">
        <v>55611</v>
      </c>
      <c r="CZ18" s="121">
        <v>41271007</v>
      </c>
      <c r="DA18" s="121">
        <v>3594232</v>
      </c>
      <c r="DB18" s="122">
        <v>77522</v>
      </c>
      <c r="DC18" s="121">
        <v>54601826</v>
      </c>
      <c r="DD18" s="121">
        <v>5010936</v>
      </c>
      <c r="DE18" s="122">
        <v>52909</v>
      </c>
      <c r="DF18" s="121">
        <v>39581621</v>
      </c>
      <c r="DG18" s="121">
        <v>3534706</v>
      </c>
      <c r="DH18" s="122">
        <v>78791</v>
      </c>
      <c r="DI18" s="121">
        <v>58637351</v>
      </c>
      <c r="DJ18" s="121">
        <v>5067566</v>
      </c>
      <c r="DK18" s="22" t="s">
        <v>24</v>
      </c>
      <c r="DL18" s="69" t="s">
        <v>187</v>
      </c>
      <c r="DM18" s="122">
        <v>39628</v>
      </c>
      <c r="DN18" s="121">
        <v>30410275</v>
      </c>
      <c r="DO18" s="121">
        <v>2564622</v>
      </c>
      <c r="DP18" s="122">
        <v>60824</v>
      </c>
      <c r="DQ18" s="121">
        <v>46085270</v>
      </c>
      <c r="DR18" s="121">
        <v>3819928</v>
      </c>
      <c r="DS18" s="122">
        <v>34070</v>
      </c>
      <c r="DT18" s="121">
        <v>25526221</v>
      </c>
      <c r="DU18" s="121">
        <v>1645418</v>
      </c>
      <c r="DV18" s="122">
        <v>37694</v>
      </c>
      <c r="DW18" s="121">
        <v>28029038</v>
      </c>
      <c r="DX18" s="121">
        <v>2339332</v>
      </c>
      <c r="DY18" s="22" t="s">
        <v>24</v>
      </c>
      <c r="DZ18" s="69" t="s">
        <v>187</v>
      </c>
      <c r="EA18" s="122">
        <v>30406</v>
      </c>
      <c r="EB18" s="121">
        <v>20804523</v>
      </c>
      <c r="EC18" s="121">
        <v>911136</v>
      </c>
      <c r="ED18" s="122">
        <v>26399</v>
      </c>
      <c r="EE18" s="121">
        <v>18032896</v>
      </c>
      <c r="EF18" s="121">
        <v>1609262</v>
      </c>
      <c r="EG18" s="22" t="s">
        <v>24</v>
      </c>
    </row>
    <row r="19" spans="1:137" ht="18" customHeight="1">
      <c r="A19" s="69" t="s">
        <v>188</v>
      </c>
      <c r="B19" s="120">
        <v>15517380</v>
      </c>
      <c r="C19" s="121">
        <v>8139000488</v>
      </c>
      <c r="D19" s="121">
        <v>826141384</v>
      </c>
      <c r="E19" s="122">
        <v>7020932</v>
      </c>
      <c r="F19" s="121">
        <v>3800542849</v>
      </c>
      <c r="G19" s="121">
        <v>364131238</v>
      </c>
      <c r="H19" s="122">
        <v>8496448</v>
      </c>
      <c r="I19" s="121">
        <v>4338457639</v>
      </c>
      <c r="J19" s="121">
        <v>462010146</v>
      </c>
      <c r="K19" s="122">
        <v>726784</v>
      </c>
      <c r="L19" s="121">
        <v>392312703</v>
      </c>
      <c r="M19" s="121">
        <v>13208590</v>
      </c>
      <c r="N19" s="122">
        <v>619274</v>
      </c>
      <c r="O19" s="121">
        <v>328119069</v>
      </c>
      <c r="P19" s="121">
        <v>11281790</v>
      </c>
      <c r="Q19" s="22" t="s">
        <v>25</v>
      </c>
      <c r="R19" s="69" t="s">
        <v>188</v>
      </c>
      <c r="S19" s="122">
        <v>698996</v>
      </c>
      <c r="T19" s="121">
        <v>326953097</v>
      </c>
      <c r="U19" s="121">
        <v>35386530</v>
      </c>
      <c r="V19" s="122">
        <v>601879</v>
      </c>
      <c r="W19" s="121">
        <v>263069339</v>
      </c>
      <c r="X19" s="121">
        <v>30467010</v>
      </c>
      <c r="Y19" s="122">
        <v>433669</v>
      </c>
      <c r="Z19" s="121">
        <v>174068169</v>
      </c>
      <c r="AA19" s="121">
        <v>21997980</v>
      </c>
      <c r="AB19" s="122">
        <v>388140</v>
      </c>
      <c r="AC19" s="121">
        <v>146997692</v>
      </c>
      <c r="AD19" s="121">
        <v>19421250</v>
      </c>
      <c r="AE19" s="22" t="s">
        <v>25</v>
      </c>
      <c r="AF19" s="69" t="s">
        <v>188</v>
      </c>
      <c r="AG19" s="122">
        <v>342523</v>
      </c>
      <c r="AH19" s="121">
        <v>138445974</v>
      </c>
      <c r="AI19" s="121">
        <v>17792870</v>
      </c>
      <c r="AJ19" s="122">
        <v>371624</v>
      </c>
      <c r="AK19" s="121">
        <v>144975345</v>
      </c>
      <c r="AL19" s="121">
        <v>18819830</v>
      </c>
      <c r="AM19" s="122">
        <v>291035</v>
      </c>
      <c r="AN19" s="121">
        <v>122016628</v>
      </c>
      <c r="AO19" s="121">
        <v>15729830</v>
      </c>
      <c r="AP19" s="122">
        <v>390673</v>
      </c>
      <c r="AQ19" s="121">
        <v>159994770</v>
      </c>
      <c r="AR19" s="121">
        <v>20559920</v>
      </c>
      <c r="AS19" s="22" t="s">
        <v>25</v>
      </c>
      <c r="AT19" s="69" t="s">
        <v>188</v>
      </c>
      <c r="AU19" s="122">
        <v>339041</v>
      </c>
      <c r="AV19" s="121">
        <v>146891502</v>
      </c>
      <c r="AW19" s="121">
        <v>18974480</v>
      </c>
      <c r="AX19" s="122">
        <v>500061</v>
      </c>
      <c r="AY19" s="121">
        <v>207072773</v>
      </c>
      <c r="AZ19" s="121">
        <v>27009820</v>
      </c>
      <c r="BA19" s="122">
        <v>446842</v>
      </c>
      <c r="BB19" s="121">
        <v>202809492</v>
      </c>
      <c r="BC19" s="121">
        <v>25640400</v>
      </c>
      <c r="BD19" s="122">
        <v>694077</v>
      </c>
      <c r="BE19" s="121">
        <v>291258565</v>
      </c>
      <c r="BF19" s="121">
        <v>37943960</v>
      </c>
      <c r="BG19" s="22" t="s">
        <v>25</v>
      </c>
      <c r="BH19" s="69" t="s">
        <v>188</v>
      </c>
      <c r="BI19" s="122">
        <v>457245</v>
      </c>
      <c r="BJ19" s="121">
        <v>219693488</v>
      </c>
      <c r="BK19" s="121">
        <v>26780790</v>
      </c>
      <c r="BL19" s="122">
        <v>640591</v>
      </c>
      <c r="BM19" s="121">
        <v>276712382</v>
      </c>
      <c r="BN19" s="121">
        <v>35983850</v>
      </c>
      <c r="BO19" s="122">
        <v>433977</v>
      </c>
      <c r="BP19" s="121">
        <v>230851579</v>
      </c>
      <c r="BQ19" s="121">
        <v>26100370</v>
      </c>
      <c r="BR19" s="122">
        <v>581863</v>
      </c>
      <c r="BS19" s="121">
        <v>270134976</v>
      </c>
      <c r="BT19" s="121">
        <v>33999910</v>
      </c>
      <c r="BU19" s="22" t="s">
        <v>25</v>
      </c>
      <c r="BV19" s="69" t="s">
        <v>188</v>
      </c>
      <c r="BW19" s="122">
        <v>459110</v>
      </c>
      <c r="BX19" s="121">
        <v>268354705</v>
      </c>
      <c r="BY19" s="121">
        <v>28263650</v>
      </c>
      <c r="BZ19" s="122">
        <v>605087</v>
      </c>
      <c r="CA19" s="121">
        <v>301575409</v>
      </c>
      <c r="CB19" s="121">
        <v>37225950</v>
      </c>
      <c r="CC19" s="122">
        <v>488757</v>
      </c>
      <c r="CD19" s="121">
        <v>304657751</v>
      </c>
      <c r="CE19" s="121">
        <v>30903580</v>
      </c>
      <c r="CF19" s="122">
        <v>654807</v>
      </c>
      <c r="CG19" s="121">
        <v>356171663</v>
      </c>
      <c r="CH19" s="121">
        <v>42189690</v>
      </c>
      <c r="CI19" s="22" t="s">
        <v>25</v>
      </c>
      <c r="CJ19" s="69" t="s">
        <v>188</v>
      </c>
      <c r="CK19" s="122">
        <v>456298</v>
      </c>
      <c r="CL19" s="121">
        <v>299777338</v>
      </c>
      <c r="CM19" s="121">
        <v>28827160</v>
      </c>
      <c r="CN19" s="122">
        <v>628978</v>
      </c>
      <c r="CO19" s="121">
        <v>373098684</v>
      </c>
      <c r="CP19" s="121">
        <v>40218860</v>
      </c>
      <c r="CQ19" s="122">
        <v>395293</v>
      </c>
      <c r="CR19" s="121">
        <v>269060564</v>
      </c>
      <c r="CS19" s="121">
        <v>24671790</v>
      </c>
      <c r="CT19" s="122">
        <v>563680</v>
      </c>
      <c r="CU19" s="121">
        <v>361490121</v>
      </c>
      <c r="CV19" s="121">
        <v>34673870</v>
      </c>
      <c r="CW19" s="22" t="s">
        <v>25</v>
      </c>
      <c r="CX19" s="69" t="s">
        <v>188</v>
      </c>
      <c r="CY19" s="122">
        <v>251270</v>
      </c>
      <c r="CZ19" s="121">
        <v>176302431</v>
      </c>
      <c r="DA19" s="121">
        <v>15406150</v>
      </c>
      <c r="DB19" s="122">
        <v>371366</v>
      </c>
      <c r="DC19" s="121">
        <v>251518167</v>
      </c>
      <c r="DD19" s="121">
        <v>21627456</v>
      </c>
      <c r="DE19" s="122">
        <v>235361</v>
      </c>
      <c r="DF19" s="121">
        <v>161280858</v>
      </c>
      <c r="DG19" s="121">
        <v>14356482</v>
      </c>
      <c r="DH19" s="122">
        <v>348186</v>
      </c>
      <c r="DI19" s="121">
        <v>246413258</v>
      </c>
      <c r="DJ19" s="121">
        <v>19733090</v>
      </c>
      <c r="DK19" s="22" t="s">
        <v>25</v>
      </c>
      <c r="DL19" s="69" t="s">
        <v>188</v>
      </c>
      <c r="DM19" s="122">
        <v>186439</v>
      </c>
      <c r="DN19" s="121">
        <v>125564496</v>
      </c>
      <c r="DO19" s="121">
        <v>10238770</v>
      </c>
      <c r="DP19" s="122">
        <v>262407</v>
      </c>
      <c r="DQ19" s="121">
        <v>182241935</v>
      </c>
      <c r="DR19" s="121">
        <v>15196602</v>
      </c>
      <c r="DS19" s="122">
        <v>206347</v>
      </c>
      <c r="DT19" s="121">
        <v>135949287</v>
      </c>
      <c r="DU19" s="121">
        <v>6113646</v>
      </c>
      <c r="DV19" s="122">
        <v>159948</v>
      </c>
      <c r="DW19" s="121">
        <v>107109263</v>
      </c>
      <c r="DX19" s="121">
        <v>9343990</v>
      </c>
      <c r="DY19" s="22" t="s">
        <v>25</v>
      </c>
      <c r="DZ19" s="69" t="s">
        <v>188</v>
      </c>
      <c r="EA19" s="122">
        <v>171945</v>
      </c>
      <c r="EB19" s="121">
        <v>105552787</v>
      </c>
      <c r="EC19" s="121">
        <v>3738170</v>
      </c>
      <c r="ED19" s="122">
        <v>113807</v>
      </c>
      <c r="EE19" s="121">
        <v>70504228</v>
      </c>
      <c r="EF19" s="121">
        <v>6313298</v>
      </c>
      <c r="EG19" s="22" t="s">
        <v>25</v>
      </c>
    </row>
    <row r="20" spans="1:137" ht="18" customHeight="1">
      <c r="A20" s="69" t="s">
        <v>189</v>
      </c>
      <c r="B20" s="120">
        <v>3552480</v>
      </c>
      <c r="C20" s="121">
        <v>1683203515</v>
      </c>
      <c r="D20" s="121">
        <v>185328748</v>
      </c>
      <c r="E20" s="122">
        <v>1645175</v>
      </c>
      <c r="F20" s="121">
        <v>804422378</v>
      </c>
      <c r="G20" s="121">
        <v>84628006</v>
      </c>
      <c r="H20" s="122">
        <v>1907305</v>
      </c>
      <c r="I20" s="121">
        <v>878781137</v>
      </c>
      <c r="J20" s="121">
        <v>100700742</v>
      </c>
      <c r="K20" s="122">
        <v>204672</v>
      </c>
      <c r="L20" s="121">
        <v>106188293</v>
      </c>
      <c r="M20" s="121">
        <v>3616700</v>
      </c>
      <c r="N20" s="122">
        <v>177419</v>
      </c>
      <c r="O20" s="121">
        <v>89136274</v>
      </c>
      <c r="P20" s="121">
        <v>3070274</v>
      </c>
      <c r="Q20" s="22" t="s">
        <v>26</v>
      </c>
      <c r="R20" s="69" t="s">
        <v>189</v>
      </c>
      <c r="S20" s="122">
        <v>187682</v>
      </c>
      <c r="T20" s="121">
        <v>77844669</v>
      </c>
      <c r="U20" s="121">
        <v>9400938</v>
      </c>
      <c r="V20" s="122">
        <v>163475</v>
      </c>
      <c r="W20" s="121">
        <v>64237520</v>
      </c>
      <c r="X20" s="121">
        <v>8109406</v>
      </c>
      <c r="Y20" s="122">
        <v>103046</v>
      </c>
      <c r="Z20" s="121">
        <v>37921195</v>
      </c>
      <c r="AA20" s="121">
        <v>5233450</v>
      </c>
      <c r="AB20" s="122">
        <v>92216</v>
      </c>
      <c r="AC20" s="121">
        <v>31631421</v>
      </c>
      <c r="AD20" s="121">
        <v>4523932</v>
      </c>
      <c r="AE20" s="22" t="s">
        <v>26</v>
      </c>
      <c r="AF20" s="69" t="s">
        <v>189</v>
      </c>
      <c r="AG20" s="122">
        <v>77110</v>
      </c>
      <c r="AH20" s="121">
        <v>29206527</v>
      </c>
      <c r="AI20" s="121">
        <v>3932276</v>
      </c>
      <c r="AJ20" s="122">
        <v>78177</v>
      </c>
      <c r="AK20" s="121">
        <v>28089541</v>
      </c>
      <c r="AL20" s="121">
        <v>3887760</v>
      </c>
      <c r="AM20" s="122">
        <v>57593</v>
      </c>
      <c r="AN20" s="121">
        <v>22628282</v>
      </c>
      <c r="AO20" s="121">
        <v>3024392</v>
      </c>
      <c r="AP20" s="122">
        <v>77297</v>
      </c>
      <c r="AQ20" s="121">
        <v>29015513</v>
      </c>
      <c r="AR20" s="121">
        <v>3993818</v>
      </c>
      <c r="AS20" s="22" t="s">
        <v>26</v>
      </c>
      <c r="AT20" s="69" t="s">
        <v>189</v>
      </c>
      <c r="AU20" s="122">
        <v>70835</v>
      </c>
      <c r="AV20" s="121">
        <v>27982739</v>
      </c>
      <c r="AW20" s="121">
        <v>3886040</v>
      </c>
      <c r="AX20" s="122">
        <v>104995</v>
      </c>
      <c r="AY20" s="121">
        <v>39384808</v>
      </c>
      <c r="AZ20" s="121">
        <v>5535736</v>
      </c>
      <c r="BA20" s="122">
        <v>102126</v>
      </c>
      <c r="BB20" s="121">
        <v>40653390</v>
      </c>
      <c r="BC20" s="121">
        <v>5765684</v>
      </c>
      <c r="BD20" s="122">
        <v>152158</v>
      </c>
      <c r="BE20" s="121">
        <v>55903801</v>
      </c>
      <c r="BF20" s="121">
        <v>8117942</v>
      </c>
      <c r="BG20" s="22" t="s">
        <v>26</v>
      </c>
      <c r="BH20" s="69" t="s">
        <v>189</v>
      </c>
      <c r="BI20" s="122">
        <v>108113</v>
      </c>
      <c r="BJ20" s="121">
        <v>43268339</v>
      </c>
      <c r="BK20" s="121">
        <v>6241884</v>
      </c>
      <c r="BL20" s="122">
        <v>146715</v>
      </c>
      <c r="BM20" s="121">
        <v>55201064</v>
      </c>
      <c r="BN20" s="121">
        <v>8106992</v>
      </c>
      <c r="BO20" s="122">
        <v>98405</v>
      </c>
      <c r="BP20" s="121">
        <v>44036796</v>
      </c>
      <c r="BQ20" s="121">
        <v>5808586</v>
      </c>
      <c r="BR20" s="122">
        <v>119618</v>
      </c>
      <c r="BS20" s="121">
        <v>48350849</v>
      </c>
      <c r="BT20" s="121">
        <v>6885598</v>
      </c>
      <c r="BU20" s="22" t="s">
        <v>26</v>
      </c>
      <c r="BV20" s="69" t="s">
        <v>189</v>
      </c>
      <c r="BW20" s="122">
        <v>95910</v>
      </c>
      <c r="BX20" s="121">
        <v>49115638</v>
      </c>
      <c r="BY20" s="121">
        <v>5862098</v>
      </c>
      <c r="BZ20" s="122">
        <v>117773</v>
      </c>
      <c r="CA20" s="121">
        <v>53246759</v>
      </c>
      <c r="CB20" s="121">
        <v>7066558</v>
      </c>
      <c r="CC20" s="122">
        <v>100384</v>
      </c>
      <c r="CD20" s="121">
        <v>54799265</v>
      </c>
      <c r="CE20" s="121">
        <v>6083786</v>
      </c>
      <c r="CF20" s="122">
        <v>127726</v>
      </c>
      <c r="CG20" s="121">
        <v>63440390</v>
      </c>
      <c r="CH20" s="121">
        <v>7936558</v>
      </c>
      <c r="CI20" s="22" t="s">
        <v>26</v>
      </c>
      <c r="CJ20" s="69" t="s">
        <v>189</v>
      </c>
      <c r="CK20" s="122">
        <v>90751</v>
      </c>
      <c r="CL20" s="121">
        <v>53257260</v>
      </c>
      <c r="CM20" s="121">
        <v>5395786</v>
      </c>
      <c r="CN20" s="122">
        <v>119068</v>
      </c>
      <c r="CO20" s="121">
        <v>61299416</v>
      </c>
      <c r="CP20" s="121">
        <v>7207832</v>
      </c>
      <c r="CQ20" s="122">
        <v>83114</v>
      </c>
      <c r="CR20" s="121">
        <v>51738700</v>
      </c>
      <c r="CS20" s="121">
        <v>4965056</v>
      </c>
      <c r="CT20" s="122">
        <v>108872</v>
      </c>
      <c r="CU20" s="121">
        <v>60613389</v>
      </c>
      <c r="CV20" s="121">
        <v>6737836</v>
      </c>
      <c r="CW20" s="22" t="s">
        <v>26</v>
      </c>
      <c r="CX20" s="69" t="s">
        <v>189</v>
      </c>
      <c r="CY20" s="122">
        <v>59561</v>
      </c>
      <c r="CZ20" s="121">
        <v>37777669</v>
      </c>
      <c r="DA20" s="121">
        <v>3559262</v>
      </c>
      <c r="DB20" s="122">
        <v>77057</v>
      </c>
      <c r="DC20" s="121">
        <v>46339780</v>
      </c>
      <c r="DD20" s="121">
        <v>4769656</v>
      </c>
      <c r="DE20" s="122">
        <v>69166</v>
      </c>
      <c r="DF20" s="121">
        <v>44123548</v>
      </c>
      <c r="DG20" s="121">
        <v>4336864</v>
      </c>
      <c r="DH20" s="122">
        <v>87151</v>
      </c>
      <c r="DI20" s="121">
        <v>54679451</v>
      </c>
      <c r="DJ20" s="121">
        <v>5241902</v>
      </c>
      <c r="DK20" s="22" t="s">
        <v>26</v>
      </c>
      <c r="DL20" s="69" t="s">
        <v>189</v>
      </c>
      <c r="DM20" s="122">
        <v>61830</v>
      </c>
      <c r="DN20" s="121">
        <v>39222207</v>
      </c>
      <c r="DO20" s="121">
        <v>3599774</v>
      </c>
      <c r="DP20" s="122">
        <v>76388</v>
      </c>
      <c r="DQ20" s="121">
        <v>48345535</v>
      </c>
      <c r="DR20" s="121">
        <v>4488010</v>
      </c>
      <c r="DS20" s="122">
        <v>45005</v>
      </c>
      <c r="DT20" s="121">
        <v>27199153</v>
      </c>
      <c r="DU20" s="121">
        <v>2413568</v>
      </c>
      <c r="DV20" s="122">
        <v>48483</v>
      </c>
      <c r="DW20" s="121">
        <v>30853578</v>
      </c>
      <c r="DX20" s="121">
        <v>3075658</v>
      </c>
      <c r="DY20" s="22" t="s">
        <v>26</v>
      </c>
      <c r="DZ20" s="69" t="s">
        <v>189</v>
      </c>
      <c r="EA20" s="122">
        <v>29872</v>
      </c>
      <c r="EB20" s="121">
        <v>17458708</v>
      </c>
      <c r="EC20" s="121">
        <v>1501862</v>
      </c>
      <c r="ED20" s="122">
        <v>32717</v>
      </c>
      <c r="EE20" s="121">
        <v>19012048</v>
      </c>
      <c r="EF20" s="121">
        <v>1945274</v>
      </c>
      <c r="EG20" s="22" t="s">
        <v>26</v>
      </c>
    </row>
    <row r="21" spans="1:137" ht="18" customHeight="1">
      <c r="A21" s="69" t="s">
        <v>190</v>
      </c>
      <c r="B21" s="120">
        <v>3765770</v>
      </c>
      <c r="C21" s="121">
        <v>1917830531</v>
      </c>
      <c r="D21" s="121">
        <v>190327644</v>
      </c>
      <c r="E21" s="122">
        <v>1714889</v>
      </c>
      <c r="F21" s="121">
        <v>899570569</v>
      </c>
      <c r="G21" s="121">
        <v>84847910</v>
      </c>
      <c r="H21" s="122">
        <v>2050881</v>
      </c>
      <c r="I21" s="121">
        <v>1018259962</v>
      </c>
      <c r="J21" s="121">
        <v>105479734</v>
      </c>
      <c r="K21" s="122">
        <v>175839</v>
      </c>
      <c r="L21" s="121">
        <v>90608828</v>
      </c>
      <c r="M21" s="121">
        <v>2864070</v>
      </c>
      <c r="N21" s="122">
        <v>151711</v>
      </c>
      <c r="O21" s="121">
        <v>76542905</v>
      </c>
      <c r="P21" s="121">
        <v>2490434</v>
      </c>
      <c r="Q21" s="22" t="s">
        <v>27</v>
      </c>
      <c r="R21" s="69" t="s">
        <v>190</v>
      </c>
      <c r="S21" s="122">
        <v>147850</v>
      </c>
      <c r="T21" s="121">
        <v>63881917</v>
      </c>
      <c r="U21" s="121">
        <v>7257820</v>
      </c>
      <c r="V21" s="122">
        <v>126160</v>
      </c>
      <c r="W21" s="121">
        <v>51972474</v>
      </c>
      <c r="X21" s="121">
        <v>6180704</v>
      </c>
      <c r="Y21" s="122">
        <v>93084</v>
      </c>
      <c r="Z21" s="121">
        <v>33424393</v>
      </c>
      <c r="AA21" s="121">
        <v>4535642</v>
      </c>
      <c r="AB21" s="122">
        <v>81793</v>
      </c>
      <c r="AC21" s="121">
        <v>28702029</v>
      </c>
      <c r="AD21" s="121">
        <v>3939084</v>
      </c>
      <c r="AE21" s="22" t="s">
        <v>27</v>
      </c>
      <c r="AF21" s="69" t="s">
        <v>190</v>
      </c>
      <c r="AG21" s="122">
        <v>73047</v>
      </c>
      <c r="AH21" s="121">
        <v>26665328</v>
      </c>
      <c r="AI21" s="121">
        <v>3579138</v>
      </c>
      <c r="AJ21" s="122">
        <v>78658</v>
      </c>
      <c r="AK21" s="121">
        <v>27922842</v>
      </c>
      <c r="AL21" s="121">
        <v>3815606</v>
      </c>
      <c r="AM21" s="122">
        <v>53988</v>
      </c>
      <c r="AN21" s="121">
        <v>21234925</v>
      </c>
      <c r="AO21" s="121">
        <v>2764576</v>
      </c>
      <c r="AP21" s="122">
        <v>71262</v>
      </c>
      <c r="AQ21" s="121">
        <v>27334243</v>
      </c>
      <c r="AR21" s="121">
        <v>3564974</v>
      </c>
      <c r="AS21" s="22" t="s">
        <v>27</v>
      </c>
      <c r="AT21" s="69" t="s">
        <v>190</v>
      </c>
      <c r="AU21" s="122">
        <v>60902</v>
      </c>
      <c r="AV21" s="121">
        <v>23518444</v>
      </c>
      <c r="AW21" s="121">
        <v>3168562</v>
      </c>
      <c r="AX21" s="122">
        <v>96103</v>
      </c>
      <c r="AY21" s="121">
        <v>36870458</v>
      </c>
      <c r="AZ21" s="121">
        <v>4950066</v>
      </c>
      <c r="BA21" s="122">
        <v>82322</v>
      </c>
      <c r="BB21" s="121">
        <v>33216323</v>
      </c>
      <c r="BC21" s="121">
        <v>4380572</v>
      </c>
      <c r="BD21" s="122">
        <v>131005</v>
      </c>
      <c r="BE21" s="121">
        <v>50629688</v>
      </c>
      <c r="BF21" s="121">
        <v>6727896</v>
      </c>
      <c r="BG21" s="22" t="s">
        <v>27</v>
      </c>
      <c r="BH21" s="69" t="s">
        <v>190</v>
      </c>
      <c r="BI21" s="122">
        <v>80004</v>
      </c>
      <c r="BJ21" s="121">
        <v>33662428</v>
      </c>
      <c r="BK21" s="121">
        <v>4292538</v>
      </c>
      <c r="BL21" s="122">
        <v>118831</v>
      </c>
      <c r="BM21" s="121">
        <v>47483949</v>
      </c>
      <c r="BN21" s="121">
        <v>6113258</v>
      </c>
      <c r="BO21" s="122">
        <v>83423</v>
      </c>
      <c r="BP21" s="121">
        <v>41175026</v>
      </c>
      <c r="BQ21" s="121">
        <v>4496840</v>
      </c>
      <c r="BR21" s="122">
        <v>110160</v>
      </c>
      <c r="BS21" s="121">
        <v>47473418</v>
      </c>
      <c r="BT21" s="121">
        <v>5860528</v>
      </c>
      <c r="BU21" s="22" t="s">
        <v>27</v>
      </c>
      <c r="BV21" s="69" t="s">
        <v>190</v>
      </c>
      <c r="BW21" s="122">
        <v>95489</v>
      </c>
      <c r="BX21" s="121">
        <v>52190488</v>
      </c>
      <c r="BY21" s="121">
        <v>5234106</v>
      </c>
      <c r="BZ21" s="122">
        <v>123500</v>
      </c>
      <c r="CA21" s="121">
        <v>57299333</v>
      </c>
      <c r="CB21" s="121">
        <v>6762028</v>
      </c>
      <c r="CC21" s="122">
        <v>118026</v>
      </c>
      <c r="CD21" s="121">
        <v>68927873</v>
      </c>
      <c r="CE21" s="121">
        <v>6551068</v>
      </c>
      <c r="CF21" s="122">
        <v>158317</v>
      </c>
      <c r="CG21" s="121">
        <v>79539649</v>
      </c>
      <c r="CH21" s="121">
        <v>8826042</v>
      </c>
      <c r="CI21" s="22" t="s">
        <v>27</v>
      </c>
      <c r="CJ21" s="69" t="s">
        <v>190</v>
      </c>
      <c r="CK21" s="122">
        <v>122199</v>
      </c>
      <c r="CL21" s="121">
        <v>75140855</v>
      </c>
      <c r="CM21" s="121">
        <v>6740798</v>
      </c>
      <c r="CN21" s="122">
        <v>156138</v>
      </c>
      <c r="CO21" s="121">
        <v>84273619</v>
      </c>
      <c r="CP21" s="121">
        <v>8784138</v>
      </c>
      <c r="CQ21" s="122">
        <v>117605</v>
      </c>
      <c r="CR21" s="121">
        <v>75071237</v>
      </c>
      <c r="CS21" s="121">
        <v>6469586</v>
      </c>
      <c r="CT21" s="122">
        <v>151413</v>
      </c>
      <c r="CU21" s="121">
        <v>89418432</v>
      </c>
      <c r="CV21" s="121">
        <v>8494304</v>
      </c>
      <c r="CW21" s="22" t="s">
        <v>27</v>
      </c>
      <c r="CX21" s="69" t="s">
        <v>190</v>
      </c>
      <c r="CY21" s="122">
        <v>93227</v>
      </c>
      <c r="CZ21" s="121">
        <v>61206180</v>
      </c>
      <c r="DA21" s="121">
        <v>5155540</v>
      </c>
      <c r="DB21" s="122">
        <v>113012</v>
      </c>
      <c r="DC21" s="121">
        <v>71208243</v>
      </c>
      <c r="DD21" s="121">
        <v>6458662</v>
      </c>
      <c r="DE21" s="122">
        <v>110252</v>
      </c>
      <c r="DF21" s="121">
        <v>72326845</v>
      </c>
      <c r="DG21" s="121">
        <v>6295620</v>
      </c>
      <c r="DH21" s="122">
        <v>132972</v>
      </c>
      <c r="DI21" s="121">
        <v>84613100</v>
      </c>
      <c r="DJ21" s="121">
        <v>7618608</v>
      </c>
      <c r="DK21" s="22" t="s">
        <v>27</v>
      </c>
      <c r="DL21" s="69" t="s">
        <v>190</v>
      </c>
      <c r="DM21" s="122">
        <v>96443</v>
      </c>
      <c r="DN21" s="121">
        <v>59218424</v>
      </c>
      <c r="DO21" s="121">
        <v>5339140</v>
      </c>
      <c r="DP21" s="122">
        <v>116182</v>
      </c>
      <c r="DQ21" s="121">
        <v>74943672</v>
      </c>
      <c r="DR21" s="121">
        <v>6830198</v>
      </c>
      <c r="DS21" s="122">
        <v>70097</v>
      </c>
      <c r="DT21" s="121">
        <v>43254194</v>
      </c>
      <c r="DU21" s="121">
        <v>3656402</v>
      </c>
      <c r="DV21" s="122">
        <v>80106</v>
      </c>
      <c r="DW21" s="121">
        <v>50422071</v>
      </c>
      <c r="DX21" s="121">
        <v>4834672</v>
      </c>
      <c r="DY21" s="22" t="s">
        <v>27</v>
      </c>
      <c r="DZ21" s="69" t="s">
        <v>190</v>
      </c>
      <c r="EA21" s="122">
        <v>41092</v>
      </c>
      <c r="EB21" s="121">
        <v>24846861</v>
      </c>
      <c r="EC21" s="121">
        <v>2065892</v>
      </c>
      <c r="ED21" s="122">
        <v>53558</v>
      </c>
      <c r="EE21" s="121">
        <v>31609837</v>
      </c>
      <c r="EF21" s="121">
        <v>3228532</v>
      </c>
      <c r="EG21" s="22" t="s">
        <v>27</v>
      </c>
    </row>
    <row r="22" spans="1:137" ht="18" customHeight="1">
      <c r="A22" s="68" t="s">
        <v>217</v>
      </c>
      <c r="B22" s="117">
        <v>38086514</v>
      </c>
      <c r="C22" s="118">
        <v>19221953757</v>
      </c>
      <c r="D22" s="118">
        <v>2002358616</v>
      </c>
      <c r="E22" s="119">
        <v>17074578</v>
      </c>
      <c r="F22" s="118">
        <v>8739247411</v>
      </c>
      <c r="G22" s="118">
        <v>882223802</v>
      </c>
      <c r="H22" s="119">
        <v>21011936</v>
      </c>
      <c r="I22" s="118">
        <v>10482706346</v>
      </c>
      <c r="J22" s="118">
        <v>1120134814</v>
      </c>
      <c r="K22" s="119">
        <v>1760078</v>
      </c>
      <c r="L22" s="118">
        <v>898269045</v>
      </c>
      <c r="M22" s="118">
        <v>31055336</v>
      </c>
      <c r="N22" s="119">
        <v>1493742</v>
      </c>
      <c r="O22" s="118">
        <v>749223337</v>
      </c>
      <c r="P22" s="118">
        <v>26153396</v>
      </c>
      <c r="Q22" s="17" t="s">
        <v>300</v>
      </c>
      <c r="R22" s="68" t="s">
        <v>217</v>
      </c>
      <c r="S22" s="119">
        <v>1610267</v>
      </c>
      <c r="T22" s="118">
        <v>672027036</v>
      </c>
      <c r="U22" s="118">
        <v>80428132</v>
      </c>
      <c r="V22" s="119">
        <v>1419807</v>
      </c>
      <c r="W22" s="118">
        <v>569460248</v>
      </c>
      <c r="X22" s="118">
        <v>70477788</v>
      </c>
      <c r="Y22" s="119">
        <v>1081135</v>
      </c>
      <c r="Z22" s="118">
        <v>400817590</v>
      </c>
      <c r="AA22" s="118">
        <v>53956590</v>
      </c>
      <c r="AB22" s="119">
        <v>961813</v>
      </c>
      <c r="AC22" s="118">
        <v>346829649</v>
      </c>
      <c r="AD22" s="118">
        <v>47265632</v>
      </c>
      <c r="AE22" s="17" t="s">
        <v>300</v>
      </c>
      <c r="AF22" s="68" t="s">
        <v>217</v>
      </c>
      <c r="AG22" s="119">
        <v>881592</v>
      </c>
      <c r="AH22" s="118">
        <v>342414552</v>
      </c>
      <c r="AI22" s="118">
        <v>44471940</v>
      </c>
      <c r="AJ22" s="119">
        <v>910255</v>
      </c>
      <c r="AK22" s="118">
        <v>349401542</v>
      </c>
      <c r="AL22" s="118">
        <v>44924740</v>
      </c>
      <c r="AM22" s="119">
        <v>734875</v>
      </c>
      <c r="AN22" s="118">
        <v>298831051</v>
      </c>
      <c r="AO22" s="118">
        <v>37468452</v>
      </c>
      <c r="AP22" s="119">
        <v>982905</v>
      </c>
      <c r="AQ22" s="118">
        <v>412518779</v>
      </c>
      <c r="AR22" s="118">
        <v>50513046</v>
      </c>
      <c r="AS22" s="17" t="s">
        <v>300</v>
      </c>
      <c r="AT22" s="68" t="s">
        <v>217</v>
      </c>
      <c r="AU22" s="119">
        <v>753477</v>
      </c>
      <c r="AV22" s="118">
        <v>313764320</v>
      </c>
      <c r="AW22" s="118">
        <v>40532708</v>
      </c>
      <c r="AX22" s="119">
        <v>1197659</v>
      </c>
      <c r="AY22" s="118">
        <v>521355286</v>
      </c>
      <c r="AZ22" s="118">
        <v>63192692</v>
      </c>
      <c r="BA22" s="119">
        <v>962089</v>
      </c>
      <c r="BB22" s="118">
        <v>412848078</v>
      </c>
      <c r="BC22" s="118">
        <v>53202374</v>
      </c>
      <c r="BD22" s="119">
        <v>1588448</v>
      </c>
      <c r="BE22" s="118">
        <v>696016032</v>
      </c>
      <c r="BF22" s="118">
        <v>84973020</v>
      </c>
      <c r="BG22" s="17" t="s">
        <v>300</v>
      </c>
      <c r="BH22" s="68" t="s">
        <v>217</v>
      </c>
      <c r="BI22" s="119">
        <v>960027</v>
      </c>
      <c r="BJ22" s="118">
        <v>432913660</v>
      </c>
      <c r="BK22" s="118">
        <v>54312200</v>
      </c>
      <c r="BL22" s="119">
        <v>1445073</v>
      </c>
      <c r="BM22" s="118">
        <v>632893620</v>
      </c>
      <c r="BN22" s="118">
        <v>78427596</v>
      </c>
      <c r="BO22" s="119">
        <v>937883</v>
      </c>
      <c r="BP22" s="118">
        <v>462435000</v>
      </c>
      <c r="BQ22" s="118">
        <v>54124618</v>
      </c>
      <c r="BR22" s="119">
        <v>1310466</v>
      </c>
      <c r="BS22" s="118">
        <v>599251709</v>
      </c>
      <c r="BT22" s="118">
        <v>73564114</v>
      </c>
      <c r="BU22" s="17" t="s">
        <v>300</v>
      </c>
      <c r="BV22" s="68" t="s">
        <v>217</v>
      </c>
      <c r="BW22" s="119">
        <v>1070624</v>
      </c>
      <c r="BX22" s="118">
        <v>576655341</v>
      </c>
      <c r="BY22" s="118">
        <v>63042920</v>
      </c>
      <c r="BZ22" s="119">
        <v>1445080</v>
      </c>
      <c r="CA22" s="118">
        <v>699592937</v>
      </c>
      <c r="CB22" s="118">
        <v>83438288</v>
      </c>
      <c r="CC22" s="119">
        <v>1206172</v>
      </c>
      <c r="CD22" s="118">
        <v>693029238</v>
      </c>
      <c r="CE22" s="118">
        <v>72101660</v>
      </c>
      <c r="CF22" s="119">
        <v>1629225</v>
      </c>
      <c r="CG22" s="118">
        <v>835189090</v>
      </c>
      <c r="CH22" s="118">
        <v>97494880</v>
      </c>
      <c r="CI22" s="17" t="s">
        <v>300</v>
      </c>
      <c r="CJ22" s="68" t="s">
        <v>217</v>
      </c>
      <c r="CK22" s="119">
        <v>1175515</v>
      </c>
      <c r="CL22" s="118">
        <v>716764853</v>
      </c>
      <c r="CM22" s="118">
        <v>70983530</v>
      </c>
      <c r="CN22" s="119">
        <v>1562885</v>
      </c>
      <c r="CO22" s="118">
        <v>859981310</v>
      </c>
      <c r="CP22" s="118">
        <v>94421648</v>
      </c>
      <c r="CQ22" s="119">
        <v>1079257</v>
      </c>
      <c r="CR22" s="118">
        <v>687066597</v>
      </c>
      <c r="CS22" s="118">
        <v>65405674</v>
      </c>
      <c r="CT22" s="119">
        <v>1407219</v>
      </c>
      <c r="CU22" s="118">
        <v>836619713</v>
      </c>
      <c r="CV22" s="118">
        <v>84818046</v>
      </c>
      <c r="CW22" s="17" t="s">
        <v>300</v>
      </c>
      <c r="CX22" s="68" t="s">
        <v>217</v>
      </c>
      <c r="CY22" s="119">
        <v>744817</v>
      </c>
      <c r="CZ22" s="118">
        <v>482696871</v>
      </c>
      <c r="DA22" s="118">
        <v>44513674</v>
      </c>
      <c r="DB22" s="119">
        <v>971726</v>
      </c>
      <c r="DC22" s="118">
        <v>619599750</v>
      </c>
      <c r="DD22" s="118">
        <v>57964160</v>
      </c>
      <c r="DE22" s="119">
        <v>766713</v>
      </c>
      <c r="DF22" s="118">
        <v>496346949</v>
      </c>
      <c r="DG22" s="118">
        <v>46257172</v>
      </c>
      <c r="DH22" s="119">
        <v>993170</v>
      </c>
      <c r="DI22" s="118">
        <v>661173356</v>
      </c>
      <c r="DJ22" s="118">
        <v>59021190</v>
      </c>
      <c r="DK22" s="17" t="s">
        <v>300</v>
      </c>
      <c r="DL22" s="68" t="s">
        <v>217</v>
      </c>
      <c r="DM22" s="119">
        <v>629221</v>
      </c>
      <c r="DN22" s="118">
        <v>406452248</v>
      </c>
      <c r="DO22" s="118">
        <v>36142212</v>
      </c>
      <c r="DP22" s="119">
        <v>808316</v>
      </c>
      <c r="DQ22" s="118">
        <v>538683449</v>
      </c>
      <c r="DR22" s="118">
        <v>48860628</v>
      </c>
      <c r="DS22" s="119">
        <v>440990</v>
      </c>
      <c r="DT22" s="118">
        <v>279062504</v>
      </c>
      <c r="DU22" s="118">
        <v>22294242</v>
      </c>
      <c r="DV22" s="119">
        <v>538160</v>
      </c>
      <c r="DW22" s="118">
        <v>346421110</v>
      </c>
      <c r="DX22" s="118">
        <v>33159942</v>
      </c>
      <c r="DY22" s="17" t="s">
        <v>300</v>
      </c>
      <c r="DZ22" s="68" t="s">
        <v>217</v>
      </c>
      <c r="EA22" s="119">
        <v>279846</v>
      </c>
      <c r="EB22" s="118">
        <v>166852478</v>
      </c>
      <c r="EC22" s="118">
        <v>11930368</v>
      </c>
      <c r="ED22" s="119">
        <v>345987</v>
      </c>
      <c r="EE22" s="118">
        <v>208495429</v>
      </c>
      <c r="EF22" s="118">
        <v>21464008</v>
      </c>
      <c r="EG22" s="17" t="s">
        <v>300</v>
      </c>
    </row>
    <row r="23" spans="1:137" ht="18" customHeight="1">
      <c r="A23" s="69" t="s">
        <v>301</v>
      </c>
      <c r="B23" s="120">
        <v>24412452</v>
      </c>
      <c r="C23" s="121">
        <v>12171249074</v>
      </c>
      <c r="D23" s="121">
        <v>1290643500</v>
      </c>
      <c r="E23" s="122">
        <v>10797397</v>
      </c>
      <c r="F23" s="121">
        <v>5461443184</v>
      </c>
      <c r="G23" s="121">
        <v>562062200</v>
      </c>
      <c r="H23" s="122">
        <v>13615055</v>
      </c>
      <c r="I23" s="121">
        <v>6709805890</v>
      </c>
      <c r="J23" s="121">
        <v>728581300</v>
      </c>
      <c r="K23" s="122">
        <v>1113442</v>
      </c>
      <c r="L23" s="121">
        <v>577466907</v>
      </c>
      <c r="M23" s="121">
        <v>19767250</v>
      </c>
      <c r="N23" s="122">
        <v>942672</v>
      </c>
      <c r="O23" s="121">
        <v>478163448</v>
      </c>
      <c r="P23" s="121">
        <v>16481172</v>
      </c>
      <c r="Q23" s="22" t="s">
        <v>29</v>
      </c>
      <c r="R23" s="69" t="s">
        <v>301</v>
      </c>
      <c r="S23" s="122">
        <v>1029660</v>
      </c>
      <c r="T23" s="121">
        <v>443690409</v>
      </c>
      <c r="U23" s="121">
        <v>51471774</v>
      </c>
      <c r="V23" s="122">
        <v>906774</v>
      </c>
      <c r="W23" s="121">
        <v>370580090</v>
      </c>
      <c r="X23" s="121">
        <v>45050376</v>
      </c>
      <c r="Y23" s="122">
        <v>669246</v>
      </c>
      <c r="Z23" s="121">
        <v>251782518</v>
      </c>
      <c r="AA23" s="121">
        <v>33665016</v>
      </c>
      <c r="AB23" s="122">
        <v>597189</v>
      </c>
      <c r="AC23" s="121">
        <v>218262883</v>
      </c>
      <c r="AD23" s="121">
        <v>29482382</v>
      </c>
      <c r="AE23" s="22" t="s">
        <v>29</v>
      </c>
      <c r="AF23" s="69" t="s">
        <v>301</v>
      </c>
      <c r="AG23" s="122">
        <v>567920</v>
      </c>
      <c r="AH23" s="121">
        <v>222879636</v>
      </c>
      <c r="AI23" s="121">
        <v>28874346</v>
      </c>
      <c r="AJ23" s="122">
        <v>598737</v>
      </c>
      <c r="AK23" s="121">
        <v>232573563</v>
      </c>
      <c r="AL23" s="121">
        <v>29739006</v>
      </c>
      <c r="AM23" s="122">
        <v>511672</v>
      </c>
      <c r="AN23" s="121">
        <v>208811084</v>
      </c>
      <c r="AO23" s="121">
        <v>26037980</v>
      </c>
      <c r="AP23" s="122">
        <v>718661</v>
      </c>
      <c r="AQ23" s="121">
        <v>303903384</v>
      </c>
      <c r="AR23" s="121">
        <v>37070412</v>
      </c>
      <c r="AS23" s="22" t="s">
        <v>29</v>
      </c>
      <c r="AT23" s="69" t="s">
        <v>301</v>
      </c>
      <c r="AU23" s="122">
        <v>516945</v>
      </c>
      <c r="AV23" s="121">
        <v>217309063</v>
      </c>
      <c r="AW23" s="121">
        <v>27999328</v>
      </c>
      <c r="AX23" s="122">
        <v>848384</v>
      </c>
      <c r="AY23" s="121">
        <v>372809008</v>
      </c>
      <c r="AZ23" s="121">
        <v>44971060</v>
      </c>
      <c r="BA23" s="122">
        <v>651654</v>
      </c>
      <c r="BB23" s="121">
        <v>282027972</v>
      </c>
      <c r="BC23" s="121">
        <v>36412612</v>
      </c>
      <c r="BD23" s="122">
        <v>1105821</v>
      </c>
      <c r="BE23" s="121">
        <v>493621250</v>
      </c>
      <c r="BF23" s="121">
        <v>59611988</v>
      </c>
      <c r="BG23" s="22" t="s">
        <v>29</v>
      </c>
      <c r="BH23" s="69" t="s">
        <v>301</v>
      </c>
      <c r="BI23" s="122">
        <v>647279</v>
      </c>
      <c r="BJ23" s="121">
        <v>290919323</v>
      </c>
      <c r="BK23" s="121">
        <v>36978564</v>
      </c>
      <c r="BL23" s="122">
        <v>1007911</v>
      </c>
      <c r="BM23" s="121">
        <v>449937490</v>
      </c>
      <c r="BN23" s="121">
        <v>55101502</v>
      </c>
      <c r="BO23" s="122">
        <v>628889</v>
      </c>
      <c r="BP23" s="121">
        <v>308038998</v>
      </c>
      <c r="BQ23" s="121">
        <v>36862566</v>
      </c>
      <c r="BR23" s="122">
        <v>906781</v>
      </c>
      <c r="BS23" s="121">
        <v>419908093</v>
      </c>
      <c r="BT23" s="121">
        <v>51312448</v>
      </c>
      <c r="BU23" s="22" t="s">
        <v>29</v>
      </c>
      <c r="BV23" s="69" t="s">
        <v>301</v>
      </c>
      <c r="BW23" s="122">
        <v>706234</v>
      </c>
      <c r="BX23" s="121">
        <v>376531390</v>
      </c>
      <c r="BY23" s="121">
        <v>42373318</v>
      </c>
      <c r="BZ23" s="122">
        <v>979097</v>
      </c>
      <c r="CA23" s="121">
        <v>474734873</v>
      </c>
      <c r="CB23" s="121">
        <v>57239498</v>
      </c>
      <c r="CC23" s="122">
        <v>771195</v>
      </c>
      <c r="CD23" s="121">
        <v>434340626</v>
      </c>
      <c r="CE23" s="121">
        <v>46872426</v>
      </c>
      <c r="CF23" s="122">
        <v>1062473</v>
      </c>
      <c r="CG23" s="121">
        <v>539304343</v>
      </c>
      <c r="CH23" s="121">
        <v>64406138</v>
      </c>
      <c r="CI23" s="22" t="s">
        <v>29</v>
      </c>
      <c r="CJ23" s="69" t="s">
        <v>301</v>
      </c>
      <c r="CK23" s="122">
        <v>743026</v>
      </c>
      <c r="CL23" s="121">
        <v>444956799</v>
      </c>
      <c r="CM23" s="121">
        <v>45765526</v>
      </c>
      <c r="CN23" s="122">
        <v>1000598</v>
      </c>
      <c r="CO23" s="121">
        <v>541621797</v>
      </c>
      <c r="CP23" s="121">
        <v>61269168</v>
      </c>
      <c r="CQ23" s="122">
        <v>664839</v>
      </c>
      <c r="CR23" s="121">
        <v>412489644</v>
      </c>
      <c r="CS23" s="121">
        <v>40773978</v>
      </c>
      <c r="CT23" s="122">
        <v>882425</v>
      </c>
      <c r="CU23" s="121">
        <v>512387127</v>
      </c>
      <c r="CV23" s="121">
        <v>53462900</v>
      </c>
      <c r="CW23" s="22" t="s">
        <v>29</v>
      </c>
      <c r="CX23" s="69" t="s">
        <v>301</v>
      </c>
      <c r="CY23" s="122">
        <v>436930</v>
      </c>
      <c r="CZ23" s="121">
        <v>275595871</v>
      </c>
      <c r="DA23" s="121">
        <v>26523620</v>
      </c>
      <c r="DB23" s="122">
        <v>585218</v>
      </c>
      <c r="DC23" s="121">
        <v>362009436</v>
      </c>
      <c r="DD23" s="121">
        <v>34639296</v>
      </c>
      <c r="DE23" s="122">
        <v>417694</v>
      </c>
      <c r="DF23" s="121">
        <v>263605577</v>
      </c>
      <c r="DG23" s="121">
        <v>25495262</v>
      </c>
      <c r="DH23" s="122">
        <v>567554</v>
      </c>
      <c r="DI23" s="121">
        <v>367765516</v>
      </c>
      <c r="DJ23" s="121">
        <v>33608906</v>
      </c>
      <c r="DK23" s="22" t="s">
        <v>29</v>
      </c>
      <c r="DL23" s="69" t="s">
        <v>301</v>
      </c>
      <c r="DM23" s="122">
        <v>319822</v>
      </c>
      <c r="DN23" s="121">
        <v>203642025</v>
      </c>
      <c r="DO23" s="121">
        <v>18485190</v>
      </c>
      <c r="DP23" s="122">
        <v>437122</v>
      </c>
      <c r="DQ23" s="121">
        <v>282631113</v>
      </c>
      <c r="DR23" s="121">
        <v>26300420</v>
      </c>
      <c r="DS23" s="122">
        <v>236509</v>
      </c>
      <c r="DT23" s="121">
        <v>150159140</v>
      </c>
      <c r="DU23" s="121">
        <v>11380816</v>
      </c>
      <c r="DV23" s="122">
        <v>283683</v>
      </c>
      <c r="DW23" s="121">
        <v>179769118</v>
      </c>
      <c r="DX23" s="121">
        <v>17458674</v>
      </c>
      <c r="DY23" s="22" t="s">
        <v>29</v>
      </c>
      <c r="DZ23" s="69" t="s">
        <v>301</v>
      </c>
      <c r="EA23" s="122">
        <v>164441</v>
      </c>
      <c r="EB23" s="121">
        <v>97196202</v>
      </c>
      <c r="EC23" s="121">
        <v>6322628</v>
      </c>
      <c r="ED23" s="122">
        <v>183955</v>
      </c>
      <c r="EE23" s="121">
        <v>109823358</v>
      </c>
      <c r="EF23" s="121">
        <v>11375954</v>
      </c>
      <c r="EG23" s="22" t="s">
        <v>29</v>
      </c>
    </row>
    <row r="24" spans="1:137" ht="18" customHeight="1">
      <c r="A24" s="69" t="s">
        <v>191</v>
      </c>
      <c r="B24" s="120">
        <v>9757342</v>
      </c>
      <c r="C24" s="121">
        <v>5011011145</v>
      </c>
      <c r="D24" s="121">
        <v>513577104</v>
      </c>
      <c r="E24" s="122">
        <v>4505385</v>
      </c>
      <c r="F24" s="121">
        <v>2342777903</v>
      </c>
      <c r="G24" s="121">
        <v>232896222</v>
      </c>
      <c r="H24" s="122">
        <v>5251957</v>
      </c>
      <c r="I24" s="121">
        <v>2668233242</v>
      </c>
      <c r="J24" s="121">
        <v>280680882</v>
      </c>
      <c r="K24" s="122">
        <v>482357</v>
      </c>
      <c r="L24" s="121">
        <v>241082448</v>
      </c>
      <c r="M24" s="121">
        <v>8600776</v>
      </c>
      <c r="N24" s="122">
        <v>408084</v>
      </c>
      <c r="O24" s="121">
        <v>202000154</v>
      </c>
      <c r="P24" s="121">
        <v>7293854</v>
      </c>
      <c r="Q24" s="22" t="s">
        <v>31</v>
      </c>
      <c r="R24" s="69" t="s">
        <v>191</v>
      </c>
      <c r="S24" s="122">
        <v>432197</v>
      </c>
      <c r="T24" s="121">
        <v>171576127</v>
      </c>
      <c r="U24" s="121">
        <v>21844708</v>
      </c>
      <c r="V24" s="122">
        <v>378160</v>
      </c>
      <c r="W24" s="121">
        <v>147646240</v>
      </c>
      <c r="X24" s="121">
        <v>19031322</v>
      </c>
      <c r="Y24" s="122">
        <v>299109</v>
      </c>
      <c r="Z24" s="121">
        <v>108963864</v>
      </c>
      <c r="AA24" s="121">
        <v>14976724</v>
      </c>
      <c r="AB24" s="122">
        <v>262433</v>
      </c>
      <c r="AC24" s="121">
        <v>93181778</v>
      </c>
      <c r="AD24" s="121">
        <v>13055020</v>
      </c>
      <c r="AE24" s="22" t="s">
        <v>31</v>
      </c>
      <c r="AF24" s="69" t="s">
        <v>191</v>
      </c>
      <c r="AG24" s="122">
        <v>227081</v>
      </c>
      <c r="AH24" s="121">
        <v>87568115</v>
      </c>
      <c r="AI24" s="121">
        <v>11502254</v>
      </c>
      <c r="AJ24" s="122">
        <v>224570</v>
      </c>
      <c r="AK24" s="121">
        <v>85065513</v>
      </c>
      <c r="AL24" s="121">
        <v>11154394</v>
      </c>
      <c r="AM24" s="122">
        <v>169280</v>
      </c>
      <c r="AN24" s="121">
        <v>68742518</v>
      </c>
      <c r="AO24" s="121">
        <v>8794872</v>
      </c>
      <c r="AP24" s="122">
        <v>198089</v>
      </c>
      <c r="AQ24" s="121">
        <v>82030772</v>
      </c>
      <c r="AR24" s="121">
        <v>10204734</v>
      </c>
      <c r="AS24" s="22" t="s">
        <v>31</v>
      </c>
      <c r="AT24" s="69" t="s">
        <v>191</v>
      </c>
      <c r="AU24" s="122">
        <v>183022</v>
      </c>
      <c r="AV24" s="121">
        <v>74499004</v>
      </c>
      <c r="AW24" s="121">
        <v>9819380</v>
      </c>
      <c r="AX24" s="122">
        <v>266225</v>
      </c>
      <c r="AY24" s="121">
        <v>113540295</v>
      </c>
      <c r="AZ24" s="121">
        <v>14035762</v>
      </c>
      <c r="BA24" s="122">
        <v>237381</v>
      </c>
      <c r="BB24" s="121">
        <v>99783996</v>
      </c>
      <c r="BC24" s="121">
        <v>13015832</v>
      </c>
      <c r="BD24" s="122">
        <v>363167</v>
      </c>
      <c r="BE24" s="121">
        <v>151827246</v>
      </c>
      <c r="BF24" s="121">
        <v>19277522</v>
      </c>
      <c r="BG24" s="22" t="s">
        <v>31</v>
      </c>
      <c r="BH24" s="69" t="s">
        <v>191</v>
      </c>
      <c r="BI24" s="122">
        <v>235497</v>
      </c>
      <c r="BJ24" s="121">
        <v>106248395</v>
      </c>
      <c r="BK24" s="121">
        <v>13310346</v>
      </c>
      <c r="BL24" s="122">
        <v>323810</v>
      </c>
      <c r="BM24" s="121">
        <v>134741438</v>
      </c>
      <c r="BN24" s="121">
        <v>17538304</v>
      </c>
      <c r="BO24" s="122">
        <v>223054</v>
      </c>
      <c r="BP24" s="121">
        <v>111302953</v>
      </c>
      <c r="BQ24" s="121">
        <v>12897752</v>
      </c>
      <c r="BR24" s="122">
        <v>287387</v>
      </c>
      <c r="BS24" s="121">
        <v>127119611</v>
      </c>
      <c r="BT24" s="121">
        <v>16107136</v>
      </c>
      <c r="BU24" s="22" t="s">
        <v>31</v>
      </c>
      <c r="BV24" s="69" t="s">
        <v>191</v>
      </c>
      <c r="BW24" s="122">
        <v>256232</v>
      </c>
      <c r="BX24" s="121">
        <v>141335512</v>
      </c>
      <c r="BY24" s="121">
        <v>14981872</v>
      </c>
      <c r="BZ24" s="122">
        <v>324383</v>
      </c>
      <c r="CA24" s="121">
        <v>155518843</v>
      </c>
      <c r="CB24" s="121">
        <v>18708290</v>
      </c>
      <c r="CC24" s="122">
        <v>302291</v>
      </c>
      <c r="CD24" s="121">
        <v>179733523</v>
      </c>
      <c r="CE24" s="121">
        <v>18132254</v>
      </c>
      <c r="CF24" s="122">
        <v>392720</v>
      </c>
      <c r="CG24" s="121">
        <v>204124342</v>
      </c>
      <c r="CH24" s="121">
        <v>23427762</v>
      </c>
      <c r="CI24" s="22" t="s">
        <v>31</v>
      </c>
      <c r="CJ24" s="69" t="s">
        <v>191</v>
      </c>
      <c r="CK24" s="122">
        <v>300724</v>
      </c>
      <c r="CL24" s="121">
        <v>189925060</v>
      </c>
      <c r="CM24" s="121">
        <v>18060964</v>
      </c>
      <c r="CN24" s="122">
        <v>388696</v>
      </c>
      <c r="CO24" s="121">
        <v>219757073</v>
      </c>
      <c r="CP24" s="121">
        <v>23280050</v>
      </c>
      <c r="CQ24" s="122">
        <v>282694</v>
      </c>
      <c r="CR24" s="121">
        <v>189822476</v>
      </c>
      <c r="CS24" s="121">
        <v>17148026</v>
      </c>
      <c r="CT24" s="122">
        <v>362456</v>
      </c>
      <c r="CU24" s="121">
        <v>224465583</v>
      </c>
      <c r="CV24" s="121">
        <v>21990726</v>
      </c>
      <c r="CW24" s="22" t="s">
        <v>31</v>
      </c>
      <c r="CX24" s="69" t="s">
        <v>191</v>
      </c>
      <c r="CY24" s="122">
        <v>207906</v>
      </c>
      <c r="CZ24" s="121">
        <v>140645370</v>
      </c>
      <c r="DA24" s="121">
        <v>12368954</v>
      </c>
      <c r="DB24" s="122">
        <v>262062</v>
      </c>
      <c r="DC24" s="121">
        <v>176684598</v>
      </c>
      <c r="DD24" s="121">
        <v>16075774</v>
      </c>
      <c r="DE24" s="122">
        <v>239512</v>
      </c>
      <c r="DF24" s="121">
        <v>159480521</v>
      </c>
      <c r="DG24" s="121">
        <v>14321740</v>
      </c>
      <c r="DH24" s="122">
        <v>283566</v>
      </c>
      <c r="DI24" s="121">
        <v>198110617</v>
      </c>
      <c r="DJ24" s="121">
        <v>17075704</v>
      </c>
      <c r="DK24" s="22" t="s">
        <v>31</v>
      </c>
      <c r="DL24" s="69" t="s">
        <v>191</v>
      </c>
      <c r="DM24" s="122">
        <v>210966</v>
      </c>
      <c r="DN24" s="121">
        <v>138173753</v>
      </c>
      <c r="DO24" s="121">
        <v>12043012</v>
      </c>
      <c r="DP24" s="122">
        <v>248031</v>
      </c>
      <c r="DQ24" s="121">
        <v>174778904</v>
      </c>
      <c r="DR24" s="121">
        <v>15229518</v>
      </c>
      <c r="DS24" s="122">
        <v>137543</v>
      </c>
      <c r="DT24" s="121">
        <v>86845658</v>
      </c>
      <c r="DU24" s="121">
        <v>7338346</v>
      </c>
      <c r="DV24" s="122">
        <v>169802</v>
      </c>
      <c r="DW24" s="121">
        <v>112208828</v>
      </c>
      <c r="DX24" s="121">
        <v>10420136</v>
      </c>
      <c r="DY24" s="22" t="s">
        <v>31</v>
      </c>
      <c r="DZ24" s="69" t="s">
        <v>191</v>
      </c>
      <c r="EA24" s="122">
        <v>78539</v>
      </c>
      <c r="EB24" s="121">
        <v>47048610</v>
      </c>
      <c r="EC24" s="121">
        <v>3738410</v>
      </c>
      <c r="ED24" s="122">
        <v>108316</v>
      </c>
      <c r="EE24" s="121">
        <v>65431407</v>
      </c>
      <c r="EF24" s="121">
        <v>6774874</v>
      </c>
      <c r="EG24" s="22" t="s">
        <v>31</v>
      </c>
    </row>
    <row r="25" spans="1:137" ht="18" customHeight="1">
      <c r="A25" s="69" t="s">
        <v>192</v>
      </c>
      <c r="B25" s="120">
        <v>3916720</v>
      </c>
      <c r="C25" s="121">
        <v>2039693538</v>
      </c>
      <c r="D25" s="121">
        <v>198138012</v>
      </c>
      <c r="E25" s="122">
        <v>1771796</v>
      </c>
      <c r="F25" s="121">
        <v>935026324</v>
      </c>
      <c r="G25" s="121">
        <v>87265380</v>
      </c>
      <c r="H25" s="122">
        <v>2144924</v>
      </c>
      <c r="I25" s="121">
        <v>1104667214</v>
      </c>
      <c r="J25" s="121">
        <v>110872632</v>
      </c>
      <c r="K25" s="122">
        <v>164279</v>
      </c>
      <c r="L25" s="121">
        <v>79719690</v>
      </c>
      <c r="M25" s="121">
        <v>2687310</v>
      </c>
      <c r="N25" s="122">
        <v>142986</v>
      </c>
      <c r="O25" s="121">
        <v>69059735</v>
      </c>
      <c r="P25" s="121">
        <v>2378370</v>
      </c>
      <c r="Q25" s="22" t="s">
        <v>32</v>
      </c>
      <c r="R25" s="69" t="s">
        <v>192</v>
      </c>
      <c r="S25" s="122">
        <v>148410</v>
      </c>
      <c r="T25" s="121">
        <v>56760500</v>
      </c>
      <c r="U25" s="121">
        <v>7111650</v>
      </c>
      <c r="V25" s="122">
        <v>134873</v>
      </c>
      <c r="W25" s="121">
        <v>51233918</v>
      </c>
      <c r="X25" s="121">
        <v>6396090</v>
      </c>
      <c r="Y25" s="122">
        <v>112780</v>
      </c>
      <c r="Z25" s="121">
        <v>40071208</v>
      </c>
      <c r="AA25" s="121">
        <v>5314850</v>
      </c>
      <c r="AB25" s="122">
        <v>102191</v>
      </c>
      <c r="AC25" s="121">
        <v>35384988</v>
      </c>
      <c r="AD25" s="121">
        <v>4728230</v>
      </c>
      <c r="AE25" s="22" t="s">
        <v>32</v>
      </c>
      <c r="AF25" s="69" t="s">
        <v>192</v>
      </c>
      <c r="AG25" s="122">
        <v>86591</v>
      </c>
      <c r="AH25" s="121">
        <v>31966801</v>
      </c>
      <c r="AI25" s="121">
        <v>4095340</v>
      </c>
      <c r="AJ25" s="122">
        <v>86948</v>
      </c>
      <c r="AK25" s="121">
        <v>31762466</v>
      </c>
      <c r="AL25" s="121">
        <v>4031340</v>
      </c>
      <c r="AM25" s="122">
        <v>53923</v>
      </c>
      <c r="AN25" s="121">
        <v>21277449</v>
      </c>
      <c r="AO25" s="121">
        <v>2635600</v>
      </c>
      <c r="AP25" s="122">
        <v>66155</v>
      </c>
      <c r="AQ25" s="121">
        <v>26584623</v>
      </c>
      <c r="AR25" s="121">
        <v>3237900</v>
      </c>
      <c r="AS25" s="22" t="s">
        <v>32</v>
      </c>
      <c r="AT25" s="69" t="s">
        <v>192</v>
      </c>
      <c r="AU25" s="122">
        <v>53510</v>
      </c>
      <c r="AV25" s="121">
        <v>21956253</v>
      </c>
      <c r="AW25" s="121">
        <v>2714000</v>
      </c>
      <c r="AX25" s="122">
        <v>83050</v>
      </c>
      <c r="AY25" s="121">
        <v>35005983</v>
      </c>
      <c r="AZ25" s="121">
        <v>4185870</v>
      </c>
      <c r="BA25" s="122">
        <v>73054</v>
      </c>
      <c r="BB25" s="121">
        <v>31036110</v>
      </c>
      <c r="BC25" s="121">
        <v>3773930</v>
      </c>
      <c r="BD25" s="122">
        <v>119460</v>
      </c>
      <c r="BE25" s="121">
        <v>50567536</v>
      </c>
      <c r="BF25" s="121">
        <v>6083510</v>
      </c>
      <c r="BG25" s="22" t="s">
        <v>32</v>
      </c>
      <c r="BH25" s="69" t="s">
        <v>192</v>
      </c>
      <c r="BI25" s="122">
        <v>77251</v>
      </c>
      <c r="BJ25" s="121">
        <v>35745942</v>
      </c>
      <c r="BK25" s="121">
        <v>4023290</v>
      </c>
      <c r="BL25" s="122">
        <v>113352</v>
      </c>
      <c r="BM25" s="121">
        <v>48214692</v>
      </c>
      <c r="BN25" s="121">
        <v>5787790</v>
      </c>
      <c r="BO25" s="122">
        <v>85940</v>
      </c>
      <c r="BP25" s="121">
        <v>43093049</v>
      </c>
      <c r="BQ25" s="121">
        <v>4364300</v>
      </c>
      <c r="BR25" s="122">
        <v>116298</v>
      </c>
      <c r="BS25" s="121">
        <v>52224005</v>
      </c>
      <c r="BT25" s="121">
        <v>6144530</v>
      </c>
      <c r="BU25" s="22" t="s">
        <v>32</v>
      </c>
      <c r="BV25" s="69" t="s">
        <v>192</v>
      </c>
      <c r="BW25" s="122">
        <v>108158</v>
      </c>
      <c r="BX25" s="121">
        <v>58788439</v>
      </c>
      <c r="BY25" s="121">
        <v>5687730</v>
      </c>
      <c r="BZ25" s="122">
        <v>141600</v>
      </c>
      <c r="CA25" s="121">
        <v>69339221</v>
      </c>
      <c r="CB25" s="121">
        <v>7490500</v>
      </c>
      <c r="CC25" s="122">
        <v>132686</v>
      </c>
      <c r="CD25" s="121">
        <v>78955089</v>
      </c>
      <c r="CE25" s="121">
        <v>7096980</v>
      </c>
      <c r="CF25" s="122">
        <v>174032</v>
      </c>
      <c r="CG25" s="121">
        <v>91760405</v>
      </c>
      <c r="CH25" s="121">
        <v>9660980</v>
      </c>
      <c r="CI25" s="22" t="s">
        <v>32</v>
      </c>
      <c r="CJ25" s="69" t="s">
        <v>192</v>
      </c>
      <c r="CK25" s="122">
        <v>131765</v>
      </c>
      <c r="CL25" s="121">
        <v>81882994</v>
      </c>
      <c r="CM25" s="121">
        <v>7157040</v>
      </c>
      <c r="CN25" s="122">
        <v>173591</v>
      </c>
      <c r="CO25" s="121">
        <v>98602440</v>
      </c>
      <c r="CP25" s="121">
        <v>9872430</v>
      </c>
      <c r="CQ25" s="122">
        <v>131724</v>
      </c>
      <c r="CR25" s="121">
        <v>84754477</v>
      </c>
      <c r="CS25" s="121">
        <v>7483670</v>
      </c>
      <c r="CT25" s="122">
        <v>162338</v>
      </c>
      <c r="CU25" s="121">
        <v>99767003</v>
      </c>
      <c r="CV25" s="121">
        <v>9364420</v>
      </c>
      <c r="CW25" s="22" t="s">
        <v>32</v>
      </c>
      <c r="CX25" s="69" t="s">
        <v>192</v>
      </c>
      <c r="CY25" s="122">
        <v>99981</v>
      </c>
      <c r="CZ25" s="121">
        <v>66455630</v>
      </c>
      <c r="DA25" s="121">
        <v>5621100</v>
      </c>
      <c r="DB25" s="122">
        <v>124446</v>
      </c>
      <c r="DC25" s="121">
        <v>80905716</v>
      </c>
      <c r="DD25" s="121">
        <v>7249090</v>
      </c>
      <c r="DE25" s="122">
        <v>109507</v>
      </c>
      <c r="DF25" s="121">
        <v>73260851</v>
      </c>
      <c r="DG25" s="121">
        <v>6440170</v>
      </c>
      <c r="DH25" s="122">
        <v>142050</v>
      </c>
      <c r="DI25" s="121">
        <v>95297223</v>
      </c>
      <c r="DJ25" s="121">
        <v>8336580</v>
      </c>
      <c r="DK25" s="22" t="s">
        <v>32</v>
      </c>
      <c r="DL25" s="69" t="s">
        <v>192</v>
      </c>
      <c r="DM25" s="122">
        <v>98433</v>
      </c>
      <c r="DN25" s="121">
        <v>64636470</v>
      </c>
      <c r="DO25" s="121">
        <v>5614010</v>
      </c>
      <c r="DP25" s="122">
        <v>123163</v>
      </c>
      <c r="DQ25" s="121">
        <v>81273432</v>
      </c>
      <c r="DR25" s="121">
        <v>7330690</v>
      </c>
      <c r="DS25" s="122">
        <v>66938</v>
      </c>
      <c r="DT25" s="121">
        <v>42057706</v>
      </c>
      <c r="DU25" s="121">
        <v>3575080</v>
      </c>
      <c r="DV25" s="122">
        <v>84675</v>
      </c>
      <c r="DW25" s="121">
        <v>54443164</v>
      </c>
      <c r="DX25" s="121">
        <v>5281132</v>
      </c>
      <c r="DY25" s="22" t="s">
        <v>32</v>
      </c>
      <c r="DZ25" s="69" t="s">
        <v>192</v>
      </c>
      <c r="EA25" s="122">
        <v>36866</v>
      </c>
      <c r="EB25" s="121">
        <v>22607666</v>
      </c>
      <c r="EC25" s="121">
        <v>1869330</v>
      </c>
      <c r="ED25" s="122">
        <v>53716</v>
      </c>
      <c r="EE25" s="121">
        <v>33240664</v>
      </c>
      <c r="EF25" s="121">
        <v>3313180</v>
      </c>
      <c r="EG25" s="22" t="s">
        <v>32</v>
      </c>
    </row>
    <row r="26" spans="1:137" ht="18" customHeight="1">
      <c r="A26" s="68" t="s">
        <v>219</v>
      </c>
      <c r="B26" s="117">
        <v>29314633</v>
      </c>
      <c r="C26" s="118">
        <v>14445529100</v>
      </c>
      <c r="D26" s="118">
        <v>1552129291</v>
      </c>
      <c r="E26" s="119">
        <v>13160274</v>
      </c>
      <c r="F26" s="118">
        <v>6552727661</v>
      </c>
      <c r="G26" s="118">
        <v>686681649</v>
      </c>
      <c r="H26" s="119">
        <v>16154359</v>
      </c>
      <c r="I26" s="118">
        <v>7892801439</v>
      </c>
      <c r="J26" s="118">
        <v>865447642</v>
      </c>
      <c r="K26" s="119">
        <v>1151504</v>
      </c>
      <c r="L26" s="118">
        <v>580717780</v>
      </c>
      <c r="M26" s="118">
        <v>20225916</v>
      </c>
      <c r="N26" s="119">
        <v>971507</v>
      </c>
      <c r="O26" s="118">
        <v>481966856</v>
      </c>
      <c r="P26" s="118">
        <v>17169412</v>
      </c>
      <c r="Q26" s="17" t="s">
        <v>303</v>
      </c>
      <c r="R26" s="68" t="s">
        <v>219</v>
      </c>
      <c r="S26" s="119">
        <v>1046694</v>
      </c>
      <c r="T26" s="118">
        <v>429582819</v>
      </c>
      <c r="U26" s="118">
        <v>52996012</v>
      </c>
      <c r="V26" s="119">
        <v>902309</v>
      </c>
      <c r="W26" s="118">
        <v>353646262</v>
      </c>
      <c r="X26" s="118">
        <v>45249642</v>
      </c>
      <c r="Y26" s="119">
        <v>751369</v>
      </c>
      <c r="Z26" s="118">
        <v>276182570</v>
      </c>
      <c r="AA26" s="118">
        <v>37825424</v>
      </c>
      <c r="AB26" s="119">
        <v>657645</v>
      </c>
      <c r="AC26" s="118">
        <v>233441387</v>
      </c>
      <c r="AD26" s="118">
        <v>32296728</v>
      </c>
      <c r="AE26" s="17" t="s">
        <v>303</v>
      </c>
      <c r="AF26" s="68" t="s">
        <v>219</v>
      </c>
      <c r="AG26" s="119">
        <v>621665</v>
      </c>
      <c r="AH26" s="118">
        <v>235732562</v>
      </c>
      <c r="AI26" s="118">
        <v>31315462</v>
      </c>
      <c r="AJ26" s="119">
        <v>635061</v>
      </c>
      <c r="AK26" s="118">
        <v>238396891</v>
      </c>
      <c r="AL26" s="118">
        <v>31276582</v>
      </c>
      <c r="AM26" s="119">
        <v>496696</v>
      </c>
      <c r="AN26" s="118">
        <v>195718972</v>
      </c>
      <c r="AO26" s="118">
        <v>25942712</v>
      </c>
      <c r="AP26" s="119">
        <v>656981</v>
      </c>
      <c r="AQ26" s="118">
        <v>266766906</v>
      </c>
      <c r="AR26" s="118">
        <v>33742822</v>
      </c>
      <c r="AS26" s="17" t="s">
        <v>303</v>
      </c>
      <c r="AT26" s="68" t="s">
        <v>219</v>
      </c>
      <c r="AU26" s="119">
        <v>500267</v>
      </c>
      <c r="AV26" s="118">
        <v>200145238</v>
      </c>
      <c r="AW26" s="118">
        <v>27017970</v>
      </c>
      <c r="AX26" s="119">
        <v>796661</v>
      </c>
      <c r="AY26" s="118">
        <v>334531984</v>
      </c>
      <c r="AZ26" s="118">
        <v>42053516</v>
      </c>
      <c r="BA26" s="119">
        <v>646680</v>
      </c>
      <c r="BB26" s="118">
        <v>269730172</v>
      </c>
      <c r="BC26" s="118">
        <v>35918756</v>
      </c>
      <c r="BD26" s="119">
        <v>1092431</v>
      </c>
      <c r="BE26" s="118">
        <v>459776287</v>
      </c>
      <c r="BF26" s="118">
        <v>58130608</v>
      </c>
      <c r="BG26" s="17" t="s">
        <v>303</v>
      </c>
      <c r="BH26" s="68" t="s">
        <v>219</v>
      </c>
      <c r="BI26" s="119">
        <v>678065</v>
      </c>
      <c r="BJ26" s="118">
        <v>297243100</v>
      </c>
      <c r="BK26" s="118">
        <v>38352532</v>
      </c>
      <c r="BL26" s="119">
        <v>1032907</v>
      </c>
      <c r="BM26" s="118">
        <v>440476155</v>
      </c>
      <c r="BN26" s="118">
        <v>55811610</v>
      </c>
      <c r="BO26" s="119">
        <v>698947</v>
      </c>
      <c r="BP26" s="118">
        <v>333766321</v>
      </c>
      <c r="BQ26" s="118">
        <v>39979882</v>
      </c>
      <c r="BR26" s="119">
        <v>958808</v>
      </c>
      <c r="BS26" s="118">
        <v>424158850</v>
      </c>
      <c r="BT26" s="118">
        <v>52962136</v>
      </c>
      <c r="BU26" s="17" t="s">
        <v>303</v>
      </c>
      <c r="BV26" s="68" t="s">
        <v>219</v>
      </c>
      <c r="BW26" s="119">
        <v>836929</v>
      </c>
      <c r="BX26" s="118">
        <v>437684833</v>
      </c>
      <c r="BY26" s="118">
        <v>48266830</v>
      </c>
      <c r="BZ26" s="119">
        <v>1068115</v>
      </c>
      <c r="CA26" s="118">
        <v>503602010</v>
      </c>
      <c r="CB26" s="118">
        <v>61342906</v>
      </c>
      <c r="CC26" s="119">
        <v>979903</v>
      </c>
      <c r="CD26" s="118">
        <v>540683769</v>
      </c>
      <c r="CE26" s="118">
        <v>57827768</v>
      </c>
      <c r="CF26" s="119">
        <v>1251909</v>
      </c>
      <c r="CG26" s="118">
        <v>629526748</v>
      </c>
      <c r="CH26" s="118">
        <v>74790454</v>
      </c>
      <c r="CI26" s="17" t="s">
        <v>303</v>
      </c>
      <c r="CJ26" s="68" t="s">
        <v>219</v>
      </c>
      <c r="CK26" s="119">
        <v>971501</v>
      </c>
      <c r="CL26" s="118">
        <v>562228586</v>
      </c>
      <c r="CM26" s="118">
        <v>58284282</v>
      </c>
      <c r="CN26" s="119">
        <v>1252420</v>
      </c>
      <c r="CO26" s="118">
        <v>670770862</v>
      </c>
      <c r="CP26" s="118">
        <v>75457802</v>
      </c>
      <c r="CQ26" s="119">
        <v>956890</v>
      </c>
      <c r="CR26" s="118">
        <v>565167818</v>
      </c>
      <c r="CS26" s="118">
        <v>57038796</v>
      </c>
      <c r="CT26" s="119">
        <v>1208905</v>
      </c>
      <c r="CU26" s="118">
        <v>689913192</v>
      </c>
      <c r="CV26" s="118">
        <v>72368980</v>
      </c>
      <c r="CW26" s="17" t="s">
        <v>303</v>
      </c>
      <c r="CX26" s="68" t="s">
        <v>219</v>
      </c>
      <c r="CY26" s="119">
        <v>704433</v>
      </c>
      <c r="CZ26" s="118">
        <v>420022572</v>
      </c>
      <c r="DA26" s="118">
        <v>41265404</v>
      </c>
      <c r="DB26" s="119">
        <v>914167</v>
      </c>
      <c r="DC26" s="118">
        <v>545887795</v>
      </c>
      <c r="DD26" s="118">
        <v>53619260</v>
      </c>
      <c r="DE26" s="119">
        <v>763617</v>
      </c>
      <c r="DF26" s="118">
        <v>445355014</v>
      </c>
      <c r="DG26" s="118">
        <v>44342032</v>
      </c>
      <c r="DH26" s="119">
        <v>987434</v>
      </c>
      <c r="DI26" s="118">
        <v>601193518</v>
      </c>
      <c r="DJ26" s="118">
        <v>57238028</v>
      </c>
      <c r="DK26" s="17" t="s">
        <v>303</v>
      </c>
      <c r="DL26" s="68" t="s">
        <v>219</v>
      </c>
      <c r="DM26" s="119">
        <v>651418</v>
      </c>
      <c r="DN26" s="118">
        <v>373728450</v>
      </c>
      <c r="DO26" s="118">
        <v>36697783</v>
      </c>
      <c r="DP26" s="119">
        <v>854792</v>
      </c>
      <c r="DQ26" s="118">
        <v>510870782</v>
      </c>
      <c r="DR26" s="118">
        <v>49481458</v>
      </c>
      <c r="DS26" s="119">
        <v>451130</v>
      </c>
      <c r="DT26" s="118">
        <v>252053846</v>
      </c>
      <c r="DU26" s="118">
        <v>22488266</v>
      </c>
      <c r="DV26" s="119">
        <v>567768</v>
      </c>
      <c r="DW26" s="118">
        <v>324536004</v>
      </c>
      <c r="DX26" s="118">
        <v>32774618</v>
      </c>
      <c r="DY26" s="17" t="s">
        <v>303</v>
      </c>
      <c r="DZ26" s="68" t="s">
        <v>219</v>
      </c>
      <c r="EA26" s="119">
        <v>252566</v>
      </c>
      <c r="EB26" s="118">
        <v>136983239</v>
      </c>
      <c r="EC26" s="118">
        <v>10895822</v>
      </c>
      <c r="ED26" s="119">
        <v>344539</v>
      </c>
      <c r="EE26" s="118">
        <v>183338950</v>
      </c>
      <c r="EF26" s="118">
        <v>19681080</v>
      </c>
      <c r="EG26" s="17" t="s">
        <v>303</v>
      </c>
    </row>
    <row r="27" spans="1:137" ht="18" customHeight="1">
      <c r="A27" s="69" t="s">
        <v>304</v>
      </c>
      <c r="B27" s="120">
        <v>16837774</v>
      </c>
      <c r="C27" s="121">
        <v>8328331993</v>
      </c>
      <c r="D27" s="121">
        <v>917323320</v>
      </c>
      <c r="E27" s="122">
        <v>7516870</v>
      </c>
      <c r="F27" s="121">
        <v>3753829512</v>
      </c>
      <c r="G27" s="121">
        <v>403981962</v>
      </c>
      <c r="H27" s="122">
        <v>9320904</v>
      </c>
      <c r="I27" s="121">
        <v>4574502481</v>
      </c>
      <c r="J27" s="121">
        <v>513341358</v>
      </c>
      <c r="K27" s="122">
        <v>671441</v>
      </c>
      <c r="L27" s="121">
        <v>338665458</v>
      </c>
      <c r="M27" s="121">
        <v>11570216</v>
      </c>
      <c r="N27" s="122">
        <v>564030</v>
      </c>
      <c r="O27" s="121">
        <v>279328983</v>
      </c>
      <c r="P27" s="121">
        <v>9906564</v>
      </c>
      <c r="Q27" s="22" t="s">
        <v>34</v>
      </c>
      <c r="R27" s="69" t="s">
        <v>304</v>
      </c>
      <c r="S27" s="122">
        <v>586598</v>
      </c>
      <c r="T27" s="121">
        <v>248258869</v>
      </c>
      <c r="U27" s="121">
        <v>29815600</v>
      </c>
      <c r="V27" s="122">
        <v>505782</v>
      </c>
      <c r="W27" s="121">
        <v>202879624</v>
      </c>
      <c r="X27" s="121">
        <v>25401884</v>
      </c>
      <c r="Y27" s="122">
        <v>401228</v>
      </c>
      <c r="Z27" s="121">
        <v>153894360</v>
      </c>
      <c r="AA27" s="121">
        <v>20519900</v>
      </c>
      <c r="AB27" s="122">
        <v>351640</v>
      </c>
      <c r="AC27" s="121">
        <v>128798937</v>
      </c>
      <c r="AD27" s="121">
        <v>17329804</v>
      </c>
      <c r="AE27" s="22" t="s">
        <v>34</v>
      </c>
      <c r="AF27" s="69" t="s">
        <v>304</v>
      </c>
      <c r="AG27" s="122">
        <v>342824</v>
      </c>
      <c r="AH27" s="121">
        <v>135260091</v>
      </c>
      <c r="AI27" s="121">
        <v>17509884</v>
      </c>
      <c r="AJ27" s="122">
        <v>358192</v>
      </c>
      <c r="AK27" s="121">
        <v>139312571</v>
      </c>
      <c r="AL27" s="121">
        <v>17775656</v>
      </c>
      <c r="AM27" s="122">
        <v>303933</v>
      </c>
      <c r="AN27" s="121">
        <v>123051602</v>
      </c>
      <c r="AO27" s="121">
        <v>16097322</v>
      </c>
      <c r="AP27" s="122">
        <v>424686</v>
      </c>
      <c r="AQ27" s="121">
        <v>176233965</v>
      </c>
      <c r="AR27" s="121">
        <v>21982458</v>
      </c>
      <c r="AS27" s="22" t="s">
        <v>34</v>
      </c>
      <c r="AT27" s="69" t="s">
        <v>304</v>
      </c>
      <c r="AU27" s="122">
        <v>318044</v>
      </c>
      <c r="AV27" s="121">
        <v>129863844</v>
      </c>
      <c r="AW27" s="121">
        <v>17530418</v>
      </c>
      <c r="AX27" s="122">
        <v>508893</v>
      </c>
      <c r="AY27" s="121">
        <v>218098794</v>
      </c>
      <c r="AZ27" s="121">
        <v>27229326</v>
      </c>
      <c r="BA27" s="122">
        <v>410864</v>
      </c>
      <c r="BB27" s="121">
        <v>172753877</v>
      </c>
      <c r="BC27" s="121">
        <v>23284770</v>
      </c>
      <c r="BD27" s="122">
        <v>684712</v>
      </c>
      <c r="BE27" s="121">
        <v>292881742</v>
      </c>
      <c r="BF27" s="121">
        <v>37001082</v>
      </c>
      <c r="BG27" s="22" t="s">
        <v>34</v>
      </c>
      <c r="BH27" s="69" t="s">
        <v>304</v>
      </c>
      <c r="BI27" s="122">
        <v>416970</v>
      </c>
      <c r="BJ27" s="121">
        <v>183191764</v>
      </c>
      <c r="BK27" s="121">
        <v>24214876</v>
      </c>
      <c r="BL27" s="122">
        <v>626637</v>
      </c>
      <c r="BM27" s="121">
        <v>272670276</v>
      </c>
      <c r="BN27" s="121">
        <v>34553512</v>
      </c>
      <c r="BO27" s="122">
        <v>413426</v>
      </c>
      <c r="BP27" s="121">
        <v>197558216</v>
      </c>
      <c r="BQ27" s="121">
        <v>24437916</v>
      </c>
      <c r="BR27" s="122">
        <v>567402</v>
      </c>
      <c r="BS27" s="121">
        <v>254673188</v>
      </c>
      <c r="BT27" s="121">
        <v>32222800</v>
      </c>
      <c r="BU27" s="22" t="s">
        <v>34</v>
      </c>
      <c r="BV27" s="69" t="s">
        <v>304</v>
      </c>
      <c r="BW27" s="122">
        <v>481570</v>
      </c>
      <c r="BX27" s="121">
        <v>251896541</v>
      </c>
      <c r="BY27" s="121">
        <v>29044234</v>
      </c>
      <c r="BZ27" s="122">
        <v>638856</v>
      </c>
      <c r="CA27" s="121">
        <v>303274305</v>
      </c>
      <c r="CB27" s="121">
        <v>37972622</v>
      </c>
      <c r="CC27" s="122">
        <v>572324</v>
      </c>
      <c r="CD27" s="121">
        <v>314878836</v>
      </c>
      <c r="CE27" s="121">
        <v>35370348</v>
      </c>
      <c r="CF27" s="122">
        <v>747005</v>
      </c>
      <c r="CG27" s="121">
        <v>377796613</v>
      </c>
      <c r="CH27" s="121">
        <v>46521856</v>
      </c>
      <c r="CI27" s="22" t="s">
        <v>34</v>
      </c>
      <c r="CJ27" s="69" t="s">
        <v>304</v>
      </c>
      <c r="CK27" s="122">
        <v>572110</v>
      </c>
      <c r="CL27" s="121">
        <v>331808341</v>
      </c>
      <c r="CM27" s="121">
        <v>35924402</v>
      </c>
      <c r="CN27" s="122">
        <v>733575</v>
      </c>
      <c r="CO27" s="121">
        <v>393825981</v>
      </c>
      <c r="CP27" s="121">
        <v>46149178</v>
      </c>
      <c r="CQ27" s="122">
        <v>543205</v>
      </c>
      <c r="CR27" s="121">
        <v>321926792</v>
      </c>
      <c r="CS27" s="121">
        <v>34104420</v>
      </c>
      <c r="CT27" s="122">
        <v>686686</v>
      </c>
      <c r="CU27" s="121">
        <v>394627839</v>
      </c>
      <c r="CV27" s="121">
        <v>43017126</v>
      </c>
      <c r="CW27" s="22" t="s">
        <v>34</v>
      </c>
      <c r="CX27" s="69" t="s">
        <v>304</v>
      </c>
      <c r="CY27" s="122">
        <v>378375</v>
      </c>
      <c r="CZ27" s="121">
        <v>225147883</v>
      </c>
      <c r="DA27" s="121">
        <v>23362622</v>
      </c>
      <c r="DB27" s="122">
        <v>494522</v>
      </c>
      <c r="DC27" s="121">
        <v>298175317</v>
      </c>
      <c r="DD27" s="121">
        <v>30431724</v>
      </c>
      <c r="DE27" s="122">
        <v>392249</v>
      </c>
      <c r="DF27" s="121">
        <v>227830763</v>
      </c>
      <c r="DG27" s="121">
        <v>23922164</v>
      </c>
      <c r="DH27" s="122">
        <v>517292</v>
      </c>
      <c r="DI27" s="121">
        <v>316319172</v>
      </c>
      <c r="DJ27" s="121">
        <v>31262036</v>
      </c>
      <c r="DK27" s="22" t="s">
        <v>34</v>
      </c>
      <c r="DL27" s="69" t="s">
        <v>304</v>
      </c>
      <c r="DM27" s="122">
        <v>333066</v>
      </c>
      <c r="DN27" s="121">
        <v>191602953</v>
      </c>
      <c r="DO27" s="121">
        <v>19529422</v>
      </c>
      <c r="DP27" s="122">
        <v>439772</v>
      </c>
      <c r="DQ27" s="121">
        <v>264139502</v>
      </c>
      <c r="DR27" s="121">
        <v>26525828</v>
      </c>
      <c r="DS27" s="122">
        <v>238060</v>
      </c>
      <c r="DT27" s="121">
        <v>131727376</v>
      </c>
      <c r="DU27" s="121">
        <v>11825218</v>
      </c>
      <c r="DV27" s="122">
        <v>288584</v>
      </c>
      <c r="DW27" s="121">
        <v>165469207</v>
      </c>
      <c r="DX27" s="121">
        <v>17279610</v>
      </c>
      <c r="DY27" s="22" t="s">
        <v>34</v>
      </c>
      <c r="DZ27" s="69" t="s">
        <v>304</v>
      </c>
      <c r="EA27" s="122">
        <v>140583</v>
      </c>
      <c r="EB27" s="121">
        <v>74511946</v>
      </c>
      <c r="EC27" s="121">
        <v>5918230</v>
      </c>
      <c r="ED27" s="122">
        <v>182638</v>
      </c>
      <c r="EE27" s="121">
        <v>95996465</v>
      </c>
      <c r="EF27" s="121">
        <v>10778292</v>
      </c>
      <c r="EG27" s="22" t="s">
        <v>34</v>
      </c>
    </row>
    <row r="28" spans="1:137" ht="18" customHeight="1">
      <c r="A28" s="69" t="s">
        <v>193</v>
      </c>
      <c r="B28" s="120">
        <v>3310740</v>
      </c>
      <c r="C28" s="121">
        <v>1694644711</v>
      </c>
      <c r="D28" s="121">
        <v>176181260</v>
      </c>
      <c r="E28" s="122">
        <v>1444866</v>
      </c>
      <c r="F28" s="121">
        <v>766677753</v>
      </c>
      <c r="G28" s="121">
        <v>75998360</v>
      </c>
      <c r="H28" s="122">
        <v>1865874</v>
      </c>
      <c r="I28" s="121">
        <v>927966958</v>
      </c>
      <c r="J28" s="121">
        <v>100182900</v>
      </c>
      <c r="K28" s="122">
        <v>148394</v>
      </c>
      <c r="L28" s="121">
        <v>74978252</v>
      </c>
      <c r="M28" s="121">
        <v>2589290</v>
      </c>
      <c r="N28" s="122">
        <v>123164</v>
      </c>
      <c r="O28" s="121">
        <v>60938389</v>
      </c>
      <c r="P28" s="121">
        <v>2144580</v>
      </c>
      <c r="Q28" s="22" t="s">
        <v>35</v>
      </c>
      <c r="R28" s="69" t="s">
        <v>193</v>
      </c>
      <c r="S28" s="122">
        <v>136416</v>
      </c>
      <c r="T28" s="121">
        <v>55660997</v>
      </c>
      <c r="U28" s="121">
        <v>6929160</v>
      </c>
      <c r="V28" s="122">
        <v>116604</v>
      </c>
      <c r="W28" s="121">
        <v>44479787</v>
      </c>
      <c r="X28" s="121">
        <v>5911060</v>
      </c>
      <c r="Y28" s="122">
        <v>95319</v>
      </c>
      <c r="Z28" s="121">
        <v>33451786</v>
      </c>
      <c r="AA28" s="121">
        <v>4829500</v>
      </c>
      <c r="AB28" s="122">
        <v>83352</v>
      </c>
      <c r="AC28" s="121">
        <v>28258085</v>
      </c>
      <c r="AD28" s="121">
        <v>4197470</v>
      </c>
      <c r="AE28" s="22" t="s">
        <v>35</v>
      </c>
      <c r="AF28" s="69" t="s">
        <v>193</v>
      </c>
      <c r="AG28" s="122">
        <v>80765</v>
      </c>
      <c r="AH28" s="121">
        <v>29476581</v>
      </c>
      <c r="AI28" s="121">
        <v>4158630</v>
      </c>
      <c r="AJ28" s="122">
        <v>87819</v>
      </c>
      <c r="AK28" s="121">
        <v>31274487</v>
      </c>
      <c r="AL28" s="121">
        <v>4440890</v>
      </c>
      <c r="AM28" s="122">
        <v>56516</v>
      </c>
      <c r="AN28" s="121">
        <v>22026361</v>
      </c>
      <c r="AO28" s="121">
        <v>3007280</v>
      </c>
      <c r="AP28" s="122">
        <v>79747</v>
      </c>
      <c r="AQ28" s="121">
        <v>30589360</v>
      </c>
      <c r="AR28" s="121">
        <v>4107700</v>
      </c>
      <c r="AS28" s="22" t="s">
        <v>35</v>
      </c>
      <c r="AT28" s="69" t="s">
        <v>193</v>
      </c>
      <c r="AU28" s="122">
        <v>54476</v>
      </c>
      <c r="AV28" s="121">
        <v>22260669</v>
      </c>
      <c r="AW28" s="121">
        <v>2974290</v>
      </c>
      <c r="AX28" s="122">
        <v>97156</v>
      </c>
      <c r="AY28" s="121">
        <v>38574838</v>
      </c>
      <c r="AZ28" s="121">
        <v>5120740</v>
      </c>
      <c r="BA28" s="122">
        <v>68797</v>
      </c>
      <c r="BB28" s="121">
        <v>31400543</v>
      </c>
      <c r="BC28" s="121">
        <v>3969520</v>
      </c>
      <c r="BD28" s="122">
        <v>130455</v>
      </c>
      <c r="BE28" s="121">
        <v>53091983</v>
      </c>
      <c r="BF28" s="121">
        <v>6980780</v>
      </c>
      <c r="BG28" s="22" t="s">
        <v>35</v>
      </c>
      <c r="BH28" s="69" t="s">
        <v>193</v>
      </c>
      <c r="BI28" s="122">
        <v>71813</v>
      </c>
      <c r="BJ28" s="121">
        <v>34183412</v>
      </c>
      <c r="BK28" s="121">
        <v>4164450</v>
      </c>
      <c r="BL28" s="122">
        <v>128618</v>
      </c>
      <c r="BM28" s="121">
        <v>54204654</v>
      </c>
      <c r="BN28" s="121">
        <v>7036150</v>
      </c>
      <c r="BO28" s="122">
        <v>79487</v>
      </c>
      <c r="BP28" s="121">
        <v>40650346</v>
      </c>
      <c r="BQ28" s="121">
        <v>4710430</v>
      </c>
      <c r="BR28" s="122">
        <v>124539</v>
      </c>
      <c r="BS28" s="121">
        <v>55237905</v>
      </c>
      <c r="BT28" s="121">
        <v>6944430</v>
      </c>
      <c r="BU28" s="22" t="s">
        <v>35</v>
      </c>
      <c r="BV28" s="69" t="s">
        <v>193</v>
      </c>
      <c r="BW28" s="122">
        <v>95065</v>
      </c>
      <c r="BX28" s="121">
        <v>54413777</v>
      </c>
      <c r="BY28" s="121">
        <v>5656630</v>
      </c>
      <c r="BZ28" s="122">
        <v>133366</v>
      </c>
      <c r="CA28" s="121">
        <v>64371130</v>
      </c>
      <c r="CB28" s="121">
        <v>7718390</v>
      </c>
      <c r="CC28" s="122">
        <v>109414</v>
      </c>
      <c r="CD28" s="121">
        <v>68967849</v>
      </c>
      <c r="CE28" s="121">
        <v>6662520</v>
      </c>
      <c r="CF28" s="122">
        <v>149385</v>
      </c>
      <c r="CG28" s="121">
        <v>78034529</v>
      </c>
      <c r="CH28" s="121">
        <v>8969770</v>
      </c>
      <c r="CI28" s="22" t="s">
        <v>35</v>
      </c>
      <c r="CJ28" s="69" t="s">
        <v>193</v>
      </c>
      <c r="CK28" s="122">
        <v>108098</v>
      </c>
      <c r="CL28" s="121">
        <v>70221208</v>
      </c>
      <c r="CM28" s="121">
        <v>6608660</v>
      </c>
      <c r="CN28" s="122">
        <v>144876</v>
      </c>
      <c r="CO28" s="121">
        <v>82617091</v>
      </c>
      <c r="CP28" s="121">
        <v>8814120</v>
      </c>
      <c r="CQ28" s="122">
        <v>101208</v>
      </c>
      <c r="CR28" s="121">
        <v>66216985</v>
      </c>
      <c r="CS28" s="121">
        <v>6071730</v>
      </c>
      <c r="CT28" s="122">
        <v>134683</v>
      </c>
      <c r="CU28" s="121">
        <v>83843151</v>
      </c>
      <c r="CV28" s="121">
        <v>8175860</v>
      </c>
      <c r="CW28" s="22" t="s">
        <v>35</v>
      </c>
      <c r="CX28" s="69" t="s">
        <v>193</v>
      </c>
      <c r="CY28" s="122">
        <v>69369</v>
      </c>
      <c r="CZ28" s="121">
        <v>48252489</v>
      </c>
      <c r="DA28" s="121">
        <v>4217010</v>
      </c>
      <c r="DB28" s="122">
        <v>94191</v>
      </c>
      <c r="DC28" s="121">
        <v>62001564</v>
      </c>
      <c r="DD28" s="121">
        <v>5584560</v>
      </c>
      <c r="DE28" s="122">
        <v>63249</v>
      </c>
      <c r="DF28" s="121">
        <v>42547795</v>
      </c>
      <c r="DG28" s="121">
        <v>3823950</v>
      </c>
      <c r="DH28" s="122">
        <v>89781</v>
      </c>
      <c r="DI28" s="121">
        <v>62385929</v>
      </c>
      <c r="DJ28" s="121">
        <v>5279560</v>
      </c>
      <c r="DK28" s="22" t="s">
        <v>35</v>
      </c>
      <c r="DL28" s="69" t="s">
        <v>193</v>
      </c>
      <c r="DM28" s="122">
        <v>50436</v>
      </c>
      <c r="DN28" s="121">
        <v>34297021</v>
      </c>
      <c r="DO28" s="121">
        <v>3027320</v>
      </c>
      <c r="DP28" s="122">
        <v>73727</v>
      </c>
      <c r="DQ28" s="121">
        <v>50707237</v>
      </c>
      <c r="DR28" s="121">
        <v>4413410</v>
      </c>
      <c r="DS28" s="122">
        <v>34182</v>
      </c>
      <c r="DT28" s="121">
        <v>23368607</v>
      </c>
      <c r="DU28" s="121">
        <v>1700740</v>
      </c>
      <c r="DV28" s="122">
        <v>46851</v>
      </c>
      <c r="DW28" s="121">
        <v>30824830</v>
      </c>
      <c r="DX28" s="121">
        <v>2761000</v>
      </c>
      <c r="DY28" s="22" t="s">
        <v>35</v>
      </c>
      <c r="DZ28" s="69" t="s">
        <v>193</v>
      </c>
      <c r="EA28" s="122">
        <v>21862</v>
      </c>
      <c r="EB28" s="121">
        <v>14303075</v>
      </c>
      <c r="EC28" s="121">
        <v>897250</v>
      </c>
      <c r="ED28" s="122">
        <v>27560</v>
      </c>
      <c r="EE28" s="121">
        <v>16532009</v>
      </c>
      <c r="EF28" s="121">
        <v>1582430</v>
      </c>
      <c r="EG28" s="22" t="s">
        <v>35</v>
      </c>
    </row>
    <row r="29" spans="1:137" ht="18" customHeight="1">
      <c r="A29" s="69" t="s">
        <v>194</v>
      </c>
      <c r="B29" s="120">
        <v>6084063</v>
      </c>
      <c r="C29" s="121">
        <v>2990130841</v>
      </c>
      <c r="D29" s="121">
        <v>301297105</v>
      </c>
      <c r="E29" s="122">
        <v>2782551</v>
      </c>
      <c r="F29" s="121">
        <v>1365389560</v>
      </c>
      <c r="G29" s="121">
        <v>135123887</v>
      </c>
      <c r="H29" s="122">
        <v>3301512</v>
      </c>
      <c r="I29" s="121">
        <v>1624741281</v>
      </c>
      <c r="J29" s="121">
        <v>166173218</v>
      </c>
      <c r="K29" s="122">
        <v>242926</v>
      </c>
      <c r="L29" s="121">
        <v>123889383</v>
      </c>
      <c r="M29" s="121">
        <v>4431306</v>
      </c>
      <c r="N29" s="122">
        <v>207936</v>
      </c>
      <c r="O29" s="121">
        <v>104503411</v>
      </c>
      <c r="P29" s="121">
        <v>3764646</v>
      </c>
      <c r="Q29" s="22" t="s">
        <v>36</v>
      </c>
      <c r="R29" s="69" t="s">
        <v>194</v>
      </c>
      <c r="S29" s="122">
        <v>228915</v>
      </c>
      <c r="T29" s="121">
        <v>90557559</v>
      </c>
      <c r="U29" s="121">
        <v>11514798</v>
      </c>
      <c r="V29" s="122">
        <v>197436</v>
      </c>
      <c r="W29" s="121">
        <v>75922557</v>
      </c>
      <c r="X29" s="121">
        <v>9829680</v>
      </c>
      <c r="Y29" s="122">
        <v>171782</v>
      </c>
      <c r="Z29" s="121">
        <v>60229274</v>
      </c>
      <c r="AA29" s="121">
        <v>8378096</v>
      </c>
      <c r="AB29" s="122">
        <v>150949</v>
      </c>
      <c r="AC29" s="121">
        <v>51893304</v>
      </c>
      <c r="AD29" s="121">
        <v>7268652</v>
      </c>
      <c r="AE29" s="22" t="s">
        <v>36</v>
      </c>
      <c r="AF29" s="69" t="s">
        <v>194</v>
      </c>
      <c r="AG29" s="122">
        <v>132526</v>
      </c>
      <c r="AH29" s="121">
        <v>47780606</v>
      </c>
      <c r="AI29" s="121">
        <v>6416580</v>
      </c>
      <c r="AJ29" s="122">
        <v>128338</v>
      </c>
      <c r="AK29" s="121">
        <v>46800181</v>
      </c>
      <c r="AL29" s="121">
        <v>6125196</v>
      </c>
      <c r="AM29" s="122">
        <v>90036</v>
      </c>
      <c r="AN29" s="121">
        <v>33704594</v>
      </c>
      <c r="AO29" s="121">
        <v>4522048</v>
      </c>
      <c r="AP29" s="122">
        <v>102472</v>
      </c>
      <c r="AQ29" s="121">
        <v>42210748</v>
      </c>
      <c r="AR29" s="121">
        <v>5177840</v>
      </c>
      <c r="AS29" s="22" t="s">
        <v>36</v>
      </c>
      <c r="AT29" s="69" t="s">
        <v>194</v>
      </c>
      <c r="AU29" s="122">
        <v>88809</v>
      </c>
      <c r="AV29" s="121">
        <v>33786549</v>
      </c>
      <c r="AW29" s="121">
        <v>4546964</v>
      </c>
      <c r="AX29" s="122">
        <v>141339</v>
      </c>
      <c r="AY29" s="121">
        <v>60456243</v>
      </c>
      <c r="AZ29" s="121">
        <v>7226230</v>
      </c>
      <c r="BA29" s="122">
        <v>119750</v>
      </c>
      <c r="BB29" s="121">
        <v>47575963</v>
      </c>
      <c r="BC29" s="121">
        <v>6238102</v>
      </c>
      <c r="BD29" s="122">
        <v>204258</v>
      </c>
      <c r="BE29" s="121">
        <v>87749161</v>
      </c>
      <c r="BF29" s="121">
        <v>10458504</v>
      </c>
      <c r="BG29" s="22" t="s">
        <v>36</v>
      </c>
      <c r="BH29" s="69" t="s">
        <v>194</v>
      </c>
      <c r="BI29" s="122">
        <v>135086</v>
      </c>
      <c r="BJ29" s="121">
        <v>57762951</v>
      </c>
      <c r="BK29" s="121">
        <v>7139458</v>
      </c>
      <c r="BL29" s="122">
        <v>197668</v>
      </c>
      <c r="BM29" s="121">
        <v>84329588</v>
      </c>
      <c r="BN29" s="121">
        <v>10152724</v>
      </c>
      <c r="BO29" s="122">
        <v>141177</v>
      </c>
      <c r="BP29" s="121">
        <v>65980666</v>
      </c>
      <c r="BQ29" s="121">
        <v>7367394</v>
      </c>
      <c r="BR29" s="122">
        <v>182190</v>
      </c>
      <c r="BS29" s="121">
        <v>81005907</v>
      </c>
      <c r="BT29" s="121">
        <v>9428428</v>
      </c>
      <c r="BU29" s="22" t="s">
        <v>36</v>
      </c>
      <c r="BV29" s="69" t="s">
        <v>194</v>
      </c>
      <c r="BW29" s="122">
        <v>172698</v>
      </c>
      <c r="BX29" s="121">
        <v>88175270</v>
      </c>
      <c r="BY29" s="121">
        <v>8872236</v>
      </c>
      <c r="BZ29" s="122">
        <v>200218</v>
      </c>
      <c r="CA29" s="121">
        <v>94995784</v>
      </c>
      <c r="CB29" s="121">
        <v>10542314</v>
      </c>
      <c r="CC29" s="122">
        <v>193602</v>
      </c>
      <c r="CD29" s="121">
        <v>103294852</v>
      </c>
      <c r="CE29" s="121">
        <v>10105896</v>
      </c>
      <c r="CF29" s="122">
        <v>233315</v>
      </c>
      <c r="CG29" s="121">
        <v>116479788</v>
      </c>
      <c r="CH29" s="121">
        <v>12695130</v>
      </c>
      <c r="CI29" s="22" t="s">
        <v>36</v>
      </c>
      <c r="CJ29" s="69" t="s">
        <v>194</v>
      </c>
      <c r="CK29" s="122">
        <v>189027</v>
      </c>
      <c r="CL29" s="121">
        <v>105474595</v>
      </c>
      <c r="CM29" s="121">
        <v>10162812</v>
      </c>
      <c r="CN29" s="122">
        <v>248028</v>
      </c>
      <c r="CO29" s="121">
        <v>129857016</v>
      </c>
      <c r="CP29" s="121">
        <v>13496170</v>
      </c>
      <c r="CQ29" s="122">
        <v>202668</v>
      </c>
      <c r="CR29" s="121">
        <v>117662831</v>
      </c>
      <c r="CS29" s="121">
        <v>10811766</v>
      </c>
      <c r="CT29" s="122">
        <v>249250</v>
      </c>
      <c r="CU29" s="121">
        <v>140023864</v>
      </c>
      <c r="CV29" s="121">
        <v>13565108</v>
      </c>
      <c r="CW29" s="22" t="s">
        <v>36</v>
      </c>
      <c r="CX29" s="69" t="s">
        <v>194</v>
      </c>
      <c r="CY29" s="122">
        <v>164411</v>
      </c>
      <c r="CZ29" s="121">
        <v>96583332</v>
      </c>
      <c r="DA29" s="121">
        <v>8678192</v>
      </c>
      <c r="DB29" s="122">
        <v>206012</v>
      </c>
      <c r="DC29" s="121">
        <v>122604941</v>
      </c>
      <c r="DD29" s="121">
        <v>11106348</v>
      </c>
      <c r="DE29" s="122">
        <v>192384</v>
      </c>
      <c r="DF29" s="121">
        <v>112520566</v>
      </c>
      <c r="DG29" s="121">
        <v>10235086</v>
      </c>
      <c r="DH29" s="122">
        <v>232637</v>
      </c>
      <c r="DI29" s="121">
        <v>141909102</v>
      </c>
      <c r="DJ29" s="121">
        <v>12613650</v>
      </c>
      <c r="DK29" s="22" t="s">
        <v>36</v>
      </c>
      <c r="DL29" s="69" t="s">
        <v>194</v>
      </c>
      <c r="DM29" s="122">
        <v>159087</v>
      </c>
      <c r="DN29" s="121">
        <v>91289288</v>
      </c>
      <c r="DO29" s="121">
        <v>8267071</v>
      </c>
      <c r="DP29" s="122">
        <v>204972</v>
      </c>
      <c r="DQ29" s="121">
        <v>122488924</v>
      </c>
      <c r="DR29" s="121">
        <v>11089570</v>
      </c>
      <c r="DS29" s="122">
        <v>104022</v>
      </c>
      <c r="DT29" s="121">
        <v>58852235</v>
      </c>
      <c r="DU29" s="121">
        <v>5091242</v>
      </c>
      <c r="DV29" s="122">
        <v>136620</v>
      </c>
      <c r="DW29" s="121">
        <v>78753642</v>
      </c>
      <c r="DX29" s="121">
        <v>7445630</v>
      </c>
      <c r="DY29" s="22" t="s">
        <v>36</v>
      </c>
      <c r="DZ29" s="69" t="s">
        <v>194</v>
      </c>
      <c r="EA29" s="122">
        <v>53645</v>
      </c>
      <c r="EB29" s="121">
        <v>30269046</v>
      </c>
      <c r="EC29" s="121">
        <v>2344840</v>
      </c>
      <c r="ED29" s="122">
        <v>77874</v>
      </c>
      <c r="EE29" s="121">
        <v>42757120</v>
      </c>
      <c r="EF29" s="121">
        <v>4187398</v>
      </c>
      <c r="EG29" s="22" t="s">
        <v>36</v>
      </c>
    </row>
    <row r="30" spans="1:137" ht="18" customHeight="1">
      <c r="A30" s="69" t="s">
        <v>195</v>
      </c>
      <c r="B30" s="120">
        <v>3082056</v>
      </c>
      <c r="C30" s="121">
        <v>1432421555</v>
      </c>
      <c r="D30" s="121">
        <v>157327606</v>
      </c>
      <c r="E30" s="122">
        <v>1415987</v>
      </c>
      <c r="F30" s="121">
        <v>666830836</v>
      </c>
      <c r="G30" s="121">
        <v>71577440</v>
      </c>
      <c r="H30" s="122">
        <v>1666069</v>
      </c>
      <c r="I30" s="121">
        <v>765590719</v>
      </c>
      <c r="J30" s="121">
        <v>85750166</v>
      </c>
      <c r="K30" s="122">
        <v>88743</v>
      </c>
      <c r="L30" s="121">
        <v>43184687</v>
      </c>
      <c r="M30" s="121">
        <v>1635104</v>
      </c>
      <c r="N30" s="122">
        <v>76377</v>
      </c>
      <c r="O30" s="121">
        <v>37196073</v>
      </c>
      <c r="P30" s="121">
        <v>1353622</v>
      </c>
      <c r="Q30" s="22" t="s">
        <v>37</v>
      </c>
      <c r="R30" s="69" t="s">
        <v>195</v>
      </c>
      <c r="S30" s="122">
        <v>94765</v>
      </c>
      <c r="T30" s="121">
        <v>35105394</v>
      </c>
      <c r="U30" s="121">
        <v>4736454</v>
      </c>
      <c r="V30" s="122">
        <v>82487</v>
      </c>
      <c r="W30" s="121">
        <v>30364294</v>
      </c>
      <c r="X30" s="121">
        <v>4107018</v>
      </c>
      <c r="Y30" s="122">
        <v>83040</v>
      </c>
      <c r="Z30" s="121">
        <v>28607150</v>
      </c>
      <c r="AA30" s="121">
        <v>4097928</v>
      </c>
      <c r="AB30" s="122">
        <v>71704</v>
      </c>
      <c r="AC30" s="121">
        <v>24491061</v>
      </c>
      <c r="AD30" s="121">
        <v>3500802</v>
      </c>
      <c r="AE30" s="22" t="s">
        <v>37</v>
      </c>
      <c r="AF30" s="69" t="s">
        <v>195</v>
      </c>
      <c r="AG30" s="122">
        <v>65550</v>
      </c>
      <c r="AH30" s="121">
        <v>23215284</v>
      </c>
      <c r="AI30" s="121">
        <v>3230368</v>
      </c>
      <c r="AJ30" s="122">
        <v>60712</v>
      </c>
      <c r="AK30" s="121">
        <v>21009652</v>
      </c>
      <c r="AL30" s="121">
        <v>2934840</v>
      </c>
      <c r="AM30" s="122">
        <v>46211</v>
      </c>
      <c r="AN30" s="121">
        <v>16936415</v>
      </c>
      <c r="AO30" s="121">
        <v>2316062</v>
      </c>
      <c r="AP30" s="122">
        <v>50076</v>
      </c>
      <c r="AQ30" s="121">
        <v>17732833</v>
      </c>
      <c r="AR30" s="121">
        <v>2474824</v>
      </c>
      <c r="AS30" s="22" t="s">
        <v>37</v>
      </c>
      <c r="AT30" s="69" t="s">
        <v>195</v>
      </c>
      <c r="AU30" s="122">
        <v>38938</v>
      </c>
      <c r="AV30" s="121">
        <v>14234176</v>
      </c>
      <c r="AW30" s="121">
        <v>1966298</v>
      </c>
      <c r="AX30" s="122">
        <v>49273</v>
      </c>
      <c r="AY30" s="121">
        <v>17402109</v>
      </c>
      <c r="AZ30" s="121">
        <v>2477220</v>
      </c>
      <c r="BA30" s="122">
        <v>47269</v>
      </c>
      <c r="BB30" s="121">
        <v>17999789</v>
      </c>
      <c r="BC30" s="121">
        <v>2426364</v>
      </c>
      <c r="BD30" s="122">
        <v>73006</v>
      </c>
      <c r="BE30" s="121">
        <v>26053401</v>
      </c>
      <c r="BF30" s="121">
        <v>3690242</v>
      </c>
      <c r="BG30" s="22" t="s">
        <v>37</v>
      </c>
      <c r="BH30" s="69" t="s">
        <v>195</v>
      </c>
      <c r="BI30" s="122">
        <v>54196</v>
      </c>
      <c r="BJ30" s="121">
        <v>22104973</v>
      </c>
      <c r="BK30" s="121">
        <v>2833748</v>
      </c>
      <c r="BL30" s="122">
        <v>79984</v>
      </c>
      <c r="BM30" s="121">
        <v>29271637</v>
      </c>
      <c r="BN30" s="121">
        <v>4069224</v>
      </c>
      <c r="BO30" s="122">
        <v>64857</v>
      </c>
      <c r="BP30" s="121">
        <v>29577093</v>
      </c>
      <c r="BQ30" s="121">
        <v>3464142</v>
      </c>
      <c r="BR30" s="122">
        <v>84677</v>
      </c>
      <c r="BS30" s="121">
        <v>33241850</v>
      </c>
      <c r="BT30" s="121">
        <v>4366478</v>
      </c>
      <c r="BU30" s="22" t="s">
        <v>37</v>
      </c>
      <c r="BV30" s="69" t="s">
        <v>195</v>
      </c>
      <c r="BW30" s="122">
        <v>87596</v>
      </c>
      <c r="BX30" s="121">
        <v>43199245</v>
      </c>
      <c r="BY30" s="121">
        <v>4693730</v>
      </c>
      <c r="BZ30" s="122">
        <v>95675</v>
      </c>
      <c r="CA30" s="121">
        <v>40960791</v>
      </c>
      <c r="CB30" s="121">
        <v>5109580</v>
      </c>
      <c r="CC30" s="122">
        <v>104563</v>
      </c>
      <c r="CD30" s="121">
        <v>53542232</v>
      </c>
      <c r="CE30" s="121">
        <v>5689004</v>
      </c>
      <c r="CF30" s="122">
        <v>122204</v>
      </c>
      <c r="CG30" s="121">
        <v>57215818</v>
      </c>
      <c r="CH30" s="121">
        <v>6603698</v>
      </c>
      <c r="CI30" s="22" t="s">
        <v>37</v>
      </c>
      <c r="CJ30" s="69" t="s">
        <v>195</v>
      </c>
      <c r="CK30" s="122">
        <v>102266</v>
      </c>
      <c r="CL30" s="121">
        <v>54724442</v>
      </c>
      <c r="CM30" s="121">
        <v>5588408</v>
      </c>
      <c r="CN30" s="122">
        <v>125941</v>
      </c>
      <c r="CO30" s="121">
        <v>64470774</v>
      </c>
      <c r="CP30" s="121">
        <v>6998334</v>
      </c>
      <c r="CQ30" s="122">
        <v>109809</v>
      </c>
      <c r="CR30" s="121">
        <v>59361210</v>
      </c>
      <c r="CS30" s="121">
        <v>6050880</v>
      </c>
      <c r="CT30" s="122">
        <v>138286</v>
      </c>
      <c r="CU30" s="121">
        <v>71418338</v>
      </c>
      <c r="CV30" s="121">
        <v>7610886</v>
      </c>
      <c r="CW30" s="22" t="s">
        <v>37</v>
      </c>
      <c r="CX30" s="69" t="s">
        <v>195</v>
      </c>
      <c r="CY30" s="122">
        <v>92278</v>
      </c>
      <c r="CZ30" s="121">
        <v>50038868</v>
      </c>
      <c r="DA30" s="121">
        <v>5007580</v>
      </c>
      <c r="DB30" s="122">
        <v>119442</v>
      </c>
      <c r="DC30" s="121">
        <v>63105973</v>
      </c>
      <c r="DD30" s="121">
        <v>6496628</v>
      </c>
      <c r="DE30" s="122">
        <v>115735</v>
      </c>
      <c r="DF30" s="121">
        <v>62455890</v>
      </c>
      <c r="DG30" s="121">
        <v>6360832</v>
      </c>
      <c r="DH30" s="122">
        <v>147724</v>
      </c>
      <c r="DI30" s="121">
        <v>80579315</v>
      </c>
      <c r="DJ30" s="121">
        <v>8082782</v>
      </c>
      <c r="DK30" s="22" t="s">
        <v>37</v>
      </c>
      <c r="DL30" s="69" t="s">
        <v>195</v>
      </c>
      <c r="DM30" s="122">
        <v>108829</v>
      </c>
      <c r="DN30" s="121">
        <v>56539188</v>
      </c>
      <c r="DO30" s="121">
        <v>5873970</v>
      </c>
      <c r="DP30" s="122">
        <v>136321</v>
      </c>
      <c r="DQ30" s="121">
        <v>73535119</v>
      </c>
      <c r="DR30" s="121">
        <v>7452650</v>
      </c>
      <c r="DS30" s="122">
        <v>74866</v>
      </c>
      <c r="DT30" s="121">
        <v>38105628</v>
      </c>
      <c r="DU30" s="121">
        <v>3871066</v>
      </c>
      <c r="DV30" s="122">
        <v>95713</v>
      </c>
      <c r="DW30" s="121">
        <v>49488325</v>
      </c>
      <c r="DX30" s="121">
        <v>5288378</v>
      </c>
      <c r="DY30" s="22" t="s">
        <v>37</v>
      </c>
      <c r="DZ30" s="69" t="s">
        <v>195</v>
      </c>
      <c r="EA30" s="122">
        <v>36476</v>
      </c>
      <c r="EB30" s="121">
        <v>17899172</v>
      </c>
      <c r="EC30" s="121">
        <v>1735502</v>
      </c>
      <c r="ED30" s="122">
        <v>56467</v>
      </c>
      <c r="EE30" s="121">
        <v>28053356</v>
      </c>
      <c r="EF30" s="121">
        <v>3132960</v>
      </c>
      <c r="EG30" s="22" t="s">
        <v>37</v>
      </c>
    </row>
    <row r="31" spans="1:137" ht="18" customHeight="1">
      <c r="A31" s="68" t="s">
        <v>221</v>
      </c>
      <c r="B31" s="117">
        <v>31546780</v>
      </c>
      <c r="C31" s="118">
        <v>15618745119</v>
      </c>
      <c r="D31" s="118">
        <v>1563213952</v>
      </c>
      <c r="E31" s="119">
        <v>14185013</v>
      </c>
      <c r="F31" s="118">
        <v>7187440221</v>
      </c>
      <c r="G31" s="118">
        <v>686849452</v>
      </c>
      <c r="H31" s="119">
        <v>17361767</v>
      </c>
      <c r="I31" s="118">
        <v>8431304898</v>
      </c>
      <c r="J31" s="118">
        <v>876364500</v>
      </c>
      <c r="K31" s="119">
        <v>1050818</v>
      </c>
      <c r="L31" s="118">
        <v>506704123</v>
      </c>
      <c r="M31" s="118">
        <v>17993238</v>
      </c>
      <c r="N31" s="119">
        <v>900628</v>
      </c>
      <c r="O31" s="118">
        <v>427049697</v>
      </c>
      <c r="P31" s="118">
        <v>15599626</v>
      </c>
      <c r="Q31" s="17" t="s">
        <v>306</v>
      </c>
      <c r="R31" s="68" t="s">
        <v>221</v>
      </c>
      <c r="S31" s="119">
        <v>1053996</v>
      </c>
      <c r="T31" s="118">
        <v>421741636</v>
      </c>
      <c r="U31" s="118">
        <v>50395774</v>
      </c>
      <c r="V31" s="119">
        <v>919332</v>
      </c>
      <c r="W31" s="118">
        <v>353800378</v>
      </c>
      <c r="X31" s="118">
        <v>43310700</v>
      </c>
      <c r="Y31" s="119">
        <v>773747</v>
      </c>
      <c r="Z31" s="118">
        <v>287342886</v>
      </c>
      <c r="AA31" s="118">
        <v>36616458</v>
      </c>
      <c r="AB31" s="119">
        <v>684685</v>
      </c>
      <c r="AC31" s="118">
        <v>245747190</v>
      </c>
      <c r="AD31" s="118">
        <v>31260534</v>
      </c>
      <c r="AE31" s="17" t="s">
        <v>306</v>
      </c>
      <c r="AF31" s="68" t="s">
        <v>221</v>
      </c>
      <c r="AG31" s="119">
        <v>644794</v>
      </c>
      <c r="AH31" s="118">
        <v>244859577</v>
      </c>
      <c r="AI31" s="118">
        <v>30411576</v>
      </c>
      <c r="AJ31" s="119">
        <v>683447</v>
      </c>
      <c r="AK31" s="118">
        <v>255712549</v>
      </c>
      <c r="AL31" s="118">
        <v>31362560</v>
      </c>
      <c r="AM31" s="119">
        <v>529053</v>
      </c>
      <c r="AN31" s="118">
        <v>208896988</v>
      </c>
      <c r="AO31" s="118">
        <v>26263450</v>
      </c>
      <c r="AP31" s="119">
        <v>686758</v>
      </c>
      <c r="AQ31" s="118">
        <v>268233535</v>
      </c>
      <c r="AR31" s="118">
        <v>33494980</v>
      </c>
      <c r="AS31" s="17" t="s">
        <v>306</v>
      </c>
      <c r="AT31" s="68" t="s">
        <v>221</v>
      </c>
      <c r="AU31" s="119">
        <v>524188</v>
      </c>
      <c r="AV31" s="118">
        <v>213127574</v>
      </c>
      <c r="AW31" s="118">
        <v>27307628</v>
      </c>
      <c r="AX31" s="119">
        <v>773734</v>
      </c>
      <c r="AY31" s="118">
        <v>306517749</v>
      </c>
      <c r="AZ31" s="118">
        <v>39506148</v>
      </c>
      <c r="BA31" s="119">
        <v>678820</v>
      </c>
      <c r="BB31" s="118">
        <v>286763223</v>
      </c>
      <c r="BC31" s="118">
        <v>36126538</v>
      </c>
      <c r="BD31" s="119">
        <v>1072869</v>
      </c>
      <c r="BE31" s="118">
        <v>429329627</v>
      </c>
      <c r="BF31" s="118">
        <v>54704622</v>
      </c>
      <c r="BG31" s="17" t="s">
        <v>306</v>
      </c>
      <c r="BH31" s="68" t="s">
        <v>221</v>
      </c>
      <c r="BI31" s="119">
        <v>754245</v>
      </c>
      <c r="BJ31" s="118">
        <v>336610586</v>
      </c>
      <c r="BK31" s="118">
        <v>40590212</v>
      </c>
      <c r="BL31" s="119">
        <v>1113216</v>
      </c>
      <c r="BM31" s="118">
        <v>456882498</v>
      </c>
      <c r="BN31" s="118">
        <v>57322326</v>
      </c>
      <c r="BO31" s="119">
        <v>802985</v>
      </c>
      <c r="BP31" s="118">
        <v>391962805</v>
      </c>
      <c r="BQ31" s="118">
        <v>42913304</v>
      </c>
      <c r="BR31" s="119">
        <v>1081709</v>
      </c>
      <c r="BS31" s="118">
        <v>469443271</v>
      </c>
      <c r="BT31" s="118">
        <v>56681670</v>
      </c>
      <c r="BU31" s="17" t="s">
        <v>306</v>
      </c>
      <c r="BV31" s="68" t="s">
        <v>221</v>
      </c>
      <c r="BW31" s="119">
        <v>953144</v>
      </c>
      <c r="BX31" s="118">
        <v>507336369</v>
      </c>
      <c r="BY31" s="118">
        <v>50897716</v>
      </c>
      <c r="BZ31" s="119">
        <v>1203638</v>
      </c>
      <c r="CA31" s="118">
        <v>559581699</v>
      </c>
      <c r="CB31" s="118">
        <v>65238348</v>
      </c>
      <c r="CC31" s="119">
        <v>1084330</v>
      </c>
      <c r="CD31" s="118">
        <v>605641344</v>
      </c>
      <c r="CE31" s="118">
        <v>58332686</v>
      </c>
      <c r="CF31" s="119">
        <v>1416941</v>
      </c>
      <c r="CG31" s="118">
        <v>701360053</v>
      </c>
      <c r="CH31" s="118">
        <v>79635870</v>
      </c>
      <c r="CI31" s="17" t="s">
        <v>306</v>
      </c>
      <c r="CJ31" s="68" t="s">
        <v>221</v>
      </c>
      <c r="CK31" s="119">
        <v>1139640</v>
      </c>
      <c r="CL31" s="118">
        <v>668446584</v>
      </c>
      <c r="CM31" s="118">
        <v>62376410</v>
      </c>
      <c r="CN31" s="119">
        <v>1539731</v>
      </c>
      <c r="CO31" s="118">
        <v>823433368</v>
      </c>
      <c r="CP31" s="118">
        <v>87115218</v>
      </c>
      <c r="CQ31" s="119">
        <v>1137882</v>
      </c>
      <c r="CR31" s="118">
        <v>688596941</v>
      </c>
      <c r="CS31" s="118">
        <v>62196920</v>
      </c>
      <c r="CT31" s="119">
        <v>1528399</v>
      </c>
      <c r="CU31" s="118">
        <v>878570974</v>
      </c>
      <c r="CV31" s="118">
        <v>85180482</v>
      </c>
      <c r="CW31" s="17" t="s">
        <v>306</v>
      </c>
      <c r="CX31" s="68" t="s">
        <v>221</v>
      </c>
      <c r="CY31" s="119">
        <v>821887</v>
      </c>
      <c r="CZ31" s="118">
        <v>497236044</v>
      </c>
      <c r="DA31" s="118">
        <v>43605966</v>
      </c>
      <c r="DB31" s="119">
        <v>1076526</v>
      </c>
      <c r="DC31" s="118">
        <v>651639550</v>
      </c>
      <c r="DD31" s="118">
        <v>57680676</v>
      </c>
      <c r="DE31" s="119">
        <v>815122</v>
      </c>
      <c r="DF31" s="118">
        <v>488619380</v>
      </c>
      <c r="DG31" s="118">
        <v>43110540</v>
      </c>
      <c r="DH31" s="119">
        <v>1047961</v>
      </c>
      <c r="DI31" s="118">
        <v>645728992</v>
      </c>
      <c r="DJ31" s="118">
        <v>54567668</v>
      </c>
      <c r="DK31" s="17" t="s">
        <v>306</v>
      </c>
      <c r="DL31" s="68" t="s">
        <v>221</v>
      </c>
      <c r="DM31" s="119">
        <v>642913</v>
      </c>
      <c r="DN31" s="118">
        <v>380737939</v>
      </c>
      <c r="DO31" s="118">
        <v>31277766</v>
      </c>
      <c r="DP31" s="119">
        <v>820259</v>
      </c>
      <c r="DQ31" s="118">
        <v>499037745</v>
      </c>
      <c r="DR31" s="118">
        <v>42157622</v>
      </c>
      <c r="DS31" s="119">
        <v>468767</v>
      </c>
      <c r="DT31" s="118">
        <v>273037948</v>
      </c>
      <c r="DU31" s="118">
        <v>17528564</v>
      </c>
      <c r="DV31" s="119">
        <v>499805</v>
      </c>
      <c r="DW31" s="118">
        <v>289737674</v>
      </c>
      <c r="DX31" s="118">
        <v>25927128</v>
      </c>
      <c r="DY31" s="17" t="s">
        <v>306</v>
      </c>
      <c r="DZ31" s="68" t="s">
        <v>221</v>
      </c>
      <c r="EA31" s="119">
        <v>308682</v>
      </c>
      <c r="EB31" s="118">
        <v>179778274</v>
      </c>
      <c r="EC31" s="118">
        <v>8904706</v>
      </c>
      <c r="ED31" s="119">
        <v>312129</v>
      </c>
      <c r="EE31" s="118">
        <v>169498349</v>
      </c>
      <c r="EF31" s="118">
        <v>15618322</v>
      </c>
      <c r="EG31" s="17" t="s">
        <v>306</v>
      </c>
    </row>
    <row r="32" spans="1:137" ht="18" customHeight="1">
      <c r="A32" s="69" t="s">
        <v>307</v>
      </c>
      <c r="B32" s="120">
        <v>23714596</v>
      </c>
      <c r="C32" s="121">
        <v>11760812119</v>
      </c>
      <c r="D32" s="121">
        <v>1261657768</v>
      </c>
      <c r="E32" s="122">
        <v>10626268</v>
      </c>
      <c r="F32" s="121">
        <v>5406908950</v>
      </c>
      <c r="G32" s="121">
        <v>554126844</v>
      </c>
      <c r="H32" s="122">
        <v>13088328</v>
      </c>
      <c r="I32" s="121">
        <v>6353903169</v>
      </c>
      <c r="J32" s="121">
        <v>707530924</v>
      </c>
      <c r="K32" s="122">
        <v>805641</v>
      </c>
      <c r="L32" s="121">
        <v>389768239</v>
      </c>
      <c r="M32" s="121">
        <v>14452418</v>
      </c>
      <c r="N32" s="122">
        <v>693270</v>
      </c>
      <c r="O32" s="121">
        <v>328417122</v>
      </c>
      <c r="P32" s="121">
        <v>12551670</v>
      </c>
      <c r="Q32" s="22" t="s">
        <v>40</v>
      </c>
      <c r="R32" s="69" t="s">
        <v>307</v>
      </c>
      <c r="S32" s="122">
        <v>814763</v>
      </c>
      <c r="T32" s="121">
        <v>333522298</v>
      </c>
      <c r="U32" s="121">
        <v>40709662</v>
      </c>
      <c r="V32" s="122">
        <v>708104</v>
      </c>
      <c r="W32" s="121">
        <v>276465887</v>
      </c>
      <c r="X32" s="121">
        <v>34842056</v>
      </c>
      <c r="Y32" s="122">
        <v>585626</v>
      </c>
      <c r="Z32" s="121">
        <v>219817774</v>
      </c>
      <c r="AA32" s="121">
        <v>29336468</v>
      </c>
      <c r="AB32" s="122">
        <v>512368</v>
      </c>
      <c r="AC32" s="121">
        <v>184806568</v>
      </c>
      <c r="AD32" s="121">
        <v>24658632</v>
      </c>
      <c r="AE32" s="22" t="s">
        <v>40</v>
      </c>
      <c r="AF32" s="69" t="s">
        <v>307</v>
      </c>
      <c r="AG32" s="122">
        <v>489069</v>
      </c>
      <c r="AH32" s="121">
        <v>186614701</v>
      </c>
      <c r="AI32" s="121">
        <v>24350240</v>
      </c>
      <c r="AJ32" s="122">
        <v>520604</v>
      </c>
      <c r="AK32" s="121">
        <v>195641808</v>
      </c>
      <c r="AL32" s="121">
        <v>25099318</v>
      </c>
      <c r="AM32" s="122">
        <v>416950</v>
      </c>
      <c r="AN32" s="121">
        <v>165068733</v>
      </c>
      <c r="AO32" s="121">
        <v>21915902</v>
      </c>
      <c r="AP32" s="122">
        <v>547068</v>
      </c>
      <c r="AQ32" s="121">
        <v>214546354</v>
      </c>
      <c r="AR32" s="121">
        <v>27899260</v>
      </c>
      <c r="AS32" s="22" t="s">
        <v>40</v>
      </c>
      <c r="AT32" s="69" t="s">
        <v>307</v>
      </c>
      <c r="AU32" s="122">
        <v>419884</v>
      </c>
      <c r="AV32" s="121">
        <v>171459283</v>
      </c>
      <c r="AW32" s="121">
        <v>23026118</v>
      </c>
      <c r="AX32" s="122">
        <v>621406</v>
      </c>
      <c r="AY32" s="121">
        <v>247516488</v>
      </c>
      <c r="AZ32" s="121">
        <v>33178604</v>
      </c>
      <c r="BA32" s="122">
        <v>546313</v>
      </c>
      <c r="BB32" s="121">
        <v>231282890</v>
      </c>
      <c r="BC32" s="121">
        <v>30612360</v>
      </c>
      <c r="BD32" s="122">
        <v>855186</v>
      </c>
      <c r="BE32" s="121">
        <v>343895658</v>
      </c>
      <c r="BF32" s="121">
        <v>45776274</v>
      </c>
      <c r="BG32" s="22" t="s">
        <v>40</v>
      </c>
      <c r="BH32" s="69" t="s">
        <v>307</v>
      </c>
      <c r="BI32" s="122">
        <v>604799</v>
      </c>
      <c r="BJ32" s="121">
        <v>271498676</v>
      </c>
      <c r="BK32" s="121">
        <v>34479602</v>
      </c>
      <c r="BL32" s="122">
        <v>886272</v>
      </c>
      <c r="BM32" s="121">
        <v>365833081</v>
      </c>
      <c r="BN32" s="121">
        <v>48080198</v>
      </c>
      <c r="BO32" s="122">
        <v>629022</v>
      </c>
      <c r="BP32" s="121">
        <v>308587735</v>
      </c>
      <c r="BQ32" s="121">
        <v>36076854</v>
      </c>
      <c r="BR32" s="122">
        <v>849893</v>
      </c>
      <c r="BS32" s="121">
        <v>371201354</v>
      </c>
      <c r="BT32" s="121">
        <v>47293878</v>
      </c>
      <c r="BU32" s="22" t="s">
        <v>40</v>
      </c>
      <c r="BV32" s="69" t="s">
        <v>307</v>
      </c>
      <c r="BW32" s="122">
        <v>725954</v>
      </c>
      <c r="BX32" s="121">
        <v>388837691</v>
      </c>
      <c r="BY32" s="121">
        <v>42021298</v>
      </c>
      <c r="BZ32" s="122">
        <v>928501</v>
      </c>
      <c r="CA32" s="121">
        <v>433448490</v>
      </c>
      <c r="CB32" s="121">
        <v>54064350</v>
      </c>
      <c r="CC32" s="122">
        <v>812938</v>
      </c>
      <c r="CD32" s="121">
        <v>457104125</v>
      </c>
      <c r="CE32" s="121">
        <v>47739362</v>
      </c>
      <c r="CF32" s="122">
        <v>1077620</v>
      </c>
      <c r="CG32" s="121">
        <v>533331390</v>
      </c>
      <c r="CH32" s="121">
        <v>65423624</v>
      </c>
      <c r="CI32" s="22" t="s">
        <v>40</v>
      </c>
      <c r="CJ32" s="69" t="s">
        <v>307</v>
      </c>
      <c r="CK32" s="122">
        <v>852434</v>
      </c>
      <c r="CL32" s="121">
        <v>503914960</v>
      </c>
      <c r="CM32" s="121">
        <v>51244746</v>
      </c>
      <c r="CN32" s="122">
        <v>1162059</v>
      </c>
      <c r="CO32" s="121">
        <v>620763039</v>
      </c>
      <c r="CP32" s="121">
        <v>71299512</v>
      </c>
      <c r="CQ32" s="122">
        <v>839325</v>
      </c>
      <c r="CR32" s="121">
        <v>512923077</v>
      </c>
      <c r="CS32" s="121">
        <v>50348274</v>
      </c>
      <c r="CT32" s="122">
        <v>1139934</v>
      </c>
      <c r="CU32" s="121">
        <v>657220881</v>
      </c>
      <c r="CV32" s="121">
        <v>69167270</v>
      </c>
      <c r="CW32" s="22" t="s">
        <v>40</v>
      </c>
      <c r="CX32" s="69" t="s">
        <v>307</v>
      </c>
      <c r="CY32" s="122">
        <v>587843</v>
      </c>
      <c r="CZ32" s="121">
        <v>359894081</v>
      </c>
      <c r="DA32" s="121">
        <v>34416512</v>
      </c>
      <c r="DB32" s="122">
        <v>773789</v>
      </c>
      <c r="DC32" s="121">
        <v>472025906</v>
      </c>
      <c r="DD32" s="121">
        <v>45269230</v>
      </c>
      <c r="DE32" s="122">
        <v>551580</v>
      </c>
      <c r="DF32" s="121">
        <v>338669819</v>
      </c>
      <c r="DG32" s="121">
        <v>32592646</v>
      </c>
      <c r="DH32" s="122">
        <v>726501</v>
      </c>
      <c r="DI32" s="121">
        <v>457300309</v>
      </c>
      <c r="DJ32" s="121">
        <v>41250900</v>
      </c>
      <c r="DK32" s="22" t="s">
        <v>40</v>
      </c>
      <c r="DL32" s="69" t="s">
        <v>307</v>
      </c>
      <c r="DM32" s="122">
        <v>408166</v>
      </c>
      <c r="DN32" s="121">
        <v>247043625</v>
      </c>
      <c r="DO32" s="121">
        <v>22156628</v>
      </c>
      <c r="DP32" s="122">
        <v>547426</v>
      </c>
      <c r="DQ32" s="121">
        <v>339779855</v>
      </c>
      <c r="DR32" s="121">
        <v>31081312</v>
      </c>
      <c r="DS32" s="122">
        <v>314517</v>
      </c>
      <c r="DT32" s="121">
        <v>188327396</v>
      </c>
      <c r="DU32" s="121">
        <v>12237274</v>
      </c>
      <c r="DV32" s="122">
        <v>325324</v>
      </c>
      <c r="DW32" s="121">
        <v>192848489</v>
      </c>
      <c r="DX32" s="121">
        <v>18726666</v>
      </c>
      <c r="DY32" s="22" t="s">
        <v>40</v>
      </c>
      <c r="DZ32" s="69" t="s">
        <v>307</v>
      </c>
      <c r="EA32" s="122">
        <v>221444</v>
      </c>
      <c r="EB32" s="121">
        <v>132573847</v>
      </c>
      <c r="EC32" s="121">
        <v>6410480</v>
      </c>
      <c r="ED32" s="122">
        <v>213003</v>
      </c>
      <c r="EE32" s="121">
        <v>118860490</v>
      </c>
      <c r="EF32" s="121">
        <v>11868170</v>
      </c>
      <c r="EG32" s="22" t="s">
        <v>40</v>
      </c>
    </row>
    <row r="33" spans="1:137" ht="18" customHeight="1">
      <c r="A33" s="69" t="s">
        <v>196</v>
      </c>
      <c r="B33" s="120">
        <v>6597124</v>
      </c>
      <c r="C33" s="121">
        <v>3218031731</v>
      </c>
      <c r="D33" s="121">
        <v>301555114</v>
      </c>
      <c r="E33" s="122">
        <v>2987840</v>
      </c>
      <c r="F33" s="121">
        <v>1482164927</v>
      </c>
      <c r="G33" s="121">
        <v>132721848</v>
      </c>
      <c r="H33" s="122">
        <v>3609284</v>
      </c>
      <c r="I33" s="121">
        <v>1735866804</v>
      </c>
      <c r="J33" s="121">
        <v>168833266</v>
      </c>
      <c r="K33" s="122">
        <v>215478</v>
      </c>
      <c r="L33" s="121">
        <v>102971842</v>
      </c>
      <c r="M33" s="121">
        <v>3540820</v>
      </c>
      <c r="N33" s="122">
        <v>181143</v>
      </c>
      <c r="O33" s="121">
        <v>86382932</v>
      </c>
      <c r="P33" s="121">
        <v>3047956</v>
      </c>
      <c r="Q33" s="22" t="s">
        <v>42</v>
      </c>
      <c r="R33" s="69" t="s">
        <v>196</v>
      </c>
      <c r="S33" s="122">
        <v>208367</v>
      </c>
      <c r="T33" s="121">
        <v>75862389</v>
      </c>
      <c r="U33" s="121">
        <v>9686112</v>
      </c>
      <c r="V33" s="122">
        <v>184259</v>
      </c>
      <c r="W33" s="121">
        <v>66609534</v>
      </c>
      <c r="X33" s="121">
        <v>8468644</v>
      </c>
      <c r="Y33" s="122">
        <v>159693</v>
      </c>
      <c r="Z33" s="121">
        <v>56592935</v>
      </c>
      <c r="AA33" s="121">
        <v>7279990</v>
      </c>
      <c r="AB33" s="122">
        <v>147576</v>
      </c>
      <c r="AC33" s="121">
        <v>51533564</v>
      </c>
      <c r="AD33" s="121">
        <v>6601902</v>
      </c>
      <c r="AE33" s="22" t="s">
        <v>42</v>
      </c>
      <c r="AF33" s="69" t="s">
        <v>196</v>
      </c>
      <c r="AG33" s="122">
        <v>133969</v>
      </c>
      <c r="AH33" s="121">
        <v>49566401</v>
      </c>
      <c r="AI33" s="121">
        <v>6061336</v>
      </c>
      <c r="AJ33" s="122">
        <v>140709</v>
      </c>
      <c r="AK33" s="121">
        <v>51213474</v>
      </c>
      <c r="AL33" s="121">
        <v>6263242</v>
      </c>
      <c r="AM33" s="122">
        <v>91441</v>
      </c>
      <c r="AN33" s="121">
        <v>35202982</v>
      </c>
      <c r="AO33" s="121">
        <v>4347548</v>
      </c>
      <c r="AP33" s="122">
        <v>118588</v>
      </c>
      <c r="AQ33" s="121">
        <v>44799371</v>
      </c>
      <c r="AR33" s="121">
        <v>5595720</v>
      </c>
      <c r="AS33" s="22" t="s">
        <v>42</v>
      </c>
      <c r="AT33" s="69" t="s">
        <v>196</v>
      </c>
      <c r="AU33" s="122">
        <v>86099</v>
      </c>
      <c r="AV33" s="121">
        <v>33811844</v>
      </c>
      <c r="AW33" s="121">
        <v>4281510</v>
      </c>
      <c r="AX33" s="122">
        <v>129073</v>
      </c>
      <c r="AY33" s="121">
        <v>49173413</v>
      </c>
      <c r="AZ33" s="121">
        <v>6327544</v>
      </c>
      <c r="BA33" s="122">
        <v>111460</v>
      </c>
      <c r="BB33" s="121">
        <v>45987178</v>
      </c>
      <c r="BC33" s="121">
        <v>5514178</v>
      </c>
      <c r="BD33" s="122">
        <v>182430</v>
      </c>
      <c r="BE33" s="121">
        <v>69991621</v>
      </c>
      <c r="BF33" s="121">
        <v>8928348</v>
      </c>
      <c r="BG33" s="22" t="s">
        <v>42</v>
      </c>
      <c r="BH33" s="69" t="s">
        <v>196</v>
      </c>
      <c r="BI33" s="122">
        <v>125022</v>
      </c>
      <c r="BJ33" s="121">
        <v>53911932</v>
      </c>
      <c r="BK33" s="121">
        <v>6110610</v>
      </c>
      <c r="BL33" s="122">
        <v>189436</v>
      </c>
      <c r="BM33" s="121">
        <v>74131508</v>
      </c>
      <c r="BN33" s="121">
        <v>9242128</v>
      </c>
      <c r="BO33" s="122">
        <v>143975</v>
      </c>
      <c r="BP33" s="121">
        <v>68253299</v>
      </c>
      <c r="BQ33" s="121">
        <v>6836450</v>
      </c>
      <c r="BR33" s="122">
        <v>193856</v>
      </c>
      <c r="BS33" s="121">
        <v>80703268</v>
      </c>
      <c r="BT33" s="121">
        <v>9387792</v>
      </c>
      <c r="BU33" s="22" t="s">
        <v>42</v>
      </c>
      <c r="BV33" s="69" t="s">
        <v>196</v>
      </c>
      <c r="BW33" s="122">
        <v>188910</v>
      </c>
      <c r="BX33" s="121">
        <v>98665778</v>
      </c>
      <c r="BY33" s="121">
        <v>8876118</v>
      </c>
      <c r="BZ33" s="122">
        <v>230036</v>
      </c>
      <c r="CA33" s="121">
        <v>104293541</v>
      </c>
      <c r="CB33" s="121">
        <v>11173998</v>
      </c>
      <c r="CC33" s="122">
        <v>225672</v>
      </c>
      <c r="CD33" s="121">
        <v>123417326</v>
      </c>
      <c r="CE33" s="121">
        <v>10593304</v>
      </c>
      <c r="CF33" s="122">
        <v>287039</v>
      </c>
      <c r="CG33" s="121">
        <v>140932559</v>
      </c>
      <c r="CH33" s="121">
        <v>14212186</v>
      </c>
      <c r="CI33" s="22" t="s">
        <v>42</v>
      </c>
      <c r="CJ33" s="69" t="s">
        <v>196</v>
      </c>
      <c r="CK33" s="122">
        <v>238578</v>
      </c>
      <c r="CL33" s="121">
        <v>136504330</v>
      </c>
      <c r="CM33" s="121">
        <v>11131624</v>
      </c>
      <c r="CN33" s="122">
        <v>321726</v>
      </c>
      <c r="CO33" s="121">
        <v>171261640</v>
      </c>
      <c r="CP33" s="121">
        <v>15815626</v>
      </c>
      <c r="CQ33" s="122">
        <v>251919</v>
      </c>
      <c r="CR33" s="121">
        <v>148242534</v>
      </c>
      <c r="CS33" s="121">
        <v>11848306</v>
      </c>
      <c r="CT33" s="122">
        <v>327730</v>
      </c>
      <c r="CU33" s="121">
        <v>186701425</v>
      </c>
      <c r="CV33" s="121">
        <v>16013192</v>
      </c>
      <c r="CW33" s="22" t="s">
        <v>42</v>
      </c>
      <c r="CX33" s="69" t="s">
        <v>196</v>
      </c>
      <c r="CY33" s="122">
        <v>198041</v>
      </c>
      <c r="CZ33" s="121">
        <v>115114875</v>
      </c>
      <c r="DA33" s="121">
        <v>9189434</v>
      </c>
      <c r="DB33" s="122">
        <v>255938</v>
      </c>
      <c r="DC33" s="121">
        <v>151593663</v>
      </c>
      <c r="DD33" s="121">
        <v>12411376</v>
      </c>
      <c r="DE33" s="122">
        <v>221917</v>
      </c>
      <c r="DF33" s="121">
        <v>125065647</v>
      </c>
      <c r="DG33" s="121">
        <v>10517854</v>
      </c>
      <c r="DH33" s="122">
        <v>273184</v>
      </c>
      <c r="DI33" s="121">
        <v>159487035</v>
      </c>
      <c r="DJ33" s="121">
        <v>13316688</v>
      </c>
      <c r="DK33" s="22" t="s">
        <v>42</v>
      </c>
      <c r="DL33" s="69" t="s">
        <v>196</v>
      </c>
      <c r="DM33" s="122">
        <v>193579</v>
      </c>
      <c r="DN33" s="121">
        <v>108511561</v>
      </c>
      <c r="DO33" s="121">
        <v>9121138</v>
      </c>
      <c r="DP33" s="122">
        <v>226981</v>
      </c>
      <c r="DQ33" s="121">
        <v>131213119</v>
      </c>
      <c r="DR33" s="121">
        <v>11076310</v>
      </c>
      <c r="DS33" s="122">
        <v>124305</v>
      </c>
      <c r="DT33" s="121">
        <v>67343492</v>
      </c>
      <c r="DU33" s="121">
        <v>5291290</v>
      </c>
      <c r="DV33" s="122">
        <v>142114</v>
      </c>
      <c r="DW33" s="121">
        <v>77320697</v>
      </c>
      <c r="DX33" s="121">
        <v>7200462</v>
      </c>
      <c r="DY33" s="22" t="s">
        <v>42</v>
      </c>
      <c r="DZ33" s="69" t="s">
        <v>196</v>
      </c>
      <c r="EA33" s="122">
        <v>69415</v>
      </c>
      <c r="EB33" s="121">
        <v>37138582</v>
      </c>
      <c r="EC33" s="121">
        <v>2494226</v>
      </c>
      <c r="ED33" s="122">
        <v>77466</v>
      </c>
      <c r="EE33" s="121">
        <v>38524440</v>
      </c>
      <c r="EF33" s="121">
        <v>3750152</v>
      </c>
      <c r="EG33" s="22" t="s">
        <v>42</v>
      </c>
    </row>
    <row r="34" spans="1:137" ht="18" customHeight="1">
      <c r="A34" s="69" t="s">
        <v>197</v>
      </c>
      <c r="B34" s="120">
        <v>1235060</v>
      </c>
      <c r="C34" s="121">
        <v>639901269</v>
      </c>
      <c r="D34" s="121">
        <v>1070</v>
      </c>
      <c r="E34" s="122">
        <v>570905</v>
      </c>
      <c r="F34" s="121">
        <v>298366344</v>
      </c>
      <c r="G34" s="121">
        <v>760</v>
      </c>
      <c r="H34" s="122">
        <v>664155</v>
      </c>
      <c r="I34" s="121">
        <v>341534925</v>
      </c>
      <c r="J34" s="121">
        <v>310</v>
      </c>
      <c r="K34" s="122">
        <v>29699</v>
      </c>
      <c r="L34" s="121">
        <v>13964042</v>
      </c>
      <c r="M34" s="121">
        <v>0</v>
      </c>
      <c r="N34" s="122">
        <v>26215</v>
      </c>
      <c r="O34" s="121">
        <v>12249643</v>
      </c>
      <c r="P34" s="121">
        <v>0</v>
      </c>
      <c r="Q34" s="22" t="s">
        <v>43</v>
      </c>
      <c r="R34" s="69" t="s">
        <v>197</v>
      </c>
      <c r="S34" s="122">
        <v>30866</v>
      </c>
      <c r="T34" s="121">
        <v>12356949</v>
      </c>
      <c r="U34" s="121">
        <v>0</v>
      </c>
      <c r="V34" s="122">
        <v>26969</v>
      </c>
      <c r="W34" s="121">
        <v>10724957</v>
      </c>
      <c r="X34" s="121">
        <v>0</v>
      </c>
      <c r="Y34" s="122">
        <v>28428</v>
      </c>
      <c r="Z34" s="121">
        <v>10932177</v>
      </c>
      <c r="AA34" s="121">
        <v>0</v>
      </c>
      <c r="AB34" s="122">
        <v>24741</v>
      </c>
      <c r="AC34" s="121">
        <v>9407058</v>
      </c>
      <c r="AD34" s="121">
        <v>0</v>
      </c>
      <c r="AE34" s="22" t="s">
        <v>43</v>
      </c>
      <c r="AF34" s="69" t="s">
        <v>197</v>
      </c>
      <c r="AG34" s="122">
        <v>21756</v>
      </c>
      <c r="AH34" s="121">
        <v>8678475</v>
      </c>
      <c r="AI34" s="121">
        <v>0</v>
      </c>
      <c r="AJ34" s="122">
        <v>22134</v>
      </c>
      <c r="AK34" s="121">
        <v>8857267</v>
      </c>
      <c r="AL34" s="121">
        <v>0</v>
      </c>
      <c r="AM34" s="122">
        <v>20662</v>
      </c>
      <c r="AN34" s="121">
        <v>8625273</v>
      </c>
      <c r="AO34" s="121">
        <v>0</v>
      </c>
      <c r="AP34" s="122">
        <v>21102</v>
      </c>
      <c r="AQ34" s="121">
        <v>8887810</v>
      </c>
      <c r="AR34" s="121">
        <v>0</v>
      </c>
      <c r="AS34" s="22" t="s">
        <v>43</v>
      </c>
      <c r="AT34" s="69" t="s">
        <v>197</v>
      </c>
      <c r="AU34" s="122">
        <v>18205</v>
      </c>
      <c r="AV34" s="121">
        <v>7856447</v>
      </c>
      <c r="AW34" s="121">
        <v>0</v>
      </c>
      <c r="AX34" s="122">
        <v>23255</v>
      </c>
      <c r="AY34" s="121">
        <v>9827848</v>
      </c>
      <c r="AZ34" s="121">
        <v>0</v>
      </c>
      <c r="BA34" s="122">
        <v>21047</v>
      </c>
      <c r="BB34" s="121">
        <v>9493155</v>
      </c>
      <c r="BC34" s="121">
        <v>0</v>
      </c>
      <c r="BD34" s="122">
        <v>35253</v>
      </c>
      <c r="BE34" s="121">
        <v>15442348</v>
      </c>
      <c r="BF34" s="121">
        <v>0</v>
      </c>
      <c r="BG34" s="22" t="s">
        <v>43</v>
      </c>
      <c r="BH34" s="69" t="s">
        <v>197</v>
      </c>
      <c r="BI34" s="122">
        <v>24424</v>
      </c>
      <c r="BJ34" s="121">
        <v>11199978</v>
      </c>
      <c r="BK34" s="121">
        <v>0</v>
      </c>
      <c r="BL34" s="122">
        <v>37508</v>
      </c>
      <c r="BM34" s="121">
        <v>16917909</v>
      </c>
      <c r="BN34" s="121">
        <v>0</v>
      </c>
      <c r="BO34" s="122">
        <v>29988</v>
      </c>
      <c r="BP34" s="121">
        <v>15121771</v>
      </c>
      <c r="BQ34" s="121">
        <v>0</v>
      </c>
      <c r="BR34" s="122">
        <v>37960</v>
      </c>
      <c r="BS34" s="121">
        <v>17538649</v>
      </c>
      <c r="BT34" s="121">
        <v>0</v>
      </c>
      <c r="BU34" s="22" t="s">
        <v>43</v>
      </c>
      <c r="BV34" s="69" t="s">
        <v>197</v>
      </c>
      <c r="BW34" s="122">
        <v>38280</v>
      </c>
      <c r="BX34" s="121">
        <v>19832900</v>
      </c>
      <c r="BY34" s="121">
        <v>300</v>
      </c>
      <c r="BZ34" s="122">
        <v>45101</v>
      </c>
      <c r="CA34" s="121">
        <v>21839668</v>
      </c>
      <c r="CB34" s="121">
        <v>0</v>
      </c>
      <c r="CC34" s="122">
        <v>45720</v>
      </c>
      <c r="CD34" s="121">
        <v>25119893</v>
      </c>
      <c r="CE34" s="121">
        <v>20</v>
      </c>
      <c r="CF34" s="122">
        <v>52282</v>
      </c>
      <c r="CG34" s="121">
        <v>27096104</v>
      </c>
      <c r="CH34" s="121">
        <v>60</v>
      </c>
      <c r="CI34" s="22" t="s">
        <v>43</v>
      </c>
      <c r="CJ34" s="69" t="s">
        <v>197</v>
      </c>
      <c r="CK34" s="122">
        <v>48628</v>
      </c>
      <c r="CL34" s="121">
        <v>28027294</v>
      </c>
      <c r="CM34" s="121">
        <v>40</v>
      </c>
      <c r="CN34" s="122">
        <v>55946</v>
      </c>
      <c r="CO34" s="121">
        <v>31408689</v>
      </c>
      <c r="CP34" s="121">
        <v>80</v>
      </c>
      <c r="CQ34" s="122">
        <v>46638</v>
      </c>
      <c r="CR34" s="121">
        <v>27431330</v>
      </c>
      <c r="CS34" s="121">
        <v>340</v>
      </c>
      <c r="CT34" s="122">
        <v>60735</v>
      </c>
      <c r="CU34" s="121">
        <v>34648668</v>
      </c>
      <c r="CV34" s="121">
        <v>20</v>
      </c>
      <c r="CW34" s="22" t="s">
        <v>43</v>
      </c>
      <c r="CX34" s="69" t="s">
        <v>197</v>
      </c>
      <c r="CY34" s="122">
        <v>36003</v>
      </c>
      <c r="CZ34" s="121">
        <v>22227088</v>
      </c>
      <c r="DA34" s="121">
        <v>20</v>
      </c>
      <c r="DB34" s="122">
        <v>46799</v>
      </c>
      <c r="DC34" s="121">
        <v>28019981</v>
      </c>
      <c r="DD34" s="121">
        <v>70</v>
      </c>
      <c r="DE34" s="122">
        <v>41625</v>
      </c>
      <c r="DF34" s="121">
        <v>24883914</v>
      </c>
      <c r="DG34" s="121">
        <v>40</v>
      </c>
      <c r="DH34" s="122">
        <v>48276</v>
      </c>
      <c r="DI34" s="121">
        <v>28941648</v>
      </c>
      <c r="DJ34" s="121">
        <v>80</v>
      </c>
      <c r="DK34" s="22" t="s">
        <v>43</v>
      </c>
      <c r="DL34" s="69" t="s">
        <v>197</v>
      </c>
      <c r="DM34" s="122">
        <v>41168</v>
      </c>
      <c r="DN34" s="121">
        <v>25182753</v>
      </c>
      <c r="DO34" s="121">
        <v>0</v>
      </c>
      <c r="DP34" s="122">
        <v>45852</v>
      </c>
      <c r="DQ34" s="121">
        <v>28044771</v>
      </c>
      <c r="DR34" s="121">
        <v>0</v>
      </c>
      <c r="DS34" s="122">
        <v>29945</v>
      </c>
      <c r="DT34" s="121">
        <v>17367060</v>
      </c>
      <c r="DU34" s="121">
        <v>0</v>
      </c>
      <c r="DV34" s="122">
        <v>32367</v>
      </c>
      <c r="DW34" s="121">
        <v>19568488</v>
      </c>
      <c r="DX34" s="121">
        <v>0</v>
      </c>
      <c r="DY34" s="22" t="s">
        <v>43</v>
      </c>
      <c r="DZ34" s="69" t="s">
        <v>197</v>
      </c>
      <c r="EA34" s="122">
        <v>17823</v>
      </c>
      <c r="EB34" s="121">
        <v>10065845</v>
      </c>
      <c r="EC34" s="121">
        <v>0</v>
      </c>
      <c r="ED34" s="122">
        <v>21660</v>
      </c>
      <c r="EE34" s="121">
        <v>12113419</v>
      </c>
      <c r="EF34" s="121">
        <v>0</v>
      </c>
      <c r="EG34" s="22" t="s">
        <v>43</v>
      </c>
    </row>
    <row r="35" spans="1:137" ht="18" customHeight="1">
      <c r="A35" s="68" t="s">
        <v>223</v>
      </c>
      <c r="B35" s="117">
        <v>3848454</v>
      </c>
      <c r="C35" s="118">
        <v>2081403924</v>
      </c>
      <c r="D35" s="118">
        <v>180070746</v>
      </c>
      <c r="E35" s="119">
        <v>1701178</v>
      </c>
      <c r="F35" s="118">
        <v>938754151</v>
      </c>
      <c r="G35" s="118">
        <v>76582936</v>
      </c>
      <c r="H35" s="119">
        <v>2147276</v>
      </c>
      <c r="I35" s="118">
        <v>1142649773</v>
      </c>
      <c r="J35" s="118">
        <v>103487810</v>
      </c>
      <c r="K35" s="119">
        <v>129122</v>
      </c>
      <c r="L35" s="118">
        <v>65463102</v>
      </c>
      <c r="M35" s="118">
        <v>2046774</v>
      </c>
      <c r="N35" s="119">
        <v>110725</v>
      </c>
      <c r="O35" s="118">
        <v>55759297</v>
      </c>
      <c r="P35" s="118">
        <v>1761706</v>
      </c>
      <c r="Q35" s="17" t="s">
        <v>310</v>
      </c>
      <c r="R35" s="68" t="s">
        <v>223</v>
      </c>
      <c r="S35" s="119">
        <v>116897</v>
      </c>
      <c r="T35" s="118">
        <v>48970492</v>
      </c>
      <c r="U35" s="118">
        <v>5187216</v>
      </c>
      <c r="V35" s="119">
        <v>104267</v>
      </c>
      <c r="W35" s="118">
        <v>41845994</v>
      </c>
      <c r="X35" s="118">
        <v>4569458</v>
      </c>
      <c r="Y35" s="119">
        <v>86021</v>
      </c>
      <c r="Z35" s="118">
        <v>37847064</v>
      </c>
      <c r="AA35" s="118">
        <v>3768608</v>
      </c>
      <c r="AB35" s="119">
        <v>80195</v>
      </c>
      <c r="AC35" s="118">
        <v>30999456</v>
      </c>
      <c r="AD35" s="118">
        <v>3325262</v>
      </c>
      <c r="AE35" s="17" t="s">
        <v>310</v>
      </c>
      <c r="AF35" s="68" t="s">
        <v>223</v>
      </c>
      <c r="AG35" s="119">
        <v>74840</v>
      </c>
      <c r="AH35" s="118">
        <v>32290336</v>
      </c>
      <c r="AI35" s="118">
        <v>3380066</v>
      </c>
      <c r="AJ35" s="119">
        <v>84711</v>
      </c>
      <c r="AK35" s="118">
        <v>34996600</v>
      </c>
      <c r="AL35" s="118">
        <v>3770816</v>
      </c>
      <c r="AM35" s="119">
        <v>54045</v>
      </c>
      <c r="AN35" s="118">
        <v>22804719</v>
      </c>
      <c r="AO35" s="118">
        <v>2652908</v>
      </c>
      <c r="AP35" s="119">
        <v>78476</v>
      </c>
      <c r="AQ35" s="118">
        <v>33680922</v>
      </c>
      <c r="AR35" s="118">
        <v>3807184</v>
      </c>
      <c r="AS35" s="17" t="s">
        <v>310</v>
      </c>
      <c r="AT35" s="68" t="s">
        <v>223</v>
      </c>
      <c r="AU35" s="119">
        <v>48215</v>
      </c>
      <c r="AV35" s="118">
        <v>20462871</v>
      </c>
      <c r="AW35" s="118">
        <v>2412794</v>
      </c>
      <c r="AX35" s="119">
        <v>84972</v>
      </c>
      <c r="AY35" s="118">
        <v>36426924</v>
      </c>
      <c r="AZ35" s="118">
        <v>4219796</v>
      </c>
      <c r="BA35" s="119">
        <v>63634</v>
      </c>
      <c r="BB35" s="118">
        <v>28869497</v>
      </c>
      <c r="BC35" s="118">
        <v>3128484</v>
      </c>
      <c r="BD35" s="119">
        <v>115569</v>
      </c>
      <c r="BE35" s="118">
        <v>50223380</v>
      </c>
      <c r="BF35" s="118">
        <v>5626112</v>
      </c>
      <c r="BG35" s="17" t="s">
        <v>310</v>
      </c>
      <c r="BH35" s="68" t="s">
        <v>223</v>
      </c>
      <c r="BI35" s="119">
        <v>73348</v>
      </c>
      <c r="BJ35" s="118">
        <v>35832180</v>
      </c>
      <c r="BK35" s="118">
        <v>3589086</v>
      </c>
      <c r="BL35" s="119">
        <v>118506</v>
      </c>
      <c r="BM35" s="118">
        <v>53433123</v>
      </c>
      <c r="BN35" s="118">
        <v>5719236</v>
      </c>
      <c r="BO35" s="119">
        <v>87407</v>
      </c>
      <c r="BP35" s="118">
        <v>47755962</v>
      </c>
      <c r="BQ35" s="118">
        <v>4176636</v>
      </c>
      <c r="BR35" s="119">
        <v>125403</v>
      </c>
      <c r="BS35" s="118">
        <v>60677825</v>
      </c>
      <c r="BT35" s="118">
        <v>6040078</v>
      </c>
      <c r="BU35" s="17" t="s">
        <v>310</v>
      </c>
      <c r="BV35" s="68" t="s">
        <v>223</v>
      </c>
      <c r="BW35" s="119">
        <v>107957</v>
      </c>
      <c r="BX35" s="118">
        <v>63923369</v>
      </c>
      <c r="BY35" s="118">
        <v>5092586</v>
      </c>
      <c r="BZ35" s="119">
        <v>136513</v>
      </c>
      <c r="CA35" s="118">
        <v>71197152</v>
      </c>
      <c r="CB35" s="118">
        <v>6771970</v>
      </c>
      <c r="CC35" s="119">
        <v>128140</v>
      </c>
      <c r="CD35" s="118">
        <v>80778897</v>
      </c>
      <c r="CE35" s="118">
        <v>6208726</v>
      </c>
      <c r="CF35" s="119">
        <v>174444</v>
      </c>
      <c r="CG35" s="118">
        <v>99138057</v>
      </c>
      <c r="CH35" s="118">
        <v>9059356</v>
      </c>
      <c r="CI35" s="17" t="s">
        <v>310</v>
      </c>
      <c r="CJ35" s="68" t="s">
        <v>223</v>
      </c>
      <c r="CK35" s="119">
        <v>148348</v>
      </c>
      <c r="CL35" s="118">
        <v>95018205</v>
      </c>
      <c r="CM35" s="118">
        <v>7365132</v>
      </c>
      <c r="CN35" s="119">
        <v>189481</v>
      </c>
      <c r="CO35" s="118">
        <v>113406707</v>
      </c>
      <c r="CP35" s="118">
        <v>9934278</v>
      </c>
      <c r="CQ35" s="119">
        <v>144993</v>
      </c>
      <c r="CR35" s="118">
        <v>93650603</v>
      </c>
      <c r="CS35" s="118">
        <v>7339942</v>
      </c>
      <c r="CT35" s="119">
        <v>196133</v>
      </c>
      <c r="CU35" s="118">
        <v>121898352</v>
      </c>
      <c r="CV35" s="118">
        <v>10277384</v>
      </c>
      <c r="CW35" s="17" t="s">
        <v>310</v>
      </c>
      <c r="CX35" s="68" t="s">
        <v>223</v>
      </c>
      <c r="CY35" s="119">
        <v>110792</v>
      </c>
      <c r="CZ35" s="118">
        <v>68471198</v>
      </c>
      <c r="DA35" s="118">
        <v>5400242</v>
      </c>
      <c r="DB35" s="119">
        <v>148942</v>
      </c>
      <c r="DC35" s="118">
        <v>95705359</v>
      </c>
      <c r="DD35" s="118">
        <v>7648822</v>
      </c>
      <c r="DE35" s="119">
        <v>112072</v>
      </c>
      <c r="DF35" s="118">
        <v>68271081</v>
      </c>
      <c r="DG35" s="118">
        <v>5783098</v>
      </c>
      <c r="DH35" s="119">
        <v>152397</v>
      </c>
      <c r="DI35" s="118">
        <v>96767155</v>
      </c>
      <c r="DJ35" s="118">
        <v>7914760</v>
      </c>
      <c r="DK35" s="17" t="s">
        <v>310</v>
      </c>
      <c r="DL35" s="68" t="s">
        <v>223</v>
      </c>
      <c r="DM35" s="119">
        <v>93259</v>
      </c>
      <c r="DN35" s="118">
        <v>54586048</v>
      </c>
      <c r="DO35" s="118">
        <v>4553502</v>
      </c>
      <c r="DP35" s="119">
        <v>122940</v>
      </c>
      <c r="DQ35" s="118">
        <v>74985803</v>
      </c>
      <c r="DR35" s="118">
        <v>6515726</v>
      </c>
      <c r="DS35" s="119">
        <v>67838</v>
      </c>
      <c r="DT35" s="118">
        <v>40122677</v>
      </c>
      <c r="DU35" s="118">
        <v>2759628</v>
      </c>
      <c r="DV35" s="119">
        <v>77436</v>
      </c>
      <c r="DW35" s="118">
        <v>45804415</v>
      </c>
      <c r="DX35" s="118">
        <v>4099340</v>
      </c>
      <c r="DY35" s="17" t="s">
        <v>310</v>
      </c>
      <c r="DZ35" s="68" t="s">
        <v>223</v>
      </c>
      <c r="EA35" s="119">
        <v>54250</v>
      </c>
      <c r="EB35" s="118">
        <v>33635850</v>
      </c>
      <c r="EC35" s="118">
        <v>1737508</v>
      </c>
      <c r="ED35" s="119">
        <v>46166</v>
      </c>
      <c r="EE35" s="118">
        <v>25703252</v>
      </c>
      <c r="EF35" s="118">
        <v>2426526</v>
      </c>
      <c r="EG35" s="17" t="s">
        <v>310</v>
      </c>
    </row>
    <row r="36" spans="1:137" ht="18" customHeight="1">
      <c r="A36" s="69" t="s">
        <v>198</v>
      </c>
      <c r="B36" s="120">
        <v>2435553</v>
      </c>
      <c r="C36" s="121">
        <v>1332608457</v>
      </c>
      <c r="D36" s="121">
        <v>116991814</v>
      </c>
      <c r="E36" s="122">
        <v>1075821</v>
      </c>
      <c r="F36" s="121">
        <v>601518334</v>
      </c>
      <c r="G36" s="121">
        <v>49904082</v>
      </c>
      <c r="H36" s="122">
        <v>1359732</v>
      </c>
      <c r="I36" s="121">
        <v>731090123</v>
      </c>
      <c r="J36" s="121">
        <v>67087732</v>
      </c>
      <c r="K36" s="122">
        <v>91531</v>
      </c>
      <c r="L36" s="121">
        <v>47104402</v>
      </c>
      <c r="M36" s="121">
        <v>1511664</v>
      </c>
      <c r="N36" s="122">
        <v>77091</v>
      </c>
      <c r="O36" s="121">
        <v>39452982</v>
      </c>
      <c r="P36" s="121">
        <v>1249012</v>
      </c>
      <c r="Q36" s="22" t="s">
        <v>45</v>
      </c>
      <c r="R36" s="69" t="s">
        <v>198</v>
      </c>
      <c r="S36" s="122">
        <v>79513</v>
      </c>
      <c r="T36" s="121">
        <v>35477745</v>
      </c>
      <c r="U36" s="121">
        <v>3707686</v>
      </c>
      <c r="V36" s="122">
        <v>71202</v>
      </c>
      <c r="W36" s="121">
        <v>30066649</v>
      </c>
      <c r="X36" s="121">
        <v>3244214</v>
      </c>
      <c r="Y36" s="122">
        <v>55499</v>
      </c>
      <c r="Z36" s="121">
        <v>26921624</v>
      </c>
      <c r="AA36" s="121">
        <v>2543856</v>
      </c>
      <c r="AB36" s="122">
        <v>52060</v>
      </c>
      <c r="AC36" s="121">
        <v>21295259</v>
      </c>
      <c r="AD36" s="121">
        <v>2240600</v>
      </c>
      <c r="AE36" s="22" t="s">
        <v>45</v>
      </c>
      <c r="AF36" s="69" t="s">
        <v>198</v>
      </c>
      <c r="AG36" s="122">
        <v>49984</v>
      </c>
      <c r="AH36" s="121">
        <v>22630495</v>
      </c>
      <c r="AI36" s="121">
        <v>2323820</v>
      </c>
      <c r="AJ36" s="122">
        <v>57826</v>
      </c>
      <c r="AK36" s="121">
        <v>24611370</v>
      </c>
      <c r="AL36" s="121">
        <v>2660492</v>
      </c>
      <c r="AM36" s="122">
        <v>36564</v>
      </c>
      <c r="AN36" s="121">
        <v>15871499</v>
      </c>
      <c r="AO36" s="121">
        <v>1826128</v>
      </c>
      <c r="AP36" s="122">
        <v>55857</v>
      </c>
      <c r="AQ36" s="121">
        <v>24465066</v>
      </c>
      <c r="AR36" s="121">
        <v>2758930</v>
      </c>
      <c r="AS36" s="22" t="s">
        <v>45</v>
      </c>
      <c r="AT36" s="69" t="s">
        <v>198</v>
      </c>
      <c r="AU36" s="122">
        <v>32264</v>
      </c>
      <c r="AV36" s="121">
        <v>14071933</v>
      </c>
      <c r="AW36" s="121">
        <v>1653710</v>
      </c>
      <c r="AX36" s="122">
        <v>56689</v>
      </c>
      <c r="AY36" s="121">
        <v>24713406</v>
      </c>
      <c r="AZ36" s="121">
        <v>2857396</v>
      </c>
      <c r="BA36" s="122">
        <v>40402</v>
      </c>
      <c r="BB36" s="121">
        <v>18658606</v>
      </c>
      <c r="BC36" s="121">
        <v>2048890</v>
      </c>
      <c r="BD36" s="122">
        <v>76904</v>
      </c>
      <c r="BE36" s="121">
        <v>33461284</v>
      </c>
      <c r="BF36" s="121">
        <v>3806066</v>
      </c>
      <c r="BG36" s="22" t="s">
        <v>45</v>
      </c>
      <c r="BH36" s="69" t="s">
        <v>198</v>
      </c>
      <c r="BI36" s="122">
        <v>45765</v>
      </c>
      <c r="BJ36" s="121">
        <v>22643084</v>
      </c>
      <c r="BK36" s="121">
        <v>2357200</v>
      </c>
      <c r="BL36" s="122">
        <v>78231</v>
      </c>
      <c r="BM36" s="121">
        <v>35549921</v>
      </c>
      <c r="BN36" s="121">
        <v>3895984</v>
      </c>
      <c r="BO36" s="122">
        <v>54688</v>
      </c>
      <c r="BP36" s="121">
        <v>30149299</v>
      </c>
      <c r="BQ36" s="121">
        <v>2751410</v>
      </c>
      <c r="BR36" s="122">
        <v>80154</v>
      </c>
      <c r="BS36" s="121">
        <v>38972436</v>
      </c>
      <c r="BT36" s="121">
        <v>3973048</v>
      </c>
      <c r="BU36" s="22" t="s">
        <v>45</v>
      </c>
      <c r="BV36" s="69" t="s">
        <v>198</v>
      </c>
      <c r="BW36" s="122">
        <v>66102</v>
      </c>
      <c r="BX36" s="121">
        <v>39271277</v>
      </c>
      <c r="BY36" s="121">
        <v>3294932</v>
      </c>
      <c r="BZ36" s="122">
        <v>84810</v>
      </c>
      <c r="CA36" s="121">
        <v>44691759</v>
      </c>
      <c r="CB36" s="121">
        <v>4353412</v>
      </c>
      <c r="CC36" s="122">
        <v>78849</v>
      </c>
      <c r="CD36" s="121">
        <v>49668099</v>
      </c>
      <c r="CE36" s="121">
        <v>4028646</v>
      </c>
      <c r="CF36" s="122">
        <v>110863</v>
      </c>
      <c r="CG36" s="121">
        <v>64028642</v>
      </c>
      <c r="CH36" s="121">
        <v>5964394</v>
      </c>
      <c r="CI36" s="22" t="s">
        <v>45</v>
      </c>
      <c r="CJ36" s="69" t="s">
        <v>198</v>
      </c>
      <c r="CK36" s="122">
        <v>92228</v>
      </c>
      <c r="CL36" s="121">
        <v>59792234</v>
      </c>
      <c r="CM36" s="121">
        <v>4807872</v>
      </c>
      <c r="CN36" s="122">
        <v>119064</v>
      </c>
      <c r="CO36" s="121">
        <v>71922197</v>
      </c>
      <c r="CP36" s="121">
        <v>6442602</v>
      </c>
      <c r="CQ36" s="122">
        <v>91688</v>
      </c>
      <c r="CR36" s="121">
        <v>59458470</v>
      </c>
      <c r="CS36" s="121">
        <v>4823768</v>
      </c>
      <c r="CT36" s="122">
        <v>118564</v>
      </c>
      <c r="CU36" s="121">
        <v>74431001</v>
      </c>
      <c r="CV36" s="121">
        <v>6407934</v>
      </c>
      <c r="CW36" s="22" t="s">
        <v>45</v>
      </c>
      <c r="CX36" s="69" t="s">
        <v>198</v>
      </c>
      <c r="CY36" s="122">
        <v>66809</v>
      </c>
      <c r="CZ36" s="121">
        <v>41449823</v>
      </c>
      <c r="DA36" s="121">
        <v>3312430</v>
      </c>
      <c r="DB36" s="122">
        <v>88642</v>
      </c>
      <c r="DC36" s="121">
        <v>58908366</v>
      </c>
      <c r="DD36" s="121">
        <v>4643610</v>
      </c>
      <c r="DE36" s="122">
        <v>65467</v>
      </c>
      <c r="DF36" s="121">
        <v>40429954</v>
      </c>
      <c r="DG36" s="121">
        <v>3479342</v>
      </c>
      <c r="DH36" s="122">
        <v>88859</v>
      </c>
      <c r="DI36" s="121">
        <v>57459753</v>
      </c>
      <c r="DJ36" s="121">
        <v>4728992</v>
      </c>
      <c r="DK36" s="22" t="s">
        <v>45</v>
      </c>
      <c r="DL36" s="69" t="s">
        <v>198</v>
      </c>
      <c r="DM36" s="122">
        <v>53905</v>
      </c>
      <c r="DN36" s="121">
        <v>31141791</v>
      </c>
      <c r="DO36" s="121">
        <v>2731722</v>
      </c>
      <c r="DP36" s="122">
        <v>71281</v>
      </c>
      <c r="DQ36" s="121">
        <v>44842938</v>
      </c>
      <c r="DR36" s="121">
        <v>3914644</v>
      </c>
      <c r="DS36" s="122">
        <v>40462</v>
      </c>
      <c r="DT36" s="121">
        <v>25083772</v>
      </c>
      <c r="DU36" s="121">
        <v>1618316</v>
      </c>
      <c r="DV36" s="122">
        <v>44717</v>
      </c>
      <c r="DW36" s="121">
        <v>27358589</v>
      </c>
      <c r="DX36" s="121">
        <v>2457648</v>
      </c>
      <c r="DY36" s="22" t="s">
        <v>45</v>
      </c>
      <c r="DZ36" s="69" t="s">
        <v>198</v>
      </c>
      <c r="EA36" s="122">
        <v>34101</v>
      </c>
      <c r="EB36" s="121">
        <v>21694227</v>
      </c>
      <c r="EC36" s="121">
        <v>1082690</v>
      </c>
      <c r="ED36" s="122">
        <v>26918</v>
      </c>
      <c r="EE36" s="121">
        <v>14858505</v>
      </c>
      <c r="EF36" s="121">
        <v>1488754</v>
      </c>
      <c r="EG36" s="22" t="s">
        <v>45</v>
      </c>
    </row>
    <row r="37" spans="1:137" ht="18" customHeight="1" thickBot="1">
      <c r="A37" s="71" t="s">
        <v>199</v>
      </c>
      <c r="B37" s="125">
        <v>1412901</v>
      </c>
      <c r="C37" s="126">
        <v>748795467</v>
      </c>
      <c r="D37" s="126">
        <v>63078932</v>
      </c>
      <c r="E37" s="127">
        <v>625357</v>
      </c>
      <c r="F37" s="126">
        <v>337235817</v>
      </c>
      <c r="G37" s="126">
        <v>26678854</v>
      </c>
      <c r="H37" s="127">
        <v>787544</v>
      </c>
      <c r="I37" s="126">
        <v>411559650</v>
      </c>
      <c r="J37" s="126">
        <v>36400078</v>
      </c>
      <c r="K37" s="127">
        <v>37591</v>
      </c>
      <c r="L37" s="126">
        <v>18358700</v>
      </c>
      <c r="M37" s="126">
        <v>535110</v>
      </c>
      <c r="N37" s="127">
        <v>33634</v>
      </c>
      <c r="O37" s="126">
        <v>16306315</v>
      </c>
      <c r="P37" s="126">
        <v>512694</v>
      </c>
      <c r="Q37" s="29" t="s">
        <v>46</v>
      </c>
      <c r="R37" s="71" t="s">
        <v>199</v>
      </c>
      <c r="S37" s="127">
        <v>37384</v>
      </c>
      <c r="T37" s="126">
        <v>13492747</v>
      </c>
      <c r="U37" s="126">
        <v>1479530</v>
      </c>
      <c r="V37" s="127">
        <v>33065</v>
      </c>
      <c r="W37" s="126">
        <v>11779345</v>
      </c>
      <c r="X37" s="126">
        <v>1325244</v>
      </c>
      <c r="Y37" s="127">
        <v>30522</v>
      </c>
      <c r="Z37" s="126">
        <v>10925440</v>
      </c>
      <c r="AA37" s="126">
        <v>1224752</v>
      </c>
      <c r="AB37" s="127">
        <v>28135</v>
      </c>
      <c r="AC37" s="126">
        <v>9704197</v>
      </c>
      <c r="AD37" s="126">
        <v>1084662</v>
      </c>
      <c r="AE37" s="29" t="s">
        <v>46</v>
      </c>
      <c r="AF37" s="71" t="s">
        <v>199</v>
      </c>
      <c r="AG37" s="127">
        <v>24856</v>
      </c>
      <c r="AH37" s="126">
        <v>9659841</v>
      </c>
      <c r="AI37" s="126">
        <v>1056246</v>
      </c>
      <c r="AJ37" s="127">
        <v>26885</v>
      </c>
      <c r="AK37" s="126">
        <v>10385230</v>
      </c>
      <c r="AL37" s="126">
        <v>1110324</v>
      </c>
      <c r="AM37" s="127">
        <v>17481</v>
      </c>
      <c r="AN37" s="126">
        <v>6933220</v>
      </c>
      <c r="AO37" s="126">
        <v>826780</v>
      </c>
      <c r="AP37" s="127">
        <v>22619</v>
      </c>
      <c r="AQ37" s="126">
        <v>9215856</v>
      </c>
      <c r="AR37" s="126">
        <v>1048254</v>
      </c>
      <c r="AS37" s="29" t="s">
        <v>46</v>
      </c>
      <c r="AT37" s="71" t="s">
        <v>199</v>
      </c>
      <c r="AU37" s="127">
        <v>15951</v>
      </c>
      <c r="AV37" s="126">
        <v>6390938</v>
      </c>
      <c r="AW37" s="126">
        <v>759084</v>
      </c>
      <c r="AX37" s="127">
        <v>28283</v>
      </c>
      <c r="AY37" s="126">
        <v>11713518</v>
      </c>
      <c r="AZ37" s="126">
        <v>1362400</v>
      </c>
      <c r="BA37" s="127">
        <v>23232</v>
      </c>
      <c r="BB37" s="126">
        <v>10210891</v>
      </c>
      <c r="BC37" s="126">
        <v>1079594</v>
      </c>
      <c r="BD37" s="127">
        <v>38665</v>
      </c>
      <c r="BE37" s="126">
        <v>16762096</v>
      </c>
      <c r="BF37" s="126">
        <v>1820046</v>
      </c>
      <c r="BG37" s="29" t="s">
        <v>46</v>
      </c>
      <c r="BH37" s="71" t="s">
        <v>199</v>
      </c>
      <c r="BI37" s="127">
        <v>27583</v>
      </c>
      <c r="BJ37" s="126">
        <v>13189096</v>
      </c>
      <c r="BK37" s="126">
        <v>1231886</v>
      </c>
      <c r="BL37" s="127">
        <v>40275</v>
      </c>
      <c r="BM37" s="126">
        <v>17883202</v>
      </c>
      <c r="BN37" s="126">
        <v>1823252</v>
      </c>
      <c r="BO37" s="127">
        <v>32719</v>
      </c>
      <c r="BP37" s="126">
        <v>17606663</v>
      </c>
      <c r="BQ37" s="126">
        <v>1425226</v>
      </c>
      <c r="BR37" s="127">
        <v>45249</v>
      </c>
      <c r="BS37" s="126">
        <v>21705389</v>
      </c>
      <c r="BT37" s="126">
        <v>2067030</v>
      </c>
      <c r="BU37" s="29" t="s">
        <v>46</v>
      </c>
      <c r="BV37" s="71" t="s">
        <v>199</v>
      </c>
      <c r="BW37" s="127">
        <v>41855</v>
      </c>
      <c r="BX37" s="126">
        <v>24652092</v>
      </c>
      <c r="BY37" s="126">
        <v>1797654</v>
      </c>
      <c r="BZ37" s="127">
        <v>51703</v>
      </c>
      <c r="CA37" s="126">
        <v>26505393</v>
      </c>
      <c r="CB37" s="126">
        <v>2418558</v>
      </c>
      <c r="CC37" s="127">
        <v>49291</v>
      </c>
      <c r="CD37" s="126">
        <v>31110798</v>
      </c>
      <c r="CE37" s="126">
        <v>2180080</v>
      </c>
      <c r="CF37" s="127">
        <v>63581</v>
      </c>
      <c r="CG37" s="126">
        <v>35109415</v>
      </c>
      <c r="CH37" s="126">
        <v>3094962</v>
      </c>
      <c r="CI37" s="29" t="s">
        <v>46</v>
      </c>
      <c r="CJ37" s="71" t="s">
        <v>199</v>
      </c>
      <c r="CK37" s="127">
        <v>56120</v>
      </c>
      <c r="CL37" s="126">
        <v>35225971</v>
      </c>
      <c r="CM37" s="126">
        <v>2557260</v>
      </c>
      <c r="CN37" s="127">
        <v>70417</v>
      </c>
      <c r="CO37" s="126">
        <v>41484510</v>
      </c>
      <c r="CP37" s="126">
        <v>3491676</v>
      </c>
      <c r="CQ37" s="127">
        <v>53305</v>
      </c>
      <c r="CR37" s="126">
        <v>34192133</v>
      </c>
      <c r="CS37" s="126">
        <v>2516174</v>
      </c>
      <c r="CT37" s="127">
        <v>77569</v>
      </c>
      <c r="CU37" s="126">
        <v>47467351</v>
      </c>
      <c r="CV37" s="126">
        <v>3869450</v>
      </c>
      <c r="CW37" s="29" t="s">
        <v>46</v>
      </c>
      <c r="CX37" s="71" t="s">
        <v>199</v>
      </c>
      <c r="CY37" s="127">
        <v>43983</v>
      </c>
      <c r="CZ37" s="126">
        <v>27021375</v>
      </c>
      <c r="DA37" s="126">
        <v>2087812</v>
      </c>
      <c r="DB37" s="127">
        <v>60300</v>
      </c>
      <c r="DC37" s="126">
        <v>36796993</v>
      </c>
      <c r="DD37" s="126">
        <v>3005212</v>
      </c>
      <c r="DE37" s="127">
        <v>46605</v>
      </c>
      <c r="DF37" s="126">
        <v>27841127</v>
      </c>
      <c r="DG37" s="126">
        <v>2303756</v>
      </c>
      <c r="DH37" s="127">
        <v>63538</v>
      </c>
      <c r="DI37" s="126">
        <v>39307402</v>
      </c>
      <c r="DJ37" s="126">
        <v>3185768</v>
      </c>
      <c r="DK37" s="29" t="s">
        <v>46</v>
      </c>
      <c r="DL37" s="71" t="s">
        <v>199</v>
      </c>
      <c r="DM37" s="127">
        <v>39354</v>
      </c>
      <c r="DN37" s="126">
        <v>23444257</v>
      </c>
      <c r="DO37" s="126">
        <v>1821780</v>
      </c>
      <c r="DP37" s="127">
        <v>51659</v>
      </c>
      <c r="DQ37" s="126">
        <v>30142865</v>
      </c>
      <c r="DR37" s="126">
        <v>2601082</v>
      </c>
      <c r="DS37" s="127">
        <v>27376</v>
      </c>
      <c r="DT37" s="126">
        <v>15038905</v>
      </c>
      <c r="DU37" s="126">
        <v>1141312</v>
      </c>
      <c r="DV37" s="127">
        <v>32719</v>
      </c>
      <c r="DW37" s="126">
        <v>18445826</v>
      </c>
      <c r="DX37" s="126">
        <v>1641692</v>
      </c>
      <c r="DY37" s="29" t="s">
        <v>46</v>
      </c>
      <c r="DZ37" s="71" t="s">
        <v>199</v>
      </c>
      <c r="EA37" s="127">
        <v>20149</v>
      </c>
      <c r="EB37" s="126">
        <v>11941623</v>
      </c>
      <c r="EC37" s="126">
        <v>654818</v>
      </c>
      <c r="ED37" s="127">
        <v>19248</v>
      </c>
      <c r="EE37" s="126">
        <v>10844747</v>
      </c>
      <c r="EF37" s="126">
        <v>937772</v>
      </c>
      <c r="EG37" s="29" t="s">
        <v>46</v>
      </c>
    </row>
    <row r="38" spans="1:137">
      <c r="A38" s="30" t="s">
        <v>319</v>
      </c>
      <c r="B38" s="30"/>
      <c r="C38" s="30"/>
      <c r="D38" s="30"/>
      <c r="E38" s="102"/>
      <c r="F38" s="108"/>
      <c r="G38" s="108"/>
      <c r="H38" s="108"/>
      <c r="I38" s="108"/>
      <c r="J38" s="40" t="s">
        <v>317</v>
      </c>
      <c r="K38" s="109"/>
      <c r="L38" s="103"/>
      <c r="M38" s="103"/>
      <c r="N38" s="30"/>
      <c r="O38" s="103"/>
      <c r="P38" s="110"/>
      <c r="Q38" s="103"/>
    </row>
    <row r="39" spans="1:137">
      <c r="A39" s="30" t="s">
        <v>320</v>
      </c>
      <c r="B39" s="60"/>
      <c r="C39" s="60"/>
      <c r="D39" s="60"/>
      <c r="E39" s="60"/>
      <c r="F39" s="60"/>
      <c r="G39" s="60"/>
      <c r="H39" s="60"/>
      <c r="I39" s="60"/>
      <c r="J39" s="30" t="s">
        <v>321</v>
      </c>
      <c r="K39" s="60"/>
      <c r="L39" s="60"/>
      <c r="M39" s="60"/>
      <c r="N39" s="60"/>
      <c r="O39" s="60"/>
      <c r="P39" s="60"/>
      <c r="Q39" s="60"/>
    </row>
    <row r="40" spans="1:137">
      <c r="A40" s="60"/>
      <c r="B40" s="111"/>
      <c r="C40" s="111"/>
      <c r="D40" s="111"/>
      <c r="E40" s="60"/>
      <c r="F40" s="60"/>
      <c r="G40" s="60"/>
      <c r="H40" s="12"/>
      <c r="I40" s="12"/>
      <c r="J40" s="30" t="s">
        <v>322</v>
      </c>
      <c r="K40" s="41"/>
      <c r="L40" s="41"/>
      <c r="M40" s="41"/>
      <c r="N40" s="41"/>
      <c r="O40" s="41"/>
      <c r="P40" s="41"/>
      <c r="Q40" s="60"/>
    </row>
  </sheetData>
  <mergeCells count="226">
    <mergeCell ref="DP6:DR6"/>
    <mergeCell ref="DS6:DU6"/>
    <mergeCell ref="DV6:DX6"/>
    <mergeCell ref="DM7:DM8"/>
    <mergeCell ref="EA7:EA8"/>
    <mergeCell ref="EB7:EC7"/>
    <mergeCell ref="ED7:ED8"/>
    <mergeCell ref="EE7:EF7"/>
    <mergeCell ref="DZ1:EC1"/>
    <mergeCell ref="DZ2:EC2"/>
    <mergeCell ref="ED1:EG1"/>
    <mergeCell ref="ED2:EG2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Y5:DY8"/>
    <mergeCell ref="CW5:CW8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CT6:CV6"/>
    <mergeCell ref="CK7:CK8"/>
    <mergeCell ref="CU7:CV7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CD7:CE7"/>
    <mergeCell ref="CF7:CF8"/>
    <mergeCell ref="CG7:CH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AM6:AO6"/>
    <mergeCell ref="AP6:AR6"/>
    <mergeCell ref="AG7:AG8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Q7:AR7"/>
    <mergeCell ref="AS5:AS8"/>
    <mergeCell ref="BA7:BA8"/>
    <mergeCell ref="BB7:BC7"/>
    <mergeCell ref="AF1:AL1"/>
    <mergeCell ref="AM1:AS1"/>
    <mergeCell ref="AF2:AL2"/>
    <mergeCell ref="AM2:AS2"/>
    <mergeCell ref="AF3:AL3"/>
    <mergeCell ref="AM3:AS3"/>
    <mergeCell ref="V7:V8"/>
    <mergeCell ref="W7:X7"/>
    <mergeCell ref="Y7:Y8"/>
    <mergeCell ref="Z7:AA7"/>
    <mergeCell ref="AB7:AB8"/>
    <mergeCell ref="AC7:AD7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R1:X1"/>
    <mergeCell ref="Y1:AE1"/>
    <mergeCell ref="R2:X2"/>
    <mergeCell ref="Y2:AE2"/>
    <mergeCell ref="R3:X3"/>
    <mergeCell ref="Y3:AE3"/>
    <mergeCell ref="R4:S4"/>
    <mergeCell ref="Q5:Q8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A1:I1"/>
    <mergeCell ref="J1:Q1"/>
    <mergeCell ref="A2:I2"/>
    <mergeCell ref="J2:Q2"/>
    <mergeCell ref="A3:I3"/>
    <mergeCell ref="J3:Q3"/>
    <mergeCell ref="B7:B8"/>
    <mergeCell ref="C7:D7"/>
    <mergeCell ref="E7:E8"/>
    <mergeCell ref="F7:G7"/>
    <mergeCell ref="H7:H8"/>
    <mergeCell ref="K7:K8"/>
    <mergeCell ref="A4:B4"/>
    <mergeCell ref="A5:A8"/>
    <mergeCell ref="B5:J5"/>
    <mergeCell ref="K5:P5"/>
    <mergeCell ref="B6:D6"/>
    <mergeCell ref="E6:G6"/>
    <mergeCell ref="H6:J6"/>
    <mergeCell ref="K6:M6"/>
    <mergeCell ref="N6:P6"/>
    <mergeCell ref="L7:M7"/>
    <mergeCell ref="N7:N8"/>
    <mergeCell ref="O7:P7"/>
  </mergeCells>
  <phoneticPr fontId="2" type="noConversion"/>
  <pageMargins left="0.7" right="0.7" top="0.75" bottom="0.75" header="0.3" footer="0.3"/>
  <pageSetup paperSize="9" orientation="portrait" r:id="rId1"/>
  <colBreaks count="16" manualBreakCount="16">
    <brk id="9" max="1048575" man="1"/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73" max="1048575" man="1"/>
    <brk id="80" max="1048575" man="1"/>
    <brk id="87" max="1048575" man="1"/>
    <brk id="94" max="1048575" man="1"/>
    <brk id="101" max="1048575" man="1"/>
    <brk id="115" max="1048575" man="1"/>
    <brk id="1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G42"/>
  <sheetViews>
    <sheetView zoomScale="70" zoomScaleNormal="70" zoomScaleSheetLayoutView="75" workbookViewId="0">
      <selection sqref="A1:I1"/>
    </sheetView>
  </sheetViews>
  <sheetFormatPr defaultColWidth="9" defaultRowHeight="15.75"/>
  <cols>
    <col min="1" max="1" width="13.25" style="60" customWidth="1"/>
    <col min="2" max="2" width="8.375" style="60" customWidth="1"/>
    <col min="3" max="3" width="9.375" style="60" customWidth="1"/>
    <col min="4" max="4" width="10" style="60" customWidth="1"/>
    <col min="5" max="5" width="7.75" style="60" customWidth="1"/>
    <col min="6" max="6" width="9.375" style="60" customWidth="1"/>
    <col min="7" max="7" width="9.875" style="60" customWidth="1"/>
    <col min="8" max="8" width="7.75" style="60" customWidth="1"/>
    <col min="9" max="9" width="9.375" style="60" customWidth="1"/>
    <col min="10" max="10" width="10.125" style="60" customWidth="1"/>
    <col min="11" max="11" width="7.75" style="60" customWidth="1"/>
    <col min="12" max="12" width="9.625" style="60" customWidth="1"/>
    <col min="13" max="13" width="10.125" style="60" customWidth="1"/>
    <col min="14" max="14" width="7.75" style="60" customWidth="1"/>
    <col min="15" max="15" width="9.625" style="60" customWidth="1"/>
    <col min="16" max="16" width="10.125" style="60" customWidth="1"/>
    <col min="17" max="17" width="19.625" style="60" customWidth="1"/>
    <col min="18" max="18" width="17.375" style="60" customWidth="1"/>
    <col min="19" max="19" width="10.125" style="60" customWidth="1"/>
    <col min="20" max="20" width="11.375" style="60" customWidth="1"/>
    <col min="21" max="21" width="11.625" style="60" customWidth="1"/>
    <col min="22" max="22" width="9" style="60"/>
    <col min="23" max="23" width="10.625" style="60" customWidth="1"/>
    <col min="24" max="24" width="11.5" style="60" customWidth="1"/>
    <col min="25" max="25" width="10.375" style="60" customWidth="1"/>
    <col min="26" max="26" width="12" style="60" customWidth="1"/>
    <col min="27" max="27" width="10.875" style="60" customWidth="1"/>
    <col min="28" max="28" width="9" style="60"/>
    <col min="29" max="29" width="9.625" style="60" customWidth="1"/>
    <col min="30" max="30" width="11.375" style="60" customWidth="1"/>
    <col min="31" max="31" width="21.5" style="60" customWidth="1"/>
    <col min="32" max="32" width="13.875" style="60" customWidth="1"/>
    <col min="33" max="33" width="9" style="60"/>
    <col min="34" max="34" width="10.5" style="60" customWidth="1"/>
    <col min="35" max="35" width="11" style="60" customWidth="1"/>
    <col min="36" max="36" width="9" style="60"/>
    <col min="37" max="37" width="10.5" style="60" customWidth="1"/>
    <col min="38" max="38" width="12.625" style="60" customWidth="1"/>
    <col min="39" max="39" width="10.125" style="60" customWidth="1"/>
    <col min="40" max="40" width="9.875" style="60" customWidth="1"/>
    <col min="41" max="41" width="10.5" style="60" customWidth="1"/>
    <col min="42" max="42" width="9" style="60"/>
    <col min="43" max="43" width="11.625" style="60" customWidth="1"/>
    <col min="44" max="44" width="12.125" style="60" customWidth="1"/>
    <col min="45" max="45" width="21.375" style="60" customWidth="1"/>
    <col min="46" max="46" width="18.75" style="60" customWidth="1"/>
    <col min="47" max="47" width="9" style="60"/>
    <col min="48" max="48" width="11.5" style="60" customWidth="1"/>
    <col min="49" max="49" width="10.875" style="60" customWidth="1"/>
    <col min="50" max="50" width="9" style="60"/>
    <col min="51" max="51" width="10.375" style="60" customWidth="1"/>
    <col min="52" max="52" width="13.625" style="60" customWidth="1"/>
    <col min="53" max="53" width="9" style="60"/>
    <col min="54" max="55" width="11.625" style="60" customWidth="1"/>
    <col min="56" max="56" width="9" style="60"/>
    <col min="57" max="57" width="11.875" style="60" customWidth="1"/>
    <col min="58" max="58" width="11.375" style="60" customWidth="1"/>
    <col min="59" max="59" width="20.125" style="60" customWidth="1"/>
    <col min="60" max="60" width="18.5" style="60" customWidth="1"/>
    <col min="61" max="61" width="9" style="60"/>
    <col min="62" max="62" width="10.125" style="60" customWidth="1"/>
    <col min="63" max="63" width="10.875" style="60" customWidth="1"/>
    <col min="64" max="64" width="9" style="60"/>
    <col min="65" max="65" width="9.5" style="60" customWidth="1"/>
    <col min="66" max="66" width="11.625" style="60" customWidth="1"/>
    <col min="67" max="67" width="9" style="60"/>
    <col min="68" max="68" width="10.625" style="60" customWidth="1"/>
    <col min="69" max="69" width="11.125" style="60" customWidth="1"/>
    <col min="70" max="70" width="9" style="60"/>
    <col min="71" max="72" width="11.625" style="60" customWidth="1"/>
    <col min="73" max="73" width="21.5" style="60" customWidth="1"/>
    <col min="74" max="74" width="16.625" style="60" customWidth="1"/>
    <col min="75" max="75" width="9" style="60"/>
    <col min="76" max="76" width="12.625" style="60" customWidth="1"/>
    <col min="77" max="77" width="12" style="60" customWidth="1"/>
    <col min="78" max="79" width="9" style="60"/>
    <col min="80" max="80" width="12.5" style="60" customWidth="1"/>
    <col min="81" max="81" width="10.125" style="60" customWidth="1"/>
    <col min="82" max="82" width="11.25" style="60" customWidth="1"/>
    <col min="83" max="83" width="11" style="60" customWidth="1"/>
    <col min="84" max="84" width="9" style="60"/>
    <col min="85" max="85" width="10.625" style="60" customWidth="1"/>
    <col min="86" max="86" width="11.5" style="60" customWidth="1"/>
    <col min="87" max="87" width="21.125" style="60" customWidth="1"/>
    <col min="88" max="88" width="15.625" style="60" customWidth="1"/>
    <col min="89" max="89" width="9" style="60"/>
    <col min="90" max="90" width="10.375" style="60" customWidth="1"/>
    <col min="91" max="91" width="11.5" style="60" customWidth="1"/>
    <col min="92" max="92" width="9" style="60"/>
    <col min="93" max="93" width="11" style="60" customWidth="1"/>
    <col min="94" max="94" width="12.875" style="60" customWidth="1"/>
    <col min="95" max="95" width="9" style="60"/>
    <col min="96" max="96" width="12.25" style="60" customWidth="1"/>
    <col min="97" max="97" width="10.5" style="60" customWidth="1"/>
    <col min="98" max="98" width="9" style="60"/>
    <col min="99" max="99" width="10.5" style="60" customWidth="1"/>
    <col min="100" max="100" width="12.125" style="60" customWidth="1"/>
    <col min="101" max="101" width="21.125" style="60" customWidth="1"/>
    <col min="102" max="102" width="15.625" style="60" customWidth="1"/>
    <col min="103" max="103" width="9" style="60"/>
    <col min="104" max="105" width="11.5" style="60" customWidth="1"/>
    <col min="106" max="107" width="9" style="60"/>
    <col min="108" max="108" width="11.375" style="60" customWidth="1"/>
    <col min="109" max="109" width="9" style="60"/>
    <col min="110" max="110" width="10.625" style="60" customWidth="1"/>
    <col min="111" max="111" width="11" style="60" customWidth="1"/>
    <col min="112" max="112" width="9" style="60"/>
    <col min="113" max="113" width="9.875" style="60" customWidth="1"/>
    <col min="114" max="114" width="12" style="60" customWidth="1"/>
    <col min="115" max="115" width="23.25" style="60" customWidth="1"/>
    <col min="116" max="116" width="16.375" style="60" customWidth="1"/>
    <col min="117" max="117" width="9" style="60"/>
    <col min="118" max="118" width="10.375" style="60" customWidth="1"/>
    <col min="119" max="119" width="11.125" style="60" customWidth="1"/>
    <col min="120" max="121" width="9" style="60"/>
    <col min="122" max="122" width="11.875" style="60" customWidth="1"/>
    <col min="123" max="123" width="9" style="60"/>
    <col min="124" max="124" width="10.25" style="60" customWidth="1"/>
    <col min="125" max="125" width="12.625" style="60" customWidth="1"/>
    <col min="126" max="126" width="9" style="60"/>
    <col min="127" max="127" width="10.375" style="60" customWidth="1"/>
    <col min="128" max="128" width="12.25" style="60" customWidth="1"/>
    <col min="129" max="129" width="21.75" style="60" customWidth="1"/>
    <col min="130" max="130" width="19.625" style="60" customWidth="1"/>
    <col min="131" max="133" width="21.5" style="60" customWidth="1"/>
    <col min="134" max="134" width="19.125" style="60" customWidth="1"/>
    <col min="135" max="135" width="22" style="60" customWidth="1"/>
    <col min="136" max="136" width="19.625" style="60" customWidth="1"/>
    <col min="137" max="137" width="22.625" style="60" customWidth="1"/>
    <col min="138" max="16384" width="9" style="60"/>
  </cols>
  <sheetData>
    <row r="1" spans="1:137" ht="24.75" customHeight="1">
      <c r="A1" s="317" t="s">
        <v>229</v>
      </c>
      <c r="B1" s="317"/>
      <c r="C1" s="317"/>
      <c r="D1" s="317"/>
      <c r="E1" s="317"/>
      <c r="F1" s="317"/>
      <c r="G1" s="317"/>
      <c r="H1" s="317"/>
      <c r="I1" s="317"/>
      <c r="J1" s="323" t="s">
        <v>230</v>
      </c>
      <c r="K1" s="323"/>
      <c r="L1" s="323"/>
      <c r="M1" s="323"/>
      <c r="N1" s="323"/>
      <c r="O1" s="323"/>
      <c r="P1" s="323"/>
      <c r="Q1" s="323"/>
      <c r="R1" s="317" t="s">
        <v>231</v>
      </c>
      <c r="S1" s="317"/>
      <c r="T1" s="317"/>
      <c r="U1" s="317"/>
      <c r="V1" s="317"/>
      <c r="W1" s="317"/>
      <c r="X1" s="317"/>
      <c r="Y1" s="323" t="s">
        <v>232</v>
      </c>
      <c r="Z1" s="323"/>
      <c r="AA1" s="323"/>
      <c r="AB1" s="323"/>
      <c r="AC1" s="323"/>
      <c r="AD1" s="323"/>
      <c r="AE1" s="323"/>
      <c r="AF1" s="317" t="s">
        <v>231</v>
      </c>
      <c r="AG1" s="317"/>
      <c r="AH1" s="317"/>
      <c r="AI1" s="317"/>
      <c r="AJ1" s="317"/>
      <c r="AK1" s="317"/>
      <c r="AL1" s="317"/>
      <c r="AM1" s="323" t="s">
        <v>232</v>
      </c>
      <c r="AN1" s="323"/>
      <c r="AO1" s="323"/>
      <c r="AP1" s="323"/>
      <c r="AQ1" s="323"/>
      <c r="AR1" s="323"/>
      <c r="AS1" s="323"/>
      <c r="AT1" s="317" t="s">
        <v>231</v>
      </c>
      <c r="AU1" s="317"/>
      <c r="AV1" s="317"/>
      <c r="AW1" s="317"/>
      <c r="AX1" s="317"/>
      <c r="AY1" s="317"/>
      <c r="AZ1" s="317"/>
      <c r="BA1" s="323" t="s">
        <v>232</v>
      </c>
      <c r="BB1" s="323"/>
      <c r="BC1" s="323"/>
      <c r="BD1" s="323"/>
      <c r="BE1" s="323"/>
      <c r="BF1" s="323"/>
      <c r="BG1" s="323"/>
      <c r="BH1" s="317" t="s">
        <v>231</v>
      </c>
      <c r="BI1" s="317"/>
      <c r="BJ1" s="317"/>
      <c r="BK1" s="317"/>
      <c r="BL1" s="317"/>
      <c r="BM1" s="317"/>
      <c r="BN1" s="317"/>
      <c r="BO1" s="323" t="s">
        <v>232</v>
      </c>
      <c r="BP1" s="323"/>
      <c r="BQ1" s="323"/>
      <c r="BR1" s="323"/>
      <c r="BS1" s="323"/>
      <c r="BT1" s="323"/>
      <c r="BU1" s="323"/>
      <c r="BV1" s="317" t="s">
        <v>231</v>
      </c>
      <c r="BW1" s="317"/>
      <c r="BX1" s="317"/>
      <c r="BY1" s="317"/>
      <c r="BZ1" s="317"/>
      <c r="CA1" s="317"/>
      <c r="CB1" s="317"/>
      <c r="CC1" s="323" t="s">
        <v>232</v>
      </c>
      <c r="CD1" s="323"/>
      <c r="CE1" s="323"/>
      <c r="CF1" s="323"/>
      <c r="CG1" s="323"/>
      <c r="CH1" s="323"/>
      <c r="CI1" s="323"/>
      <c r="CJ1" s="317" t="s">
        <v>231</v>
      </c>
      <c r="CK1" s="317"/>
      <c r="CL1" s="317"/>
      <c r="CM1" s="317"/>
      <c r="CN1" s="317"/>
      <c r="CO1" s="317"/>
      <c r="CP1" s="317"/>
      <c r="CQ1" s="323" t="s">
        <v>232</v>
      </c>
      <c r="CR1" s="323"/>
      <c r="CS1" s="323"/>
      <c r="CT1" s="323"/>
      <c r="CU1" s="323"/>
      <c r="CV1" s="323"/>
      <c r="CW1" s="323"/>
      <c r="CX1" s="317" t="s">
        <v>231</v>
      </c>
      <c r="CY1" s="317"/>
      <c r="CZ1" s="317"/>
      <c r="DA1" s="317"/>
      <c r="DB1" s="317"/>
      <c r="DC1" s="317"/>
      <c r="DD1" s="317"/>
      <c r="DE1" s="323" t="s">
        <v>232</v>
      </c>
      <c r="DF1" s="323"/>
      <c r="DG1" s="323"/>
      <c r="DH1" s="323"/>
      <c r="DI1" s="323"/>
      <c r="DJ1" s="323"/>
      <c r="DK1" s="323"/>
      <c r="DL1" s="317" t="s">
        <v>231</v>
      </c>
      <c r="DM1" s="317"/>
      <c r="DN1" s="317"/>
      <c r="DO1" s="317"/>
      <c r="DP1" s="317"/>
      <c r="DQ1" s="317"/>
      <c r="DR1" s="317"/>
      <c r="DS1" s="323" t="s">
        <v>232</v>
      </c>
      <c r="DT1" s="323"/>
      <c r="DU1" s="323"/>
      <c r="DV1" s="323"/>
      <c r="DW1" s="323"/>
      <c r="DX1" s="323"/>
      <c r="DY1" s="323"/>
      <c r="DZ1" s="317" t="s">
        <v>231</v>
      </c>
      <c r="EA1" s="317"/>
      <c r="EB1" s="317"/>
      <c r="EC1" s="317"/>
      <c r="ED1" s="320" t="s">
        <v>233</v>
      </c>
      <c r="EE1" s="328"/>
      <c r="EF1" s="328"/>
      <c r="EG1" s="328"/>
    </row>
    <row r="2" spans="1:137" ht="24.75" customHeight="1">
      <c r="A2" s="319" t="s">
        <v>234</v>
      </c>
      <c r="B2" s="319"/>
      <c r="C2" s="319"/>
      <c r="D2" s="319"/>
      <c r="E2" s="319"/>
      <c r="F2" s="319"/>
      <c r="G2" s="319"/>
      <c r="H2" s="319"/>
      <c r="I2" s="319"/>
      <c r="J2" s="320" t="s">
        <v>235</v>
      </c>
      <c r="K2" s="320"/>
      <c r="L2" s="320"/>
      <c r="M2" s="320"/>
      <c r="N2" s="320"/>
      <c r="O2" s="320"/>
      <c r="P2" s="320"/>
      <c r="Q2" s="320"/>
      <c r="R2" s="327" t="s">
        <v>236</v>
      </c>
      <c r="S2" s="327"/>
      <c r="T2" s="327"/>
      <c r="U2" s="327"/>
      <c r="V2" s="327"/>
      <c r="W2" s="327"/>
      <c r="X2" s="327"/>
      <c r="Y2" s="321" t="s">
        <v>237</v>
      </c>
      <c r="Z2" s="321"/>
      <c r="AA2" s="321"/>
      <c r="AB2" s="321"/>
      <c r="AC2" s="321"/>
      <c r="AD2" s="321"/>
      <c r="AE2" s="321"/>
      <c r="AF2" s="327" t="s">
        <v>238</v>
      </c>
      <c r="AG2" s="327"/>
      <c r="AH2" s="327"/>
      <c r="AI2" s="327"/>
      <c r="AJ2" s="327"/>
      <c r="AK2" s="327"/>
      <c r="AL2" s="327"/>
      <c r="AM2" s="321" t="s">
        <v>239</v>
      </c>
      <c r="AN2" s="321"/>
      <c r="AO2" s="321"/>
      <c r="AP2" s="321"/>
      <c r="AQ2" s="321"/>
      <c r="AR2" s="321"/>
      <c r="AS2" s="321"/>
      <c r="AT2" s="327" t="s">
        <v>240</v>
      </c>
      <c r="AU2" s="327"/>
      <c r="AV2" s="327"/>
      <c r="AW2" s="327"/>
      <c r="AX2" s="327"/>
      <c r="AY2" s="327"/>
      <c r="AZ2" s="327"/>
      <c r="BA2" s="321" t="s">
        <v>241</v>
      </c>
      <c r="BB2" s="321"/>
      <c r="BC2" s="321"/>
      <c r="BD2" s="321"/>
      <c r="BE2" s="321"/>
      <c r="BF2" s="321"/>
      <c r="BG2" s="321"/>
      <c r="BH2" s="327" t="s">
        <v>242</v>
      </c>
      <c r="BI2" s="327"/>
      <c r="BJ2" s="327"/>
      <c r="BK2" s="327"/>
      <c r="BL2" s="327"/>
      <c r="BM2" s="327"/>
      <c r="BN2" s="327"/>
      <c r="BO2" s="321" t="s">
        <v>243</v>
      </c>
      <c r="BP2" s="321"/>
      <c r="BQ2" s="321"/>
      <c r="BR2" s="321"/>
      <c r="BS2" s="321"/>
      <c r="BT2" s="321"/>
      <c r="BU2" s="321"/>
      <c r="BV2" s="327" t="s">
        <v>244</v>
      </c>
      <c r="BW2" s="327"/>
      <c r="BX2" s="327"/>
      <c r="BY2" s="327"/>
      <c r="BZ2" s="327"/>
      <c r="CA2" s="327"/>
      <c r="CB2" s="327"/>
      <c r="CC2" s="321" t="s">
        <v>245</v>
      </c>
      <c r="CD2" s="321"/>
      <c r="CE2" s="321"/>
      <c r="CF2" s="321"/>
      <c r="CG2" s="321"/>
      <c r="CH2" s="321"/>
      <c r="CI2" s="321"/>
      <c r="CJ2" s="327" t="s">
        <v>246</v>
      </c>
      <c r="CK2" s="327"/>
      <c r="CL2" s="327"/>
      <c r="CM2" s="327"/>
      <c r="CN2" s="327"/>
      <c r="CO2" s="327"/>
      <c r="CP2" s="327"/>
      <c r="CQ2" s="321" t="s">
        <v>247</v>
      </c>
      <c r="CR2" s="321"/>
      <c r="CS2" s="321"/>
      <c r="CT2" s="321"/>
      <c r="CU2" s="321"/>
      <c r="CV2" s="321"/>
      <c r="CW2" s="321"/>
      <c r="CX2" s="327" t="s">
        <v>248</v>
      </c>
      <c r="CY2" s="327"/>
      <c r="CZ2" s="327"/>
      <c r="DA2" s="327"/>
      <c r="DB2" s="327"/>
      <c r="DC2" s="327"/>
      <c r="DD2" s="327"/>
      <c r="DE2" s="321" t="s">
        <v>249</v>
      </c>
      <c r="DF2" s="321"/>
      <c r="DG2" s="321"/>
      <c r="DH2" s="321"/>
      <c r="DI2" s="321"/>
      <c r="DJ2" s="321"/>
      <c r="DK2" s="321"/>
      <c r="DL2" s="327" t="s">
        <v>250</v>
      </c>
      <c r="DM2" s="327"/>
      <c r="DN2" s="327"/>
      <c r="DO2" s="327"/>
      <c r="DP2" s="327"/>
      <c r="DQ2" s="327"/>
      <c r="DR2" s="327"/>
      <c r="DS2" s="321" t="s">
        <v>251</v>
      </c>
      <c r="DT2" s="321"/>
      <c r="DU2" s="321"/>
      <c r="DV2" s="321"/>
      <c r="DW2" s="321"/>
      <c r="DX2" s="321"/>
      <c r="DY2" s="321"/>
      <c r="DZ2" s="74" t="s">
        <v>252</v>
      </c>
      <c r="EA2" s="74"/>
      <c r="EB2" s="74"/>
      <c r="EC2" s="74"/>
      <c r="ED2" s="34" t="s">
        <v>253</v>
      </c>
      <c r="EE2" s="34"/>
      <c r="EF2" s="34"/>
      <c r="EG2" s="34"/>
    </row>
    <row r="3" spans="1:137" ht="30" customHeight="1">
      <c r="A3" s="238" t="s">
        <v>254</v>
      </c>
      <c r="B3" s="238"/>
      <c r="C3" s="238"/>
      <c r="D3" s="238"/>
      <c r="E3" s="238"/>
      <c r="F3" s="238"/>
      <c r="G3" s="238"/>
      <c r="H3" s="238"/>
      <c r="I3" s="238"/>
      <c r="J3" s="238">
        <v>2012</v>
      </c>
      <c r="K3" s="238"/>
      <c r="L3" s="238"/>
      <c r="M3" s="238"/>
      <c r="N3" s="238"/>
      <c r="O3" s="238"/>
      <c r="P3" s="238"/>
      <c r="Q3" s="238"/>
      <c r="R3" s="238" t="s">
        <v>254</v>
      </c>
      <c r="S3" s="238"/>
      <c r="T3" s="238"/>
      <c r="U3" s="238"/>
      <c r="V3" s="238"/>
      <c r="W3" s="238"/>
      <c r="X3" s="238"/>
      <c r="Y3" s="238">
        <v>2012</v>
      </c>
      <c r="Z3" s="238"/>
      <c r="AA3" s="238"/>
      <c r="AB3" s="238"/>
      <c r="AC3" s="238"/>
      <c r="AD3" s="238"/>
      <c r="AE3" s="238"/>
      <c r="AF3" s="238" t="s">
        <v>254</v>
      </c>
      <c r="AG3" s="238"/>
      <c r="AH3" s="238"/>
      <c r="AI3" s="238"/>
      <c r="AJ3" s="238"/>
      <c r="AK3" s="238"/>
      <c r="AL3" s="238"/>
      <c r="AM3" s="238">
        <v>2012</v>
      </c>
      <c r="AN3" s="238"/>
      <c r="AO3" s="238"/>
      <c r="AP3" s="238"/>
      <c r="AQ3" s="238"/>
      <c r="AR3" s="238"/>
      <c r="AS3" s="238"/>
      <c r="AT3" s="238" t="s">
        <v>254</v>
      </c>
      <c r="AU3" s="238"/>
      <c r="AV3" s="238"/>
      <c r="AW3" s="238"/>
      <c r="AX3" s="238"/>
      <c r="AY3" s="238"/>
      <c r="AZ3" s="238"/>
      <c r="BA3" s="238">
        <v>2012</v>
      </c>
      <c r="BB3" s="238"/>
      <c r="BC3" s="238"/>
      <c r="BD3" s="238"/>
      <c r="BE3" s="238"/>
      <c r="BF3" s="238"/>
      <c r="BG3" s="238"/>
      <c r="BH3" s="238" t="s">
        <v>254</v>
      </c>
      <c r="BI3" s="238"/>
      <c r="BJ3" s="238"/>
      <c r="BK3" s="238"/>
      <c r="BL3" s="238"/>
      <c r="BM3" s="238"/>
      <c r="BN3" s="238"/>
      <c r="BO3" s="238">
        <v>2012</v>
      </c>
      <c r="BP3" s="238"/>
      <c r="BQ3" s="238"/>
      <c r="BR3" s="238"/>
      <c r="BS3" s="238"/>
      <c r="BT3" s="238"/>
      <c r="BU3" s="238"/>
      <c r="BV3" s="238" t="s">
        <v>254</v>
      </c>
      <c r="BW3" s="238"/>
      <c r="BX3" s="238"/>
      <c r="BY3" s="238"/>
      <c r="BZ3" s="238"/>
      <c r="CA3" s="238"/>
      <c r="CB3" s="238"/>
      <c r="CC3" s="238">
        <v>2012</v>
      </c>
      <c r="CD3" s="238"/>
      <c r="CE3" s="238"/>
      <c r="CF3" s="238"/>
      <c r="CG3" s="238"/>
      <c r="CH3" s="238"/>
      <c r="CI3" s="238"/>
      <c r="CJ3" s="238" t="s">
        <v>254</v>
      </c>
      <c r="CK3" s="238"/>
      <c r="CL3" s="238"/>
      <c r="CM3" s="238"/>
      <c r="CN3" s="238"/>
      <c r="CO3" s="238"/>
      <c r="CP3" s="238"/>
      <c r="CQ3" s="238">
        <v>2012</v>
      </c>
      <c r="CR3" s="238"/>
      <c r="CS3" s="238"/>
      <c r="CT3" s="238"/>
      <c r="CU3" s="238"/>
      <c r="CV3" s="238"/>
      <c r="CW3" s="238"/>
      <c r="CX3" s="238" t="s">
        <v>254</v>
      </c>
      <c r="CY3" s="238"/>
      <c r="CZ3" s="238"/>
      <c r="DA3" s="238"/>
      <c r="DB3" s="238"/>
      <c r="DC3" s="238"/>
      <c r="DD3" s="238"/>
      <c r="DE3" s="238">
        <v>2012</v>
      </c>
      <c r="DF3" s="238"/>
      <c r="DG3" s="238"/>
      <c r="DH3" s="238"/>
      <c r="DI3" s="238"/>
      <c r="DJ3" s="238"/>
      <c r="DK3" s="238"/>
      <c r="DL3" s="238" t="s">
        <v>254</v>
      </c>
      <c r="DM3" s="238"/>
      <c r="DN3" s="238"/>
      <c r="DO3" s="238"/>
      <c r="DP3" s="238"/>
      <c r="DQ3" s="238"/>
      <c r="DR3" s="238"/>
      <c r="DS3" s="238">
        <v>2012</v>
      </c>
      <c r="DT3" s="238"/>
      <c r="DU3" s="238"/>
      <c r="DV3" s="238"/>
      <c r="DW3" s="238"/>
      <c r="DX3" s="238"/>
      <c r="DY3" s="238"/>
      <c r="DZ3" s="238" t="s">
        <v>254</v>
      </c>
      <c r="EA3" s="238"/>
      <c r="EB3" s="238"/>
      <c r="EC3" s="238"/>
      <c r="ED3" s="238">
        <v>2012</v>
      </c>
      <c r="EE3" s="238"/>
      <c r="EF3" s="238"/>
      <c r="EG3" s="238"/>
    </row>
    <row r="4" spans="1:137" ht="21" customHeight="1" thickBot="1">
      <c r="A4" s="229" t="s">
        <v>255</v>
      </c>
      <c r="B4" s="230"/>
      <c r="C4" s="107"/>
      <c r="D4" s="107"/>
      <c r="F4" s="3"/>
      <c r="G4" s="3"/>
      <c r="H4" s="3"/>
      <c r="K4" s="62"/>
      <c r="L4" s="62"/>
      <c r="M4" s="70"/>
      <c r="O4" s="63"/>
      <c r="P4" s="63"/>
      <c r="Q4" s="75" t="s">
        <v>256</v>
      </c>
      <c r="R4" s="229" t="s">
        <v>255</v>
      </c>
      <c r="S4" s="230"/>
      <c r="T4" s="63"/>
      <c r="U4" s="63"/>
      <c r="V4" s="62"/>
      <c r="Z4" s="3"/>
      <c r="AA4" s="3"/>
      <c r="AB4" s="3"/>
      <c r="AE4" s="75" t="s">
        <v>256</v>
      </c>
      <c r="AF4" s="229" t="s">
        <v>255</v>
      </c>
      <c r="AG4" s="230"/>
      <c r="AH4" s="62"/>
      <c r="AI4" s="70"/>
      <c r="AK4" s="63"/>
      <c r="AL4" s="63"/>
      <c r="AM4" s="63"/>
      <c r="AN4" s="63"/>
      <c r="AO4" s="63"/>
      <c r="AP4" s="62"/>
      <c r="AS4" s="75" t="s">
        <v>256</v>
      </c>
      <c r="AT4" s="229" t="s">
        <v>255</v>
      </c>
      <c r="AU4" s="230"/>
      <c r="AV4" s="3"/>
      <c r="AW4" s="3"/>
      <c r="AX4" s="3"/>
      <c r="BA4" s="62"/>
      <c r="BB4" s="62"/>
      <c r="BC4" s="70"/>
      <c r="BE4" s="63"/>
      <c r="BF4" s="63"/>
      <c r="BG4" s="75" t="s">
        <v>256</v>
      </c>
      <c r="BH4" s="229" t="s">
        <v>255</v>
      </c>
      <c r="BI4" s="230"/>
      <c r="BJ4" s="63"/>
      <c r="BK4" s="63"/>
      <c r="BL4" s="62"/>
      <c r="BP4" s="3"/>
      <c r="BQ4" s="3"/>
      <c r="BR4" s="3"/>
      <c r="BU4" s="75" t="s">
        <v>256</v>
      </c>
      <c r="BV4" s="229" t="s">
        <v>255</v>
      </c>
      <c r="BW4" s="230"/>
      <c r="BX4" s="62"/>
      <c r="BY4" s="70"/>
      <c r="CA4" s="63"/>
      <c r="CB4" s="63"/>
      <c r="CC4" s="63"/>
      <c r="CD4" s="63"/>
      <c r="CE4" s="63"/>
      <c r="CF4" s="62"/>
      <c r="CI4" s="75" t="s">
        <v>256</v>
      </c>
      <c r="CJ4" s="229" t="s">
        <v>255</v>
      </c>
      <c r="CK4" s="230"/>
      <c r="CL4" s="3"/>
      <c r="CM4" s="3"/>
      <c r="CN4" s="3"/>
      <c r="CQ4" s="62"/>
      <c r="CR4" s="62"/>
      <c r="CS4" s="70"/>
      <c r="CU4" s="63"/>
      <c r="CV4" s="63"/>
      <c r="CW4" s="75" t="s">
        <v>256</v>
      </c>
      <c r="CX4" s="229" t="s">
        <v>255</v>
      </c>
      <c r="CY4" s="230"/>
      <c r="CZ4" s="63"/>
      <c r="DA4" s="63"/>
      <c r="DB4" s="62"/>
      <c r="DF4" s="3"/>
      <c r="DG4" s="3"/>
      <c r="DH4" s="3"/>
      <c r="DK4" s="75" t="s">
        <v>256</v>
      </c>
      <c r="DL4" s="229" t="s">
        <v>255</v>
      </c>
      <c r="DM4" s="230"/>
      <c r="DN4" s="62"/>
      <c r="DO4" s="70"/>
      <c r="DQ4" s="63"/>
      <c r="DR4" s="63"/>
      <c r="DS4" s="63"/>
      <c r="DT4" s="63"/>
      <c r="DU4" s="63"/>
      <c r="DV4" s="62"/>
      <c r="DY4" s="75" t="s">
        <v>256</v>
      </c>
      <c r="DZ4" s="229" t="s">
        <v>255</v>
      </c>
      <c r="EA4" s="230"/>
      <c r="EB4" s="3"/>
      <c r="EC4" s="3"/>
      <c r="ED4" s="3"/>
      <c r="EG4" s="75" t="s">
        <v>256</v>
      </c>
    </row>
    <row r="5" spans="1:137" ht="30" customHeight="1">
      <c r="A5" s="308" t="s">
        <v>257</v>
      </c>
      <c r="B5" s="309" t="s">
        <v>258</v>
      </c>
      <c r="C5" s="236"/>
      <c r="D5" s="236"/>
      <c r="E5" s="236"/>
      <c r="F5" s="236"/>
      <c r="G5" s="236"/>
      <c r="H5" s="236"/>
      <c r="I5" s="236"/>
      <c r="J5" s="237"/>
      <c r="K5" s="310" t="s">
        <v>259</v>
      </c>
      <c r="L5" s="310"/>
      <c r="M5" s="310"/>
      <c r="N5" s="310"/>
      <c r="O5" s="310"/>
      <c r="P5" s="311"/>
      <c r="Q5" s="225" t="s">
        <v>260</v>
      </c>
      <c r="R5" s="219" t="s">
        <v>257</v>
      </c>
      <c r="S5" s="312" t="s">
        <v>261</v>
      </c>
      <c r="T5" s="310"/>
      <c r="U5" s="310"/>
      <c r="V5" s="310"/>
      <c r="W5" s="310"/>
      <c r="X5" s="311"/>
      <c r="Y5" s="310" t="s">
        <v>262</v>
      </c>
      <c r="Z5" s="310"/>
      <c r="AA5" s="310"/>
      <c r="AB5" s="310"/>
      <c r="AC5" s="310"/>
      <c r="AD5" s="311"/>
      <c r="AE5" s="225" t="s">
        <v>260</v>
      </c>
      <c r="AF5" s="219" t="s">
        <v>257</v>
      </c>
      <c r="AG5" s="312" t="s">
        <v>263</v>
      </c>
      <c r="AH5" s="310"/>
      <c r="AI5" s="310"/>
      <c r="AJ5" s="310"/>
      <c r="AK5" s="310"/>
      <c r="AL5" s="311"/>
      <c r="AM5" s="310" t="s">
        <v>264</v>
      </c>
      <c r="AN5" s="310"/>
      <c r="AO5" s="310"/>
      <c r="AP5" s="310"/>
      <c r="AQ5" s="310"/>
      <c r="AR5" s="311"/>
      <c r="AS5" s="225" t="s">
        <v>260</v>
      </c>
      <c r="AT5" s="219" t="s">
        <v>257</v>
      </c>
      <c r="AU5" s="312" t="s">
        <v>265</v>
      </c>
      <c r="AV5" s="310"/>
      <c r="AW5" s="310"/>
      <c r="AX5" s="310"/>
      <c r="AY5" s="310"/>
      <c r="AZ5" s="311"/>
      <c r="BA5" s="310" t="s">
        <v>266</v>
      </c>
      <c r="BB5" s="310"/>
      <c r="BC5" s="310"/>
      <c r="BD5" s="310"/>
      <c r="BE5" s="310"/>
      <c r="BF5" s="311"/>
      <c r="BG5" s="225" t="s">
        <v>260</v>
      </c>
      <c r="BH5" s="219" t="s">
        <v>257</v>
      </c>
      <c r="BI5" s="312" t="s">
        <v>267</v>
      </c>
      <c r="BJ5" s="310"/>
      <c r="BK5" s="310"/>
      <c r="BL5" s="310"/>
      <c r="BM5" s="310"/>
      <c r="BN5" s="311"/>
      <c r="BO5" s="310" t="s">
        <v>268</v>
      </c>
      <c r="BP5" s="310"/>
      <c r="BQ5" s="310"/>
      <c r="BR5" s="310"/>
      <c r="BS5" s="310"/>
      <c r="BT5" s="311"/>
      <c r="BU5" s="225" t="s">
        <v>260</v>
      </c>
      <c r="BV5" s="219" t="s">
        <v>257</v>
      </c>
      <c r="BW5" s="312" t="s">
        <v>269</v>
      </c>
      <c r="BX5" s="310"/>
      <c r="BY5" s="310"/>
      <c r="BZ5" s="310"/>
      <c r="CA5" s="310"/>
      <c r="CB5" s="311"/>
      <c r="CC5" s="310" t="s">
        <v>270</v>
      </c>
      <c r="CD5" s="310"/>
      <c r="CE5" s="310"/>
      <c r="CF5" s="310"/>
      <c r="CG5" s="310"/>
      <c r="CH5" s="311"/>
      <c r="CI5" s="225" t="s">
        <v>260</v>
      </c>
      <c r="CJ5" s="219" t="s">
        <v>257</v>
      </c>
      <c r="CK5" s="312" t="s">
        <v>271</v>
      </c>
      <c r="CL5" s="310"/>
      <c r="CM5" s="310"/>
      <c r="CN5" s="310"/>
      <c r="CO5" s="310"/>
      <c r="CP5" s="311"/>
      <c r="CQ5" s="310" t="s">
        <v>272</v>
      </c>
      <c r="CR5" s="310"/>
      <c r="CS5" s="310"/>
      <c r="CT5" s="310"/>
      <c r="CU5" s="310"/>
      <c r="CV5" s="311"/>
      <c r="CW5" s="225" t="s">
        <v>273</v>
      </c>
      <c r="CX5" s="219" t="s">
        <v>274</v>
      </c>
      <c r="CY5" s="312" t="s">
        <v>275</v>
      </c>
      <c r="CZ5" s="310"/>
      <c r="DA5" s="310"/>
      <c r="DB5" s="310"/>
      <c r="DC5" s="310"/>
      <c r="DD5" s="311"/>
      <c r="DE5" s="310" t="s">
        <v>276</v>
      </c>
      <c r="DF5" s="310"/>
      <c r="DG5" s="310"/>
      <c r="DH5" s="310"/>
      <c r="DI5" s="310"/>
      <c r="DJ5" s="311"/>
      <c r="DK5" s="225" t="s">
        <v>273</v>
      </c>
      <c r="DL5" s="219" t="s">
        <v>274</v>
      </c>
      <c r="DM5" s="312" t="s">
        <v>277</v>
      </c>
      <c r="DN5" s="310"/>
      <c r="DO5" s="310"/>
      <c r="DP5" s="310"/>
      <c r="DQ5" s="310"/>
      <c r="DR5" s="311"/>
      <c r="DS5" s="310" t="s">
        <v>278</v>
      </c>
      <c r="DT5" s="310"/>
      <c r="DU5" s="310"/>
      <c r="DV5" s="310"/>
      <c r="DW5" s="310"/>
      <c r="DX5" s="311"/>
      <c r="DY5" s="225" t="s">
        <v>273</v>
      </c>
      <c r="DZ5" s="219" t="s">
        <v>274</v>
      </c>
      <c r="EA5" s="312" t="s">
        <v>279</v>
      </c>
      <c r="EB5" s="310"/>
      <c r="EC5" s="310"/>
      <c r="ED5" s="310" t="s">
        <v>279</v>
      </c>
      <c r="EE5" s="310"/>
      <c r="EF5" s="311"/>
      <c r="EG5" s="225" t="s">
        <v>273</v>
      </c>
    </row>
    <row r="6" spans="1:137" ht="30" customHeight="1">
      <c r="A6" s="232"/>
      <c r="B6" s="212" t="s">
        <v>280</v>
      </c>
      <c r="C6" s="217"/>
      <c r="D6" s="213"/>
      <c r="E6" s="313" t="s">
        <v>281</v>
      </c>
      <c r="F6" s="314"/>
      <c r="G6" s="315"/>
      <c r="H6" s="313" t="s">
        <v>282</v>
      </c>
      <c r="I6" s="314"/>
      <c r="J6" s="315"/>
      <c r="K6" s="212" t="s">
        <v>281</v>
      </c>
      <c r="L6" s="217"/>
      <c r="M6" s="213"/>
      <c r="N6" s="212" t="s">
        <v>282</v>
      </c>
      <c r="O6" s="217"/>
      <c r="P6" s="213"/>
      <c r="Q6" s="226"/>
      <c r="R6" s="220"/>
      <c r="S6" s="212" t="s">
        <v>281</v>
      </c>
      <c r="T6" s="217"/>
      <c r="U6" s="213"/>
      <c r="V6" s="212" t="s">
        <v>282</v>
      </c>
      <c r="W6" s="217"/>
      <c r="X6" s="213"/>
      <c r="Y6" s="217" t="s">
        <v>281</v>
      </c>
      <c r="Z6" s="217"/>
      <c r="AA6" s="213"/>
      <c r="AB6" s="212" t="s">
        <v>282</v>
      </c>
      <c r="AC6" s="217"/>
      <c r="AD6" s="213"/>
      <c r="AE6" s="226"/>
      <c r="AF6" s="220"/>
      <c r="AG6" s="212" t="s">
        <v>281</v>
      </c>
      <c r="AH6" s="217"/>
      <c r="AI6" s="213"/>
      <c r="AJ6" s="212" t="s">
        <v>282</v>
      </c>
      <c r="AK6" s="217"/>
      <c r="AL6" s="213"/>
      <c r="AM6" s="217" t="s">
        <v>281</v>
      </c>
      <c r="AN6" s="217"/>
      <c r="AO6" s="213"/>
      <c r="AP6" s="212" t="s">
        <v>282</v>
      </c>
      <c r="AQ6" s="217"/>
      <c r="AR6" s="213"/>
      <c r="AS6" s="226"/>
      <c r="AT6" s="220"/>
      <c r="AU6" s="212" t="s">
        <v>281</v>
      </c>
      <c r="AV6" s="217"/>
      <c r="AW6" s="213"/>
      <c r="AX6" s="212" t="s">
        <v>282</v>
      </c>
      <c r="AY6" s="217"/>
      <c r="AZ6" s="213"/>
      <c r="BA6" s="217" t="s">
        <v>281</v>
      </c>
      <c r="BB6" s="217"/>
      <c r="BC6" s="213"/>
      <c r="BD6" s="212" t="s">
        <v>282</v>
      </c>
      <c r="BE6" s="217"/>
      <c r="BF6" s="213"/>
      <c r="BG6" s="226"/>
      <c r="BH6" s="220"/>
      <c r="BI6" s="212" t="s">
        <v>281</v>
      </c>
      <c r="BJ6" s="217"/>
      <c r="BK6" s="213"/>
      <c r="BL6" s="212" t="s">
        <v>282</v>
      </c>
      <c r="BM6" s="217"/>
      <c r="BN6" s="213"/>
      <c r="BO6" s="217" t="s">
        <v>281</v>
      </c>
      <c r="BP6" s="217"/>
      <c r="BQ6" s="213"/>
      <c r="BR6" s="212" t="s">
        <v>282</v>
      </c>
      <c r="BS6" s="217"/>
      <c r="BT6" s="213"/>
      <c r="BU6" s="226"/>
      <c r="BV6" s="220"/>
      <c r="BW6" s="212" t="s">
        <v>281</v>
      </c>
      <c r="BX6" s="217"/>
      <c r="BY6" s="213"/>
      <c r="BZ6" s="212" t="s">
        <v>282</v>
      </c>
      <c r="CA6" s="217"/>
      <c r="CB6" s="213"/>
      <c r="CC6" s="217" t="s">
        <v>281</v>
      </c>
      <c r="CD6" s="217"/>
      <c r="CE6" s="213"/>
      <c r="CF6" s="212" t="s">
        <v>282</v>
      </c>
      <c r="CG6" s="217"/>
      <c r="CH6" s="213"/>
      <c r="CI6" s="226"/>
      <c r="CJ6" s="220"/>
      <c r="CK6" s="212" t="s">
        <v>281</v>
      </c>
      <c r="CL6" s="217"/>
      <c r="CM6" s="213"/>
      <c r="CN6" s="212" t="s">
        <v>282</v>
      </c>
      <c r="CO6" s="217"/>
      <c r="CP6" s="213"/>
      <c r="CQ6" s="217" t="s">
        <v>281</v>
      </c>
      <c r="CR6" s="217"/>
      <c r="CS6" s="213"/>
      <c r="CT6" s="212" t="s">
        <v>282</v>
      </c>
      <c r="CU6" s="217"/>
      <c r="CV6" s="213"/>
      <c r="CW6" s="226"/>
      <c r="CX6" s="220"/>
      <c r="CY6" s="212" t="s">
        <v>281</v>
      </c>
      <c r="CZ6" s="217"/>
      <c r="DA6" s="213"/>
      <c r="DB6" s="212" t="s">
        <v>282</v>
      </c>
      <c r="DC6" s="217"/>
      <c r="DD6" s="213"/>
      <c r="DE6" s="217" t="s">
        <v>281</v>
      </c>
      <c r="DF6" s="217"/>
      <c r="DG6" s="213"/>
      <c r="DH6" s="212" t="s">
        <v>282</v>
      </c>
      <c r="DI6" s="217"/>
      <c r="DJ6" s="213"/>
      <c r="DK6" s="226"/>
      <c r="DL6" s="220"/>
      <c r="DM6" s="212" t="s">
        <v>281</v>
      </c>
      <c r="DN6" s="217"/>
      <c r="DO6" s="213"/>
      <c r="DP6" s="212" t="s">
        <v>282</v>
      </c>
      <c r="DQ6" s="217"/>
      <c r="DR6" s="213"/>
      <c r="DS6" s="217" t="s">
        <v>281</v>
      </c>
      <c r="DT6" s="217"/>
      <c r="DU6" s="213"/>
      <c r="DV6" s="212" t="s">
        <v>282</v>
      </c>
      <c r="DW6" s="217"/>
      <c r="DX6" s="213"/>
      <c r="DY6" s="226"/>
      <c r="DZ6" s="220"/>
      <c r="EA6" s="212" t="s">
        <v>281</v>
      </c>
      <c r="EB6" s="217"/>
      <c r="EC6" s="213"/>
      <c r="ED6" s="217" t="s">
        <v>282</v>
      </c>
      <c r="EE6" s="217"/>
      <c r="EF6" s="213"/>
      <c r="EG6" s="226"/>
    </row>
    <row r="7" spans="1:137" ht="33" customHeight="1">
      <c r="A7" s="232"/>
      <c r="B7" s="210" t="s">
        <v>283</v>
      </c>
      <c r="C7" s="212" t="s">
        <v>284</v>
      </c>
      <c r="D7" s="213"/>
      <c r="E7" s="210" t="s">
        <v>283</v>
      </c>
      <c r="F7" s="212" t="s">
        <v>284</v>
      </c>
      <c r="G7" s="213"/>
      <c r="H7" s="210" t="s">
        <v>283</v>
      </c>
      <c r="I7" s="76" t="s">
        <v>285</v>
      </c>
      <c r="J7" s="77" t="s">
        <v>286</v>
      </c>
      <c r="K7" s="214" t="s">
        <v>283</v>
      </c>
      <c r="L7" s="212" t="s">
        <v>284</v>
      </c>
      <c r="M7" s="213"/>
      <c r="N7" s="210" t="s">
        <v>283</v>
      </c>
      <c r="O7" s="212" t="s">
        <v>284</v>
      </c>
      <c r="P7" s="213"/>
      <c r="Q7" s="226"/>
      <c r="R7" s="220"/>
      <c r="S7" s="210" t="s">
        <v>283</v>
      </c>
      <c r="T7" s="212" t="s">
        <v>284</v>
      </c>
      <c r="U7" s="213"/>
      <c r="V7" s="210" t="s">
        <v>283</v>
      </c>
      <c r="W7" s="212" t="s">
        <v>284</v>
      </c>
      <c r="X7" s="213"/>
      <c r="Y7" s="214" t="s">
        <v>283</v>
      </c>
      <c r="Z7" s="212" t="s">
        <v>284</v>
      </c>
      <c r="AA7" s="213"/>
      <c r="AB7" s="210" t="s">
        <v>283</v>
      </c>
      <c r="AC7" s="212" t="s">
        <v>284</v>
      </c>
      <c r="AD7" s="213"/>
      <c r="AE7" s="226"/>
      <c r="AF7" s="220"/>
      <c r="AG7" s="210" t="s">
        <v>283</v>
      </c>
      <c r="AH7" s="212" t="s">
        <v>284</v>
      </c>
      <c r="AI7" s="213"/>
      <c r="AJ7" s="210" t="s">
        <v>283</v>
      </c>
      <c r="AK7" s="212" t="s">
        <v>284</v>
      </c>
      <c r="AL7" s="213"/>
      <c r="AM7" s="214" t="s">
        <v>283</v>
      </c>
      <c r="AN7" s="212" t="s">
        <v>284</v>
      </c>
      <c r="AO7" s="213"/>
      <c r="AP7" s="210" t="s">
        <v>283</v>
      </c>
      <c r="AQ7" s="212" t="s">
        <v>284</v>
      </c>
      <c r="AR7" s="213"/>
      <c r="AS7" s="226"/>
      <c r="AT7" s="220"/>
      <c r="AU7" s="210" t="s">
        <v>283</v>
      </c>
      <c r="AV7" s="212" t="s">
        <v>284</v>
      </c>
      <c r="AW7" s="213"/>
      <c r="AX7" s="210" t="s">
        <v>283</v>
      </c>
      <c r="AY7" s="212" t="s">
        <v>284</v>
      </c>
      <c r="AZ7" s="213"/>
      <c r="BA7" s="214" t="s">
        <v>283</v>
      </c>
      <c r="BB7" s="212" t="s">
        <v>284</v>
      </c>
      <c r="BC7" s="213"/>
      <c r="BD7" s="210" t="s">
        <v>283</v>
      </c>
      <c r="BE7" s="212" t="s">
        <v>284</v>
      </c>
      <c r="BF7" s="213"/>
      <c r="BG7" s="226"/>
      <c r="BH7" s="220"/>
      <c r="BI7" s="210" t="s">
        <v>283</v>
      </c>
      <c r="BJ7" s="212" t="s">
        <v>284</v>
      </c>
      <c r="BK7" s="213"/>
      <c r="BL7" s="210" t="s">
        <v>283</v>
      </c>
      <c r="BM7" s="212" t="s">
        <v>284</v>
      </c>
      <c r="BN7" s="213"/>
      <c r="BO7" s="214" t="s">
        <v>283</v>
      </c>
      <c r="BP7" s="212" t="s">
        <v>284</v>
      </c>
      <c r="BQ7" s="213"/>
      <c r="BR7" s="210" t="s">
        <v>283</v>
      </c>
      <c r="BS7" s="212" t="s">
        <v>284</v>
      </c>
      <c r="BT7" s="213"/>
      <c r="BU7" s="226"/>
      <c r="BV7" s="220"/>
      <c r="BW7" s="210" t="s">
        <v>283</v>
      </c>
      <c r="BX7" s="212" t="s">
        <v>284</v>
      </c>
      <c r="BY7" s="213"/>
      <c r="BZ7" s="210" t="s">
        <v>283</v>
      </c>
      <c r="CA7" s="212" t="s">
        <v>284</v>
      </c>
      <c r="CB7" s="213"/>
      <c r="CC7" s="214" t="s">
        <v>283</v>
      </c>
      <c r="CD7" s="212" t="s">
        <v>284</v>
      </c>
      <c r="CE7" s="213"/>
      <c r="CF7" s="210" t="s">
        <v>283</v>
      </c>
      <c r="CG7" s="212" t="s">
        <v>284</v>
      </c>
      <c r="CH7" s="213"/>
      <c r="CI7" s="226"/>
      <c r="CJ7" s="220"/>
      <c r="CK7" s="210" t="s">
        <v>283</v>
      </c>
      <c r="CL7" s="212" t="s">
        <v>284</v>
      </c>
      <c r="CM7" s="213"/>
      <c r="CN7" s="210" t="s">
        <v>283</v>
      </c>
      <c r="CO7" s="212" t="s">
        <v>284</v>
      </c>
      <c r="CP7" s="213"/>
      <c r="CQ7" s="214" t="s">
        <v>283</v>
      </c>
      <c r="CR7" s="212" t="s">
        <v>284</v>
      </c>
      <c r="CS7" s="213"/>
      <c r="CT7" s="210" t="s">
        <v>283</v>
      </c>
      <c r="CU7" s="212" t="s">
        <v>284</v>
      </c>
      <c r="CV7" s="213"/>
      <c r="CW7" s="226"/>
      <c r="CX7" s="220"/>
      <c r="CY7" s="210" t="s">
        <v>283</v>
      </c>
      <c r="CZ7" s="212" t="s">
        <v>284</v>
      </c>
      <c r="DA7" s="213"/>
      <c r="DB7" s="210" t="s">
        <v>283</v>
      </c>
      <c r="DC7" s="212" t="s">
        <v>284</v>
      </c>
      <c r="DD7" s="213"/>
      <c r="DE7" s="214" t="s">
        <v>283</v>
      </c>
      <c r="DF7" s="212" t="s">
        <v>284</v>
      </c>
      <c r="DG7" s="213"/>
      <c r="DH7" s="210" t="s">
        <v>283</v>
      </c>
      <c r="DI7" s="212" t="s">
        <v>284</v>
      </c>
      <c r="DJ7" s="213"/>
      <c r="DK7" s="226"/>
      <c r="DL7" s="220"/>
      <c r="DM7" s="210" t="s">
        <v>283</v>
      </c>
      <c r="DN7" s="212" t="s">
        <v>284</v>
      </c>
      <c r="DO7" s="213"/>
      <c r="DP7" s="210" t="s">
        <v>283</v>
      </c>
      <c r="DQ7" s="212" t="s">
        <v>284</v>
      </c>
      <c r="DR7" s="213"/>
      <c r="DS7" s="214" t="s">
        <v>283</v>
      </c>
      <c r="DT7" s="212" t="s">
        <v>284</v>
      </c>
      <c r="DU7" s="213"/>
      <c r="DV7" s="210" t="s">
        <v>283</v>
      </c>
      <c r="DW7" s="212" t="s">
        <v>284</v>
      </c>
      <c r="DX7" s="213"/>
      <c r="DY7" s="226"/>
      <c r="DZ7" s="220"/>
      <c r="EA7" s="210" t="s">
        <v>283</v>
      </c>
      <c r="EB7" s="212" t="s">
        <v>284</v>
      </c>
      <c r="EC7" s="213"/>
      <c r="ED7" s="214" t="s">
        <v>283</v>
      </c>
      <c r="EE7" s="212" t="s">
        <v>284</v>
      </c>
      <c r="EF7" s="213"/>
      <c r="EG7" s="226"/>
    </row>
    <row r="8" spans="1:137" ht="45" customHeight="1">
      <c r="A8" s="233"/>
      <c r="B8" s="211"/>
      <c r="C8" s="78" t="s">
        <v>287</v>
      </c>
      <c r="D8" s="79" t="s">
        <v>288</v>
      </c>
      <c r="E8" s="211"/>
      <c r="F8" s="78" t="s">
        <v>287</v>
      </c>
      <c r="G8" s="79" t="s">
        <v>288</v>
      </c>
      <c r="H8" s="211"/>
      <c r="I8" s="78" t="s">
        <v>287</v>
      </c>
      <c r="J8" s="79" t="s">
        <v>288</v>
      </c>
      <c r="K8" s="215"/>
      <c r="L8" s="78" t="s">
        <v>287</v>
      </c>
      <c r="M8" s="79" t="s">
        <v>288</v>
      </c>
      <c r="N8" s="211"/>
      <c r="O8" s="78" t="s">
        <v>287</v>
      </c>
      <c r="P8" s="79" t="s">
        <v>288</v>
      </c>
      <c r="Q8" s="227"/>
      <c r="R8" s="221"/>
      <c r="S8" s="211"/>
      <c r="T8" s="78" t="s">
        <v>287</v>
      </c>
      <c r="U8" s="79" t="s">
        <v>288</v>
      </c>
      <c r="V8" s="211"/>
      <c r="W8" s="78" t="s">
        <v>287</v>
      </c>
      <c r="X8" s="79" t="s">
        <v>288</v>
      </c>
      <c r="Y8" s="215"/>
      <c r="Z8" s="78" t="s">
        <v>287</v>
      </c>
      <c r="AA8" s="79" t="s">
        <v>288</v>
      </c>
      <c r="AB8" s="211"/>
      <c r="AC8" s="78" t="s">
        <v>287</v>
      </c>
      <c r="AD8" s="79" t="s">
        <v>288</v>
      </c>
      <c r="AE8" s="227"/>
      <c r="AF8" s="221"/>
      <c r="AG8" s="211"/>
      <c r="AH8" s="78" t="s">
        <v>287</v>
      </c>
      <c r="AI8" s="79" t="s">
        <v>288</v>
      </c>
      <c r="AJ8" s="211"/>
      <c r="AK8" s="78" t="s">
        <v>287</v>
      </c>
      <c r="AL8" s="79" t="s">
        <v>288</v>
      </c>
      <c r="AM8" s="215"/>
      <c r="AN8" s="78" t="s">
        <v>287</v>
      </c>
      <c r="AO8" s="79" t="s">
        <v>288</v>
      </c>
      <c r="AP8" s="211"/>
      <c r="AQ8" s="78" t="s">
        <v>287</v>
      </c>
      <c r="AR8" s="79" t="s">
        <v>288</v>
      </c>
      <c r="AS8" s="227"/>
      <c r="AT8" s="221"/>
      <c r="AU8" s="211"/>
      <c r="AV8" s="78" t="s">
        <v>287</v>
      </c>
      <c r="AW8" s="79" t="s">
        <v>288</v>
      </c>
      <c r="AX8" s="211"/>
      <c r="AY8" s="78" t="s">
        <v>287</v>
      </c>
      <c r="AZ8" s="79" t="s">
        <v>288</v>
      </c>
      <c r="BA8" s="215"/>
      <c r="BB8" s="78" t="s">
        <v>287</v>
      </c>
      <c r="BC8" s="79" t="s">
        <v>288</v>
      </c>
      <c r="BD8" s="211"/>
      <c r="BE8" s="78" t="s">
        <v>287</v>
      </c>
      <c r="BF8" s="79" t="s">
        <v>288</v>
      </c>
      <c r="BG8" s="227"/>
      <c r="BH8" s="221"/>
      <c r="BI8" s="211"/>
      <c r="BJ8" s="78" t="s">
        <v>287</v>
      </c>
      <c r="BK8" s="79" t="s">
        <v>288</v>
      </c>
      <c r="BL8" s="211"/>
      <c r="BM8" s="78" t="s">
        <v>287</v>
      </c>
      <c r="BN8" s="79" t="s">
        <v>288</v>
      </c>
      <c r="BO8" s="215"/>
      <c r="BP8" s="78" t="s">
        <v>287</v>
      </c>
      <c r="BQ8" s="79" t="s">
        <v>288</v>
      </c>
      <c r="BR8" s="211"/>
      <c r="BS8" s="78" t="s">
        <v>287</v>
      </c>
      <c r="BT8" s="79" t="s">
        <v>288</v>
      </c>
      <c r="BU8" s="227"/>
      <c r="BV8" s="221"/>
      <c r="BW8" s="211"/>
      <c r="BX8" s="78" t="s">
        <v>287</v>
      </c>
      <c r="BY8" s="79" t="s">
        <v>288</v>
      </c>
      <c r="BZ8" s="211"/>
      <c r="CA8" s="78" t="s">
        <v>287</v>
      </c>
      <c r="CB8" s="79" t="s">
        <v>288</v>
      </c>
      <c r="CC8" s="215"/>
      <c r="CD8" s="78" t="s">
        <v>287</v>
      </c>
      <c r="CE8" s="79" t="s">
        <v>288</v>
      </c>
      <c r="CF8" s="211"/>
      <c r="CG8" s="78" t="s">
        <v>287</v>
      </c>
      <c r="CH8" s="79" t="s">
        <v>288</v>
      </c>
      <c r="CI8" s="227"/>
      <c r="CJ8" s="221"/>
      <c r="CK8" s="211"/>
      <c r="CL8" s="78" t="s">
        <v>287</v>
      </c>
      <c r="CM8" s="79" t="s">
        <v>288</v>
      </c>
      <c r="CN8" s="211"/>
      <c r="CO8" s="78" t="s">
        <v>287</v>
      </c>
      <c r="CP8" s="79" t="s">
        <v>288</v>
      </c>
      <c r="CQ8" s="215"/>
      <c r="CR8" s="78" t="s">
        <v>287</v>
      </c>
      <c r="CS8" s="79" t="s">
        <v>288</v>
      </c>
      <c r="CT8" s="211"/>
      <c r="CU8" s="78" t="s">
        <v>287</v>
      </c>
      <c r="CV8" s="79" t="s">
        <v>288</v>
      </c>
      <c r="CW8" s="227"/>
      <c r="CX8" s="221"/>
      <c r="CY8" s="211"/>
      <c r="CZ8" s="78" t="s">
        <v>287</v>
      </c>
      <c r="DA8" s="79" t="s">
        <v>288</v>
      </c>
      <c r="DB8" s="211"/>
      <c r="DC8" s="78" t="s">
        <v>287</v>
      </c>
      <c r="DD8" s="79" t="s">
        <v>288</v>
      </c>
      <c r="DE8" s="215"/>
      <c r="DF8" s="78" t="s">
        <v>287</v>
      </c>
      <c r="DG8" s="79" t="s">
        <v>288</v>
      </c>
      <c r="DH8" s="211"/>
      <c r="DI8" s="78" t="s">
        <v>287</v>
      </c>
      <c r="DJ8" s="79" t="s">
        <v>288</v>
      </c>
      <c r="DK8" s="227"/>
      <c r="DL8" s="221"/>
      <c r="DM8" s="211"/>
      <c r="DN8" s="78" t="s">
        <v>287</v>
      </c>
      <c r="DO8" s="79" t="s">
        <v>288</v>
      </c>
      <c r="DP8" s="211"/>
      <c r="DQ8" s="78" t="s">
        <v>287</v>
      </c>
      <c r="DR8" s="79" t="s">
        <v>288</v>
      </c>
      <c r="DS8" s="215"/>
      <c r="DT8" s="78" t="s">
        <v>287</v>
      </c>
      <c r="DU8" s="79" t="s">
        <v>288</v>
      </c>
      <c r="DV8" s="211"/>
      <c r="DW8" s="78" t="s">
        <v>287</v>
      </c>
      <c r="DX8" s="79" t="s">
        <v>288</v>
      </c>
      <c r="DY8" s="227"/>
      <c r="DZ8" s="221"/>
      <c r="EA8" s="211"/>
      <c r="EB8" s="78" t="s">
        <v>287</v>
      </c>
      <c r="EC8" s="79" t="s">
        <v>288</v>
      </c>
      <c r="ED8" s="215"/>
      <c r="EE8" s="78" t="s">
        <v>287</v>
      </c>
      <c r="EF8" s="79" t="s">
        <v>288</v>
      </c>
      <c r="EG8" s="227"/>
    </row>
    <row r="9" spans="1:137" ht="16.5" customHeight="1">
      <c r="A9" s="67" t="s">
        <v>289</v>
      </c>
      <c r="B9" s="80">
        <v>189234927</v>
      </c>
      <c r="C9" s="81">
        <v>88918246637</v>
      </c>
      <c r="D9" s="81">
        <v>9642199059</v>
      </c>
      <c r="E9" s="82">
        <v>84146049</v>
      </c>
      <c r="F9" s="83">
        <v>40340499048</v>
      </c>
      <c r="G9" s="83">
        <v>4197730815</v>
      </c>
      <c r="H9" s="82">
        <v>105088878</v>
      </c>
      <c r="I9" s="83">
        <v>48577747589</v>
      </c>
      <c r="J9" s="83">
        <v>5444468244</v>
      </c>
      <c r="K9" s="82">
        <v>8644687</v>
      </c>
      <c r="L9" s="83">
        <v>4291762614</v>
      </c>
      <c r="M9" s="83">
        <v>197090030</v>
      </c>
      <c r="N9" s="82">
        <v>7334040</v>
      </c>
      <c r="O9" s="83">
        <v>3556218521</v>
      </c>
      <c r="P9" s="83">
        <v>167782090</v>
      </c>
      <c r="Q9" s="13" t="s">
        <v>15</v>
      </c>
      <c r="R9" s="67" t="s">
        <v>289</v>
      </c>
      <c r="S9" s="82">
        <f t="shared" ref="S9:AD9" si="0">S10+S17+S22+S26+S31+S35</f>
        <v>7128277</v>
      </c>
      <c r="T9" s="83">
        <f t="shared" si="0"/>
        <v>2826388304</v>
      </c>
      <c r="U9" s="83">
        <f t="shared" si="0"/>
        <v>352139610</v>
      </c>
      <c r="V9" s="82">
        <f t="shared" si="0"/>
        <v>6192735</v>
      </c>
      <c r="W9" s="83">
        <f t="shared" si="0"/>
        <v>2321845198</v>
      </c>
      <c r="X9" s="83">
        <f t="shared" si="0"/>
        <v>303854716</v>
      </c>
      <c r="Y9" s="82">
        <f t="shared" si="0"/>
        <v>4984138</v>
      </c>
      <c r="Z9" s="83">
        <f t="shared" si="0"/>
        <v>1850313079</v>
      </c>
      <c r="AA9" s="83">
        <f t="shared" si="0"/>
        <v>246390550</v>
      </c>
      <c r="AB9" s="82">
        <f t="shared" si="0"/>
        <v>4448430</v>
      </c>
      <c r="AC9" s="83">
        <f t="shared" si="0"/>
        <v>1589882991</v>
      </c>
      <c r="AD9" s="83">
        <f t="shared" si="0"/>
        <v>215263080</v>
      </c>
      <c r="AE9" s="13" t="s">
        <v>15</v>
      </c>
      <c r="AF9" s="67" t="s">
        <v>289</v>
      </c>
      <c r="AG9" s="82">
        <f t="shared" ref="AG9:AR9" si="1">AG10+AG17+AG22+AG26+AG31+AG35</f>
        <v>4049449</v>
      </c>
      <c r="AH9" s="83">
        <f t="shared" si="1"/>
        <v>1534977783</v>
      </c>
      <c r="AI9" s="83">
        <f t="shared" si="1"/>
        <v>202082460</v>
      </c>
      <c r="AJ9" s="82">
        <f t="shared" si="1"/>
        <v>4397414</v>
      </c>
      <c r="AK9" s="83">
        <f t="shared" si="1"/>
        <v>1639897703</v>
      </c>
      <c r="AL9" s="83">
        <f t="shared" si="1"/>
        <v>214637310</v>
      </c>
      <c r="AM9" s="82">
        <f t="shared" si="1"/>
        <v>3356396</v>
      </c>
      <c r="AN9" s="83">
        <f t="shared" si="1"/>
        <v>1315093484</v>
      </c>
      <c r="AO9" s="83">
        <f t="shared" si="1"/>
        <v>175028882</v>
      </c>
      <c r="AP9" s="82">
        <f t="shared" si="1"/>
        <v>4765637</v>
      </c>
      <c r="AQ9" s="83">
        <f t="shared" si="1"/>
        <v>1873028213</v>
      </c>
      <c r="AR9" s="83">
        <f t="shared" si="1"/>
        <v>243035990</v>
      </c>
      <c r="AS9" s="13" t="s">
        <v>15</v>
      </c>
      <c r="AT9" s="67" t="s">
        <v>289</v>
      </c>
      <c r="AU9" s="82">
        <f t="shared" ref="AU9:BF9" si="2">AU10+AU17+AU22+AU26+AU31+AU35</f>
        <v>3633290</v>
      </c>
      <c r="AV9" s="83">
        <f t="shared" si="2"/>
        <v>1452429838</v>
      </c>
      <c r="AW9" s="83">
        <f t="shared" si="2"/>
        <v>195656236</v>
      </c>
      <c r="AX9" s="82">
        <f t="shared" si="2"/>
        <v>6192050</v>
      </c>
      <c r="AY9" s="83">
        <f t="shared" si="2"/>
        <v>2482861627</v>
      </c>
      <c r="AZ9" s="83">
        <f t="shared" si="2"/>
        <v>322658864</v>
      </c>
      <c r="BA9" s="82">
        <f t="shared" si="2"/>
        <v>4574939</v>
      </c>
      <c r="BB9" s="83">
        <f t="shared" si="2"/>
        <v>1873605644</v>
      </c>
      <c r="BC9" s="83">
        <f t="shared" si="2"/>
        <v>249840560</v>
      </c>
      <c r="BD9" s="82">
        <f t="shared" si="2"/>
        <v>7829514</v>
      </c>
      <c r="BE9" s="83">
        <f t="shared" si="2"/>
        <v>3146915508</v>
      </c>
      <c r="BF9" s="83">
        <f t="shared" si="2"/>
        <v>410299142</v>
      </c>
      <c r="BG9" s="13" t="s">
        <v>15</v>
      </c>
      <c r="BH9" s="67" t="s">
        <v>289</v>
      </c>
      <c r="BI9" s="82">
        <f t="shared" ref="BI9:BT9" si="3">BI10+BI17+BI22+BI26+BI31+BI35</f>
        <v>4559363</v>
      </c>
      <c r="BJ9" s="83">
        <f t="shared" si="3"/>
        <v>1952239725</v>
      </c>
      <c r="BK9" s="83">
        <f t="shared" si="3"/>
        <v>251341398</v>
      </c>
      <c r="BL9" s="82">
        <f t="shared" si="3"/>
        <v>6964968</v>
      </c>
      <c r="BM9" s="83">
        <f t="shared" si="3"/>
        <v>2828231152</v>
      </c>
      <c r="BN9" s="83">
        <f t="shared" si="3"/>
        <v>369014638</v>
      </c>
      <c r="BO9" s="82">
        <f t="shared" si="3"/>
        <v>4864688</v>
      </c>
      <c r="BP9" s="83">
        <f t="shared" si="3"/>
        <v>2237686442</v>
      </c>
      <c r="BQ9" s="83">
        <f t="shared" si="3"/>
        <v>267709336</v>
      </c>
      <c r="BR9" s="82">
        <f t="shared" si="3"/>
        <v>6685539</v>
      </c>
      <c r="BS9" s="83">
        <f t="shared" si="3"/>
        <v>2835431352</v>
      </c>
      <c r="BT9" s="83">
        <f t="shared" si="3"/>
        <v>362856274</v>
      </c>
      <c r="BU9" s="13" t="s">
        <v>15</v>
      </c>
      <c r="BV9" s="67" t="s">
        <v>289</v>
      </c>
      <c r="BW9" s="82">
        <f t="shared" ref="BW9:CH9" si="4">BW10+BW17+BW22+BW26+BW31+BW35</f>
        <v>5628074</v>
      </c>
      <c r="BX9" s="83">
        <f t="shared" si="4"/>
        <v>2784204906</v>
      </c>
      <c r="BY9" s="83">
        <f t="shared" si="4"/>
        <v>312215784</v>
      </c>
      <c r="BZ9" s="82">
        <f t="shared" si="4"/>
        <v>7436728</v>
      </c>
      <c r="CA9" s="83">
        <f t="shared" si="4"/>
        <v>3338637770</v>
      </c>
      <c r="CB9" s="83">
        <f t="shared" si="4"/>
        <v>416690354</v>
      </c>
      <c r="CC9" s="82">
        <f t="shared" si="4"/>
        <v>6072325</v>
      </c>
      <c r="CD9" s="83">
        <f t="shared" si="4"/>
        <v>3162816564</v>
      </c>
      <c r="CE9" s="83">
        <f t="shared" si="4"/>
        <v>341008162</v>
      </c>
      <c r="CF9" s="82">
        <f t="shared" si="4"/>
        <v>8225968</v>
      </c>
      <c r="CG9" s="83">
        <f t="shared" si="4"/>
        <v>3904794830</v>
      </c>
      <c r="CH9" s="83">
        <f t="shared" si="4"/>
        <v>473603770</v>
      </c>
      <c r="CI9" s="13" t="s">
        <v>15</v>
      </c>
      <c r="CJ9" s="67" t="s">
        <v>289</v>
      </c>
      <c r="CK9" s="82">
        <f t="shared" ref="CK9:CV9" si="5">CK10+CK17+CK22+CK26+CK31+CK35</f>
        <v>6149784</v>
      </c>
      <c r="CL9" s="83">
        <f t="shared" si="5"/>
        <v>3361233689</v>
      </c>
      <c r="CM9" s="83">
        <f t="shared" si="5"/>
        <v>347497828</v>
      </c>
      <c r="CN9" s="82">
        <f t="shared" si="5"/>
        <v>8311556</v>
      </c>
      <c r="CO9" s="83">
        <f t="shared" si="5"/>
        <v>4186507120</v>
      </c>
      <c r="CP9" s="83">
        <f t="shared" si="5"/>
        <v>477710386</v>
      </c>
      <c r="CQ9" s="82">
        <f t="shared" si="5"/>
        <v>5485404</v>
      </c>
      <c r="CR9" s="83">
        <f t="shared" si="5"/>
        <v>3100116727</v>
      </c>
      <c r="CS9" s="83">
        <f t="shared" si="5"/>
        <v>308668569</v>
      </c>
      <c r="CT9" s="82">
        <f t="shared" si="5"/>
        <v>7329791</v>
      </c>
      <c r="CU9" s="83">
        <f t="shared" si="5"/>
        <v>3956587738</v>
      </c>
      <c r="CV9" s="83">
        <f t="shared" si="5"/>
        <v>417165888</v>
      </c>
      <c r="CW9" s="13" t="s">
        <v>15</v>
      </c>
      <c r="CX9" s="67" t="s">
        <v>289</v>
      </c>
      <c r="CY9" s="82">
        <f t="shared" ref="CY9:DJ9" si="6">CY10+CY17+CY22+CY26+CY31+CY35</f>
        <v>3940969</v>
      </c>
      <c r="CZ9" s="83">
        <f t="shared" si="6"/>
        <v>2258858200</v>
      </c>
      <c r="DA9" s="83">
        <f t="shared" si="6"/>
        <v>218294820</v>
      </c>
      <c r="DB9" s="82">
        <f t="shared" si="6"/>
        <v>5218026</v>
      </c>
      <c r="DC9" s="83">
        <f t="shared" si="6"/>
        <v>2985170546</v>
      </c>
      <c r="DD9" s="83">
        <f t="shared" si="6"/>
        <v>288919498</v>
      </c>
      <c r="DE9" s="82">
        <f t="shared" si="6"/>
        <v>4104546</v>
      </c>
      <c r="DF9" s="83">
        <f t="shared" si="6"/>
        <v>2348535556</v>
      </c>
      <c r="DG9" s="83">
        <f t="shared" si="6"/>
        <v>227500778</v>
      </c>
      <c r="DH9" s="82">
        <f t="shared" si="6"/>
        <v>5454186</v>
      </c>
      <c r="DI9" s="83">
        <f t="shared" si="6"/>
        <v>3196386700</v>
      </c>
      <c r="DJ9" s="83">
        <f t="shared" si="6"/>
        <v>299761834</v>
      </c>
      <c r="DK9" s="13" t="s">
        <v>15</v>
      </c>
      <c r="DL9" s="67" t="s">
        <v>289</v>
      </c>
      <c r="DM9" s="82">
        <f t="shared" ref="DM9:DX9" si="7">DM10+DM17+DM22+DM26+DM31+DM35</f>
        <v>3199402</v>
      </c>
      <c r="DN9" s="83">
        <f t="shared" si="7"/>
        <v>1819771881</v>
      </c>
      <c r="DO9" s="83">
        <f t="shared" si="7"/>
        <v>162292258</v>
      </c>
      <c r="DP9" s="82">
        <f t="shared" si="7"/>
        <v>4160004</v>
      </c>
      <c r="DQ9" s="83">
        <f t="shared" si="7"/>
        <v>2423361277</v>
      </c>
      <c r="DR9" s="83">
        <f t="shared" si="7"/>
        <v>231174838</v>
      </c>
      <c r="DS9" s="82">
        <f t="shared" si="7"/>
        <v>2398720</v>
      </c>
      <c r="DT9" s="83">
        <f t="shared" si="7"/>
        <v>1388218807</v>
      </c>
      <c r="DU9" s="83">
        <f t="shared" si="7"/>
        <v>94158940</v>
      </c>
      <c r="DV9" s="82">
        <f t="shared" si="7"/>
        <v>2594803</v>
      </c>
      <c r="DW9" s="83">
        <f t="shared" si="7"/>
        <v>1475800373</v>
      </c>
      <c r="DX9" s="83">
        <f t="shared" si="7"/>
        <v>145178431</v>
      </c>
      <c r="DY9" s="13" t="s">
        <v>15</v>
      </c>
      <c r="DZ9" s="67" t="s">
        <v>289</v>
      </c>
      <c r="EA9" s="82">
        <f t="shared" ref="EA9:EF9" si="8">EA10+EA17+EA22+EA26+EA31+EA35</f>
        <v>1371598</v>
      </c>
      <c r="EB9" s="83">
        <f t="shared" si="8"/>
        <v>782245805</v>
      </c>
      <c r="EC9" s="83">
        <f t="shared" si="8"/>
        <v>48814614</v>
      </c>
      <c r="ED9" s="82">
        <f t="shared" si="8"/>
        <v>1547489</v>
      </c>
      <c r="EE9" s="83">
        <f t="shared" si="8"/>
        <v>836188970</v>
      </c>
      <c r="EF9" s="83">
        <f t="shared" si="8"/>
        <v>84861141</v>
      </c>
      <c r="EG9" s="13" t="s">
        <v>15</v>
      </c>
    </row>
    <row r="10" spans="1:137" ht="16.5" customHeight="1">
      <c r="A10" s="68" t="s">
        <v>290</v>
      </c>
      <c r="B10" s="84">
        <v>55405484</v>
      </c>
      <c r="C10" s="85">
        <v>26365238581</v>
      </c>
      <c r="D10" s="85">
        <v>2879617143</v>
      </c>
      <c r="E10" s="82">
        <v>24052327</v>
      </c>
      <c r="F10" s="83">
        <v>11768885604</v>
      </c>
      <c r="G10" s="83">
        <v>1221868800</v>
      </c>
      <c r="H10" s="82">
        <v>31353157</v>
      </c>
      <c r="I10" s="83">
        <v>14596352977</v>
      </c>
      <c r="J10" s="83">
        <v>1657748343</v>
      </c>
      <c r="K10" s="82">
        <v>2513954</v>
      </c>
      <c r="L10" s="83">
        <v>1265755717</v>
      </c>
      <c r="M10" s="83">
        <v>57439710</v>
      </c>
      <c r="N10" s="82">
        <v>2128911</v>
      </c>
      <c r="O10" s="83">
        <v>1043386545</v>
      </c>
      <c r="P10" s="83">
        <v>48939590</v>
      </c>
      <c r="Q10" s="17" t="s">
        <v>291</v>
      </c>
      <c r="R10" s="68" t="s">
        <v>290</v>
      </c>
      <c r="S10" s="82">
        <v>2080422</v>
      </c>
      <c r="T10" s="83">
        <v>870048824</v>
      </c>
      <c r="U10" s="83">
        <v>101832310</v>
      </c>
      <c r="V10" s="82">
        <v>1791122</v>
      </c>
      <c r="W10" s="83">
        <v>691489880</v>
      </c>
      <c r="X10" s="83">
        <v>87540060</v>
      </c>
      <c r="Y10" s="82">
        <v>1441334</v>
      </c>
      <c r="Z10" s="83">
        <v>542522886</v>
      </c>
      <c r="AA10" s="83">
        <v>70712160</v>
      </c>
      <c r="AB10" s="82">
        <v>1292559</v>
      </c>
      <c r="AC10" s="83">
        <v>470103572</v>
      </c>
      <c r="AD10" s="83">
        <v>62576440</v>
      </c>
      <c r="AE10" s="17" t="s">
        <v>291</v>
      </c>
      <c r="AF10" s="68" t="s">
        <v>290</v>
      </c>
      <c r="AG10" s="82">
        <v>1178894</v>
      </c>
      <c r="AH10" s="83">
        <v>448550413</v>
      </c>
      <c r="AI10" s="83">
        <v>58789570</v>
      </c>
      <c r="AJ10" s="82">
        <v>1308438</v>
      </c>
      <c r="AK10" s="83">
        <v>488841494</v>
      </c>
      <c r="AL10" s="83">
        <v>63835070</v>
      </c>
      <c r="AM10" s="82">
        <v>1005455</v>
      </c>
      <c r="AN10" s="83">
        <v>396226520</v>
      </c>
      <c r="AO10" s="83">
        <v>52130120</v>
      </c>
      <c r="AP10" s="82">
        <v>1537410</v>
      </c>
      <c r="AQ10" s="83">
        <v>596862622</v>
      </c>
      <c r="AR10" s="83">
        <v>78266970</v>
      </c>
      <c r="AS10" s="17" t="s">
        <v>291</v>
      </c>
      <c r="AT10" s="68" t="s">
        <v>290</v>
      </c>
      <c r="AU10" s="82">
        <v>1129299</v>
      </c>
      <c r="AV10" s="83">
        <v>451650894</v>
      </c>
      <c r="AW10" s="83">
        <v>60994100</v>
      </c>
      <c r="AX10" s="82">
        <v>2065718</v>
      </c>
      <c r="AY10" s="83">
        <v>815628221</v>
      </c>
      <c r="AZ10" s="83">
        <v>107182140</v>
      </c>
      <c r="BA10" s="82">
        <v>1406566</v>
      </c>
      <c r="BB10" s="83">
        <v>577634995</v>
      </c>
      <c r="BC10" s="83">
        <v>77228590</v>
      </c>
      <c r="BD10" s="82">
        <v>2576167</v>
      </c>
      <c r="BE10" s="83">
        <v>1028731280</v>
      </c>
      <c r="BF10" s="83">
        <v>134182320</v>
      </c>
      <c r="BG10" s="17" t="s">
        <v>291</v>
      </c>
      <c r="BH10" s="68" t="s">
        <v>290</v>
      </c>
      <c r="BI10" s="82">
        <v>1385704</v>
      </c>
      <c r="BJ10" s="83">
        <v>593146162</v>
      </c>
      <c r="BK10" s="83">
        <v>76894400</v>
      </c>
      <c r="BL10" s="82">
        <v>2228915</v>
      </c>
      <c r="BM10" s="83">
        <v>901967480</v>
      </c>
      <c r="BN10" s="83">
        <v>117638220</v>
      </c>
      <c r="BO10" s="82">
        <v>1425080</v>
      </c>
      <c r="BP10" s="83">
        <v>656834706</v>
      </c>
      <c r="BQ10" s="83">
        <v>79311380</v>
      </c>
      <c r="BR10" s="82">
        <v>2052146</v>
      </c>
      <c r="BS10" s="83">
        <v>864872039</v>
      </c>
      <c r="BT10" s="83">
        <v>111578400</v>
      </c>
      <c r="BU10" s="17" t="s">
        <v>291</v>
      </c>
      <c r="BV10" s="68" t="s">
        <v>290</v>
      </c>
      <c r="BW10" s="82">
        <v>1608601</v>
      </c>
      <c r="BX10" s="83">
        <v>805491815</v>
      </c>
      <c r="BY10" s="83">
        <v>91692270</v>
      </c>
      <c r="BZ10" s="82">
        <v>2241518</v>
      </c>
      <c r="CA10" s="83">
        <v>1008433017</v>
      </c>
      <c r="CB10" s="83">
        <v>127646310</v>
      </c>
      <c r="CC10" s="82">
        <v>1725987</v>
      </c>
      <c r="CD10" s="83">
        <v>911093979</v>
      </c>
      <c r="CE10" s="83">
        <v>99915920</v>
      </c>
      <c r="CF10" s="82">
        <v>2484034</v>
      </c>
      <c r="CG10" s="83">
        <v>1189473385</v>
      </c>
      <c r="CH10" s="83">
        <v>147252500</v>
      </c>
      <c r="CI10" s="17" t="s">
        <v>291</v>
      </c>
      <c r="CJ10" s="68" t="s">
        <v>290</v>
      </c>
      <c r="CK10" s="82">
        <v>1787564</v>
      </c>
      <c r="CL10" s="83">
        <v>1002201385</v>
      </c>
      <c r="CM10" s="83">
        <v>105214780</v>
      </c>
      <c r="CN10" s="82">
        <v>2512676</v>
      </c>
      <c r="CO10" s="83">
        <v>1286408821</v>
      </c>
      <c r="CP10" s="83">
        <v>150626530</v>
      </c>
      <c r="CQ10" s="82">
        <v>1553724</v>
      </c>
      <c r="CR10" s="83">
        <v>910649179</v>
      </c>
      <c r="CS10" s="83">
        <v>91693010</v>
      </c>
      <c r="CT10" s="82">
        <v>2138704</v>
      </c>
      <c r="CU10" s="83">
        <v>1178644660</v>
      </c>
      <c r="CV10" s="83">
        <v>128566390</v>
      </c>
      <c r="CW10" s="17" t="s">
        <v>291</v>
      </c>
      <c r="CX10" s="68" t="s">
        <v>290</v>
      </c>
      <c r="CY10" s="82">
        <v>1066798</v>
      </c>
      <c r="CZ10" s="83">
        <v>640471490</v>
      </c>
      <c r="DA10" s="83">
        <v>62164270</v>
      </c>
      <c r="DB10" s="82">
        <v>1432457</v>
      </c>
      <c r="DC10" s="83">
        <v>842548731</v>
      </c>
      <c r="DD10" s="83">
        <v>84634060</v>
      </c>
      <c r="DE10" s="82">
        <v>1026552</v>
      </c>
      <c r="DF10" s="83">
        <v>620322390</v>
      </c>
      <c r="DG10" s="83">
        <v>59439780</v>
      </c>
      <c r="DH10" s="82">
        <v>1440259</v>
      </c>
      <c r="DI10" s="83">
        <v>883948489</v>
      </c>
      <c r="DJ10" s="83">
        <v>83447960</v>
      </c>
      <c r="DK10" s="17" t="s">
        <v>291</v>
      </c>
      <c r="DL10" s="68" t="s">
        <v>290</v>
      </c>
      <c r="DM10" s="82">
        <v>749839</v>
      </c>
      <c r="DN10" s="83">
        <v>459714078</v>
      </c>
      <c r="DO10" s="83">
        <v>39165380</v>
      </c>
      <c r="DP10" s="82">
        <v>1038217</v>
      </c>
      <c r="DQ10" s="83">
        <v>642410511</v>
      </c>
      <c r="DR10" s="83">
        <v>61309900</v>
      </c>
      <c r="DS10" s="82">
        <v>588857</v>
      </c>
      <c r="DT10" s="83">
        <v>376232767</v>
      </c>
      <c r="DU10" s="83">
        <v>23514720</v>
      </c>
      <c r="DV10" s="82">
        <v>656348</v>
      </c>
      <c r="DW10" s="83">
        <v>407230797</v>
      </c>
      <c r="DX10" s="83">
        <v>38786960</v>
      </c>
      <c r="DY10" s="17" t="s">
        <v>291</v>
      </c>
      <c r="DZ10" s="68" t="s">
        <v>290</v>
      </c>
      <c r="EA10" s="82">
        <f t="shared" ref="EA10:EF10" si="9">SUM(EA11:EA16)</f>
        <v>377697</v>
      </c>
      <c r="EB10" s="83">
        <f t="shared" si="9"/>
        <v>240337404</v>
      </c>
      <c r="EC10" s="83">
        <f t="shared" si="9"/>
        <v>13736330</v>
      </c>
      <c r="ED10" s="82">
        <f t="shared" si="9"/>
        <v>427558</v>
      </c>
      <c r="EE10" s="83">
        <f t="shared" si="9"/>
        <v>255371433</v>
      </c>
      <c r="EF10" s="83">
        <f t="shared" si="9"/>
        <v>23738523</v>
      </c>
      <c r="EG10" s="17" t="s">
        <v>291</v>
      </c>
    </row>
    <row r="11" spans="1:137" ht="15.75" customHeight="1">
      <c r="A11" s="69" t="s">
        <v>182</v>
      </c>
      <c r="B11" s="86">
        <v>17241225</v>
      </c>
      <c r="C11" s="87">
        <v>8607198413</v>
      </c>
      <c r="D11" s="87">
        <v>947667100</v>
      </c>
      <c r="E11" s="88">
        <v>7316008</v>
      </c>
      <c r="F11" s="89">
        <v>3780384079</v>
      </c>
      <c r="G11" s="89">
        <v>393660270</v>
      </c>
      <c r="H11" s="88">
        <v>9925217</v>
      </c>
      <c r="I11" s="90">
        <v>4826814334</v>
      </c>
      <c r="J11" s="90">
        <v>554006830</v>
      </c>
      <c r="K11" s="88">
        <v>616092</v>
      </c>
      <c r="L11" s="90">
        <v>315663752</v>
      </c>
      <c r="M11" s="90">
        <v>14962050</v>
      </c>
      <c r="N11" s="88">
        <v>514850</v>
      </c>
      <c r="O11" s="90">
        <v>253282033</v>
      </c>
      <c r="P11" s="90">
        <v>12544280</v>
      </c>
      <c r="Q11" s="22" t="s">
        <v>17</v>
      </c>
      <c r="R11" s="69" t="s">
        <v>182</v>
      </c>
      <c r="S11" s="88">
        <v>568777</v>
      </c>
      <c r="T11" s="90">
        <v>250770351</v>
      </c>
      <c r="U11" s="90">
        <v>28185290</v>
      </c>
      <c r="V11" s="88">
        <v>481993</v>
      </c>
      <c r="W11" s="90">
        <v>187326402</v>
      </c>
      <c r="X11" s="90">
        <v>23835320</v>
      </c>
      <c r="Y11" s="88">
        <v>423680</v>
      </c>
      <c r="Z11" s="90">
        <v>161513532</v>
      </c>
      <c r="AA11" s="90">
        <v>21102080</v>
      </c>
      <c r="AB11" s="88">
        <v>372981</v>
      </c>
      <c r="AC11" s="90">
        <v>137038280</v>
      </c>
      <c r="AD11" s="90">
        <v>18320360</v>
      </c>
      <c r="AE11" s="22" t="s">
        <v>17</v>
      </c>
      <c r="AF11" s="69" t="s">
        <v>182</v>
      </c>
      <c r="AG11" s="88">
        <v>362402</v>
      </c>
      <c r="AH11" s="90">
        <v>141085739</v>
      </c>
      <c r="AI11" s="90">
        <v>18597530</v>
      </c>
      <c r="AJ11" s="88">
        <v>399971</v>
      </c>
      <c r="AK11" s="90">
        <v>151795578</v>
      </c>
      <c r="AL11" s="90">
        <v>19968870</v>
      </c>
      <c r="AM11" s="88">
        <v>319983</v>
      </c>
      <c r="AN11" s="90">
        <v>129773505</v>
      </c>
      <c r="AO11" s="90">
        <v>17567300</v>
      </c>
      <c r="AP11" s="88">
        <v>534639</v>
      </c>
      <c r="AQ11" s="90">
        <v>211317360</v>
      </c>
      <c r="AR11" s="90">
        <v>27860860</v>
      </c>
      <c r="AS11" s="22" t="s">
        <v>17</v>
      </c>
      <c r="AT11" s="69" t="s">
        <v>182</v>
      </c>
      <c r="AU11" s="88">
        <v>369084</v>
      </c>
      <c r="AV11" s="90">
        <v>151545698</v>
      </c>
      <c r="AW11" s="90">
        <v>20677780</v>
      </c>
      <c r="AX11" s="88">
        <v>705503</v>
      </c>
      <c r="AY11" s="90">
        <v>284587481</v>
      </c>
      <c r="AZ11" s="90">
        <v>37564210</v>
      </c>
      <c r="BA11" s="88">
        <v>439833</v>
      </c>
      <c r="BB11" s="90">
        <v>185511281</v>
      </c>
      <c r="BC11" s="90">
        <v>24946450</v>
      </c>
      <c r="BD11" s="88">
        <v>815852</v>
      </c>
      <c r="BE11" s="90">
        <v>333623320</v>
      </c>
      <c r="BF11" s="90">
        <v>43600270</v>
      </c>
      <c r="BG11" s="22" t="s">
        <v>17</v>
      </c>
      <c r="BH11" s="69" t="s">
        <v>182</v>
      </c>
      <c r="BI11" s="88">
        <v>424452</v>
      </c>
      <c r="BJ11" s="90">
        <v>187005118</v>
      </c>
      <c r="BK11" s="90">
        <v>24352600</v>
      </c>
      <c r="BL11" s="88">
        <v>712702</v>
      </c>
      <c r="BM11" s="90">
        <v>292742297</v>
      </c>
      <c r="BN11" s="90">
        <v>38468470</v>
      </c>
      <c r="BO11" s="88">
        <v>440470</v>
      </c>
      <c r="BP11" s="90">
        <v>207063884</v>
      </c>
      <c r="BQ11" s="90">
        <v>25510560</v>
      </c>
      <c r="BR11" s="88">
        <v>659437</v>
      </c>
      <c r="BS11" s="90">
        <v>281785209</v>
      </c>
      <c r="BT11" s="90">
        <v>36820080</v>
      </c>
      <c r="BU11" s="22" t="s">
        <v>17</v>
      </c>
      <c r="BV11" s="69" t="s">
        <v>182</v>
      </c>
      <c r="BW11" s="88">
        <v>480192</v>
      </c>
      <c r="BX11" s="90">
        <v>246456828</v>
      </c>
      <c r="BY11" s="90">
        <v>28606500</v>
      </c>
      <c r="BZ11" s="88">
        <v>684011</v>
      </c>
      <c r="CA11" s="90">
        <v>313146109</v>
      </c>
      <c r="CB11" s="90">
        <v>40448440</v>
      </c>
      <c r="CC11" s="88">
        <v>512309</v>
      </c>
      <c r="CD11" s="90">
        <v>282978479</v>
      </c>
      <c r="CE11" s="90">
        <v>31208180</v>
      </c>
      <c r="CF11" s="88">
        <v>757919</v>
      </c>
      <c r="CG11" s="90">
        <v>376804857</v>
      </c>
      <c r="CH11" s="90">
        <v>47505670</v>
      </c>
      <c r="CI11" s="22" t="s">
        <v>17</v>
      </c>
      <c r="CJ11" s="69" t="s">
        <v>182</v>
      </c>
      <c r="CK11" s="88">
        <v>562258</v>
      </c>
      <c r="CL11" s="90">
        <v>336890159</v>
      </c>
      <c r="CM11" s="90">
        <v>35074180</v>
      </c>
      <c r="CN11" s="88">
        <v>802433</v>
      </c>
      <c r="CO11" s="90">
        <v>428189398</v>
      </c>
      <c r="CP11" s="90">
        <v>51165450</v>
      </c>
      <c r="CQ11" s="88">
        <v>517227</v>
      </c>
      <c r="CR11" s="90">
        <v>323008644</v>
      </c>
      <c r="CS11" s="90">
        <v>32236320</v>
      </c>
      <c r="CT11" s="88">
        <v>736284</v>
      </c>
      <c r="CU11" s="90">
        <v>426411548</v>
      </c>
      <c r="CV11" s="90">
        <v>46935010</v>
      </c>
      <c r="CW11" s="22" t="s">
        <v>17</v>
      </c>
      <c r="CX11" s="69" t="s">
        <v>182</v>
      </c>
      <c r="CY11" s="88">
        <v>351957</v>
      </c>
      <c r="CZ11" s="90">
        <v>228002857</v>
      </c>
      <c r="DA11" s="90">
        <v>21729720</v>
      </c>
      <c r="DB11" s="88">
        <v>500948</v>
      </c>
      <c r="DC11" s="90">
        <v>313948319</v>
      </c>
      <c r="DD11" s="90">
        <v>31571020</v>
      </c>
      <c r="DE11" s="88">
        <v>327123</v>
      </c>
      <c r="DF11" s="90">
        <v>214491105</v>
      </c>
      <c r="DG11" s="90">
        <v>20258480</v>
      </c>
      <c r="DH11" s="88">
        <v>491417</v>
      </c>
      <c r="DI11" s="90">
        <v>323461659</v>
      </c>
      <c r="DJ11" s="90">
        <v>30627340</v>
      </c>
      <c r="DK11" s="22" t="s">
        <v>17</v>
      </c>
      <c r="DL11" s="69" t="s">
        <v>182</v>
      </c>
      <c r="DM11" s="88">
        <v>244222</v>
      </c>
      <c r="DN11" s="90">
        <v>166057506</v>
      </c>
      <c r="DO11" s="90">
        <v>13868200</v>
      </c>
      <c r="DP11" s="88">
        <v>362626</v>
      </c>
      <c r="DQ11" s="90">
        <v>245901320</v>
      </c>
      <c r="DR11" s="90">
        <v>23085760</v>
      </c>
      <c r="DS11" s="88">
        <v>208120</v>
      </c>
      <c r="DT11" s="90">
        <v>148342463</v>
      </c>
      <c r="DU11" s="90">
        <v>8823360</v>
      </c>
      <c r="DV11" s="88">
        <v>233507</v>
      </c>
      <c r="DW11" s="90">
        <v>160672719</v>
      </c>
      <c r="DX11" s="90">
        <v>14656490</v>
      </c>
      <c r="DY11" s="22" t="s">
        <v>17</v>
      </c>
      <c r="DZ11" s="69" t="s">
        <v>182</v>
      </c>
      <c r="EA11" s="88">
        <v>147827</v>
      </c>
      <c r="EB11" s="90">
        <v>104223178</v>
      </c>
      <c r="EC11" s="90">
        <v>5953690</v>
      </c>
      <c r="ED11" s="88">
        <v>158144</v>
      </c>
      <c r="EE11" s="90">
        <v>104780445</v>
      </c>
      <c r="EF11" s="90">
        <v>9028930</v>
      </c>
      <c r="EG11" s="22" t="s">
        <v>17</v>
      </c>
    </row>
    <row r="12" spans="1:137" ht="16.5" customHeight="1">
      <c r="A12" s="69" t="s">
        <v>292</v>
      </c>
      <c r="B12" s="86">
        <v>31175262</v>
      </c>
      <c r="C12" s="87">
        <v>14214808229</v>
      </c>
      <c r="D12" s="87">
        <v>1607380980</v>
      </c>
      <c r="E12" s="88">
        <v>13669066</v>
      </c>
      <c r="F12" s="89">
        <v>6388162818</v>
      </c>
      <c r="G12" s="89">
        <v>690107910</v>
      </c>
      <c r="H12" s="88">
        <v>17506196</v>
      </c>
      <c r="I12" s="90">
        <v>7826645411</v>
      </c>
      <c r="J12" s="90">
        <v>917273070</v>
      </c>
      <c r="K12" s="88">
        <v>1613639</v>
      </c>
      <c r="L12" s="90">
        <v>809896495</v>
      </c>
      <c r="M12" s="90">
        <v>36738820</v>
      </c>
      <c r="N12" s="88">
        <v>1367456</v>
      </c>
      <c r="O12" s="90">
        <v>669683361</v>
      </c>
      <c r="P12" s="90">
        <v>31409760</v>
      </c>
      <c r="Q12" s="22" t="s">
        <v>293</v>
      </c>
      <c r="R12" s="69" t="s">
        <v>292</v>
      </c>
      <c r="S12" s="88">
        <v>1277651</v>
      </c>
      <c r="T12" s="90">
        <v>525638058</v>
      </c>
      <c r="U12" s="90">
        <v>63343020</v>
      </c>
      <c r="V12" s="88">
        <v>1099136</v>
      </c>
      <c r="W12" s="90">
        <v>423784316</v>
      </c>
      <c r="X12" s="90">
        <v>54461380</v>
      </c>
      <c r="Y12" s="88">
        <v>839815</v>
      </c>
      <c r="Z12" s="90">
        <v>314496354</v>
      </c>
      <c r="AA12" s="90">
        <v>41744840</v>
      </c>
      <c r="AB12" s="88">
        <v>754399</v>
      </c>
      <c r="AC12" s="90">
        <v>273243187</v>
      </c>
      <c r="AD12" s="90">
        <v>37090330</v>
      </c>
      <c r="AE12" s="22" t="s">
        <v>293</v>
      </c>
      <c r="AF12" s="69" t="s">
        <v>292</v>
      </c>
      <c r="AG12" s="88">
        <v>669943</v>
      </c>
      <c r="AH12" s="90">
        <v>251927309</v>
      </c>
      <c r="AI12" s="90">
        <v>33800420</v>
      </c>
      <c r="AJ12" s="88">
        <v>742336</v>
      </c>
      <c r="AK12" s="90">
        <v>275179687</v>
      </c>
      <c r="AL12" s="90">
        <v>36609260</v>
      </c>
      <c r="AM12" s="88">
        <v>563515</v>
      </c>
      <c r="AN12" s="90">
        <v>217240497</v>
      </c>
      <c r="AO12" s="90">
        <v>29798080</v>
      </c>
      <c r="AP12" s="88">
        <v>857098</v>
      </c>
      <c r="AQ12" s="90">
        <v>329433108</v>
      </c>
      <c r="AR12" s="90">
        <v>43857820</v>
      </c>
      <c r="AS12" s="22" t="s">
        <v>293</v>
      </c>
      <c r="AT12" s="69" t="s">
        <v>292</v>
      </c>
      <c r="AU12" s="88">
        <v>654771</v>
      </c>
      <c r="AV12" s="90">
        <v>256802138</v>
      </c>
      <c r="AW12" s="90">
        <v>35490900</v>
      </c>
      <c r="AX12" s="88">
        <v>1175061</v>
      </c>
      <c r="AY12" s="90">
        <v>459082626</v>
      </c>
      <c r="AZ12" s="90">
        <v>61117490</v>
      </c>
      <c r="BA12" s="88">
        <v>840506</v>
      </c>
      <c r="BB12" s="90">
        <v>337806575</v>
      </c>
      <c r="BC12" s="90">
        <v>46184600</v>
      </c>
      <c r="BD12" s="88">
        <v>1521985</v>
      </c>
      <c r="BE12" s="90">
        <v>601471102</v>
      </c>
      <c r="BF12" s="90">
        <v>79657850</v>
      </c>
      <c r="BG12" s="22" t="s">
        <v>293</v>
      </c>
      <c r="BH12" s="69" t="s">
        <v>292</v>
      </c>
      <c r="BI12" s="88">
        <v>825754</v>
      </c>
      <c r="BJ12" s="90">
        <v>343528636</v>
      </c>
      <c r="BK12" s="90">
        <v>45914400</v>
      </c>
      <c r="BL12" s="88">
        <v>1286335</v>
      </c>
      <c r="BM12" s="90">
        <v>515504816</v>
      </c>
      <c r="BN12" s="90">
        <v>68446980</v>
      </c>
      <c r="BO12" s="88">
        <v>820544</v>
      </c>
      <c r="BP12" s="90">
        <v>367084176</v>
      </c>
      <c r="BQ12" s="90">
        <v>45755160</v>
      </c>
      <c r="BR12" s="88">
        <v>1155676</v>
      </c>
      <c r="BS12" s="90">
        <v>479489566</v>
      </c>
      <c r="BT12" s="90">
        <v>63292900</v>
      </c>
      <c r="BU12" s="22" t="s">
        <v>293</v>
      </c>
      <c r="BV12" s="69" t="s">
        <v>292</v>
      </c>
      <c r="BW12" s="88">
        <v>929024</v>
      </c>
      <c r="BX12" s="90">
        <v>447930255</v>
      </c>
      <c r="BY12" s="90">
        <v>53129380</v>
      </c>
      <c r="BZ12" s="88">
        <v>1279656</v>
      </c>
      <c r="CA12" s="90">
        <v>564018141</v>
      </c>
      <c r="CB12" s="90">
        <v>73166080</v>
      </c>
      <c r="CC12" s="88">
        <v>992836</v>
      </c>
      <c r="CD12" s="90">
        <v>499175689</v>
      </c>
      <c r="CE12" s="90">
        <v>57476570</v>
      </c>
      <c r="CF12" s="88">
        <v>1405149</v>
      </c>
      <c r="CG12" s="90">
        <v>648743800</v>
      </c>
      <c r="CH12" s="90">
        <v>82796170</v>
      </c>
      <c r="CI12" s="22" t="s">
        <v>293</v>
      </c>
      <c r="CJ12" s="69" t="s">
        <v>292</v>
      </c>
      <c r="CK12" s="88">
        <v>988422</v>
      </c>
      <c r="CL12" s="90">
        <v>521472230</v>
      </c>
      <c r="CM12" s="90">
        <v>57833610</v>
      </c>
      <c r="CN12" s="88">
        <v>1376859</v>
      </c>
      <c r="CO12" s="90">
        <v>674198546</v>
      </c>
      <c r="CP12" s="90">
        <v>81828330</v>
      </c>
      <c r="CQ12" s="88">
        <v>827480</v>
      </c>
      <c r="CR12" s="90">
        <v>456662873</v>
      </c>
      <c r="CS12" s="90">
        <v>48564560</v>
      </c>
      <c r="CT12" s="88">
        <v>1110413</v>
      </c>
      <c r="CU12" s="90">
        <v>578721033</v>
      </c>
      <c r="CV12" s="90">
        <v>65994700</v>
      </c>
      <c r="CW12" s="22" t="s">
        <v>293</v>
      </c>
      <c r="CX12" s="69" t="s">
        <v>292</v>
      </c>
      <c r="CY12" s="88">
        <v>550089</v>
      </c>
      <c r="CZ12" s="90">
        <v>310011949</v>
      </c>
      <c r="DA12" s="90">
        <v>32028630</v>
      </c>
      <c r="DB12" s="88">
        <v>710675</v>
      </c>
      <c r="DC12" s="90">
        <v>389968446</v>
      </c>
      <c r="DD12" s="90">
        <v>41466900</v>
      </c>
      <c r="DE12" s="88">
        <v>496501</v>
      </c>
      <c r="DF12" s="90">
        <v>280580737</v>
      </c>
      <c r="DG12" s="90">
        <v>28743700</v>
      </c>
      <c r="DH12" s="88">
        <v>686423</v>
      </c>
      <c r="DI12" s="90">
        <v>391936425</v>
      </c>
      <c r="DJ12" s="90">
        <v>39181470</v>
      </c>
      <c r="DK12" s="22" t="s">
        <v>293</v>
      </c>
      <c r="DL12" s="69" t="s">
        <v>292</v>
      </c>
      <c r="DM12" s="88">
        <v>343738</v>
      </c>
      <c r="DN12" s="90">
        <v>193794381</v>
      </c>
      <c r="DO12" s="90">
        <v>17786820</v>
      </c>
      <c r="DP12" s="88">
        <v>480353</v>
      </c>
      <c r="DQ12" s="90">
        <v>273190413</v>
      </c>
      <c r="DR12" s="90">
        <v>27968750</v>
      </c>
      <c r="DS12" s="88">
        <v>266252</v>
      </c>
      <c r="DT12" s="90">
        <v>155736772</v>
      </c>
      <c r="DU12" s="90">
        <v>10166510</v>
      </c>
      <c r="DV12" s="88">
        <v>302273</v>
      </c>
      <c r="DW12" s="90">
        <v>171695196</v>
      </c>
      <c r="DX12" s="90">
        <v>17842130</v>
      </c>
      <c r="DY12" s="22" t="s">
        <v>293</v>
      </c>
      <c r="DZ12" s="69" t="s">
        <v>292</v>
      </c>
      <c r="EA12" s="88">
        <v>168586</v>
      </c>
      <c r="EB12" s="90">
        <v>98377694</v>
      </c>
      <c r="EC12" s="90">
        <v>5607890</v>
      </c>
      <c r="ED12" s="88">
        <v>194913</v>
      </c>
      <c r="EE12" s="90">
        <v>107301642</v>
      </c>
      <c r="EF12" s="90">
        <v>11084770</v>
      </c>
      <c r="EG12" s="22" t="s">
        <v>293</v>
      </c>
    </row>
    <row r="13" spans="1:137" ht="15.75" customHeight="1">
      <c r="A13" s="69" t="s">
        <v>183</v>
      </c>
      <c r="B13" s="86">
        <v>2993939</v>
      </c>
      <c r="C13" s="87">
        <v>1343285968</v>
      </c>
      <c r="D13" s="87">
        <v>157116113</v>
      </c>
      <c r="E13" s="88">
        <v>1262556</v>
      </c>
      <c r="F13" s="89">
        <v>584191845</v>
      </c>
      <c r="G13" s="89">
        <v>64975560</v>
      </c>
      <c r="H13" s="88">
        <v>1731383</v>
      </c>
      <c r="I13" s="90">
        <v>759094123</v>
      </c>
      <c r="J13" s="90">
        <v>92140553</v>
      </c>
      <c r="K13" s="91">
        <v>114951</v>
      </c>
      <c r="L13" s="92">
        <v>58500676</v>
      </c>
      <c r="M13" s="92">
        <v>2642930</v>
      </c>
      <c r="N13" s="91">
        <v>100439</v>
      </c>
      <c r="O13" s="92">
        <v>50718521</v>
      </c>
      <c r="P13" s="92">
        <v>2247910</v>
      </c>
      <c r="Q13" s="22" t="s">
        <v>18</v>
      </c>
      <c r="R13" s="69" t="s">
        <v>183</v>
      </c>
      <c r="S13" s="91">
        <v>98821</v>
      </c>
      <c r="T13" s="92">
        <v>41264131</v>
      </c>
      <c r="U13" s="92">
        <v>4894060</v>
      </c>
      <c r="V13" s="91">
        <v>84990</v>
      </c>
      <c r="W13" s="92">
        <v>33987491</v>
      </c>
      <c r="X13" s="92">
        <v>4230630</v>
      </c>
      <c r="Y13" s="91">
        <v>74555</v>
      </c>
      <c r="Z13" s="92">
        <v>27291080</v>
      </c>
      <c r="AA13" s="92">
        <v>3666840</v>
      </c>
      <c r="AB13" s="91">
        <v>67806</v>
      </c>
      <c r="AC13" s="92">
        <v>24042245</v>
      </c>
      <c r="AD13" s="92">
        <v>3298700</v>
      </c>
      <c r="AE13" s="22" t="s">
        <v>18</v>
      </c>
      <c r="AF13" s="69" t="s">
        <v>183</v>
      </c>
      <c r="AG13" s="91">
        <v>62944</v>
      </c>
      <c r="AH13" s="92">
        <v>22562547</v>
      </c>
      <c r="AI13" s="92">
        <v>3121560</v>
      </c>
      <c r="AJ13" s="91">
        <v>73184</v>
      </c>
      <c r="AK13" s="92">
        <v>25880863</v>
      </c>
      <c r="AL13" s="92">
        <v>3554660</v>
      </c>
      <c r="AM13" s="91">
        <v>44699</v>
      </c>
      <c r="AN13" s="92">
        <v>16304905</v>
      </c>
      <c r="AO13" s="92">
        <v>2323910</v>
      </c>
      <c r="AP13" s="91">
        <v>68854</v>
      </c>
      <c r="AQ13" s="92">
        <v>25182254</v>
      </c>
      <c r="AR13" s="92">
        <v>3469240</v>
      </c>
      <c r="AS13" s="22" t="s">
        <v>18</v>
      </c>
      <c r="AT13" s="69" t="s">
        <v>183</v>
      </c>
      <c r="AU13" s="91">
        <v>43806</v>
      </c>
      <c r="AV13" s="92">
        <v>16129804</v>
      </c>
      <c r="AW13" s="92">
        <v>2327890</v>
      </c>
      <c r="AX13" s="91">
        <v>88135</v>
      </c>
      <c r="AY13" s="92">
        <v>32659824</v>
      </c>
      <c r="AZ13" s="92">
        <v>4520960</v>
      </c>
      <c r="BA13" s="91">
        <v>56916</v>
      </c>
      <c r="BB13" s="92">
        <v>22376036</v>
      </c>
      <c r="BC13" s="92">
        <v>3114060</v>
      </c>
      <c r="BD13" s="91">
        <v>115248</v>
      </c>
      <c r="BE13" s="92">
        <v>42323860</v>
      </c>
      <c r="BF13" s="92">
        <v>5860810</v>
      </c>
      <c r="BG13" s="22" t="s">
        <v>18</v>
      </c>
      <c r="BH13" s="69" t="s">
        <v>183</v>
      </c>
      <c r="BI13" s="91">
        <v>61280</v>
      </c>
      <c r="BJ13" s="92">
        <v>25075189</v>
      </c>
      <c r="BK13" s="92">
        <v>3369360</v>
      </c>
      <c r="BL13" s="91">
        <v>109320</v>
      </c>
      <c r="BM13" s="92">
        <v>40997789</v>
      </c>
      <c r="BN13" s="92">
        <v>5625240</v>
      </c>
      <c r="BO13" s="91">
        <v>74612</v>
      </c>
      <c r="BP13" s="92">
        <v>33095999</v>
      </c>
      <c r="BQ13" s="92">
        <v>4122040</v>
      </c>
      <c r="BR13" s="91">
        <v>111957</v>
      </c>
      <c r="BS13" s="92">
        <v>44031479</v>
      </c>
      <c r="BT13" s="92">
        <v>5883550</v>
      </c>
      <c r="BU13" s="22" t="s">
        <v>18</v>
      </c>
      <c r="BV13" s="69" t="s">
        <v>183</v>
      </c>
      <c r="BW13" s="91">
        <v>89893</v>
      </c>
      <c r="BX13" s="92">
        <v>42664217</v>
      </c>
      <c r="BY13" s="92">
        <v>5067580</v>
      </c>
      <c r="BZ13" s="91">
        <v>131213</v>
      </c>
      <c r="CA13" s="92">
        <v>54574087</v>
      </c>
      <c r="CB13" s="92">
        <v>7297850</v>
      </c>
      <c r="CC13" s="91">
        <v>100458</v>
      </c>
      <c r="CD13" s="92">
        <v>49715200</v>
      </c>
      <c r="CE13" s="92">
        <v>5845610</v>
      </c>
      <c r="CF13" s="91">
        <v>149003</v>
      </c>
      <c r="CG13" s="92">
        <v>67336291</v>
      </c>
      <c r="CH13" s="92">
        <v>8752650</v>
      </c>
      <c r="CI13" s="22" t="s">
        <v>18</v>
      </c>
      <c r="CJ13" s="69" t="s">
        <v>183</v>
      </c>
      <c r="CK13" s="91">
        <v>104932</v>
      </c>
      <c r="CL13" s="92">
        <v>54332879</v>
      </c>
      <c r="CM13" s="92">
        <v>6349640</v>
      </c>
      <c r="CN13" s="91">
        <v>153793</v>
      </c>
      <c r="CO13" s="92">
        <v>73729035</v>
      </c>
      <c r="CP13" s="92">
        <v>9278770</v>
      </c>
      <c r="CQ13" s="91">
        <v>90310</v>
      </c>
      <c r="CR13" s="92">
        <v>47567137</v>
      </c>
      <c r="CS13" s="92">
        <v>5328330</v>
      </c>
      <c r="CT13" s="91">
        <v>133228</v>
      </c>
      <c r="CU13" s="92">
        <v>65537197</v>
      </c>
      <c r="CV13" s="92">
        <v>7921130</v>
      </c>
      <c r="CW13" s="22" t="s">
        <v>18</v>
      </c>
      <c r="CX13" s="69" t="s">
        <v>183</v>
      </c>
      <c r="CY13" s="91">
        <v>61411</v>
      </c>
      <c r="CZ13" s="92">
        <v>32043720</v>
      </c>
      <c r="DA13" s="92">
        <v>3639880</v>
      </c>
      <c r="DB13" s="91">
        <v>91209</v>
      </c>
      <c r="DC13" s="92">
        <v>47195609</v>
      </c>
      <c r="DD13" s="92">
        <v>5352350</v>
      </c>
      <c r="DE13" s="91">
        <v>71021</v>
      </c>
      <c r="DF13" s="92">
        <v>37100395</v>
      </c>
      <c r="DG13" s="92">
        <v>4104900</v>
      </c>
      <c r="DH13" s="91">
        <v>106695</v>
      </c>
      <c r="DI13" s="92">
        <v>55872278</v>
      </c>
      <c r="DJ13" s="92">
        <v>6133110</v>
      </c>
      <c r="DK13" s="22" t="s">
        <v>18</v>
      </c>
      <c r="DL13" s="69" t="s">
        <v>183</v>
      </c>
      <c r="DM13" s="91">
        <v>50117</v>
      </c>
      <c r="DN13" s="92">
        <v>25847410</v>
      </c>
      <c r="DO13" s="92">
        <v>2588460</v>
      </c>
      <c r="DP13" s="91">
        <v>74801</v>
      </c>
      <c r="DQ13" s="92">
        <v>38882239</v>
      </c>
      <c r="DR13" s="92">
        <v>4478870</v>
      </c>
      <c r="DS13" s="91">
        <v>39846</v>
      </c>
      <c r="DT13" s="92">
        <v>21108914</v>
      </c>
      <c r="DU13" s="92">
        <v>1662590</v>
      </c>
      <c r="DV13" s="91">
        <v>44025</v>
      </c>
      <c r="DW13" s="92">
        <v>22708624</v>
      </c>
      <c r="DX13" s="92">
        <v>2621190</v>
      </c>
      <c r="DY13" s="22" t="s">
        <v>18</v>
      </c>
      <c r="DZ13" s="69" t="s">
        <v>183</v>
      </c>
      <c r="EA13" s="91">
        <v>21984</v>
      </c>
      <c r="EB13" s="92">
        <v>11211606</v>
      </c>
      <c r="EC13" s="92">
        <v>805920</v>
      </c>
      <c r="ED13" s="91">
        <v>27483</v>
      </c>
      <c r="EE13" s="92">
        <v>13434437</v>
      </c>
      <c r="EF13" s="92">
        <v>1612933</v>
      </c>
      <c r="EG13" s="22" t="s">
        <v>18</v>
      </c>
    </row>
    <row r="14" spans="1:137" ht="16.5" customHeight="1">
      <c r="A14" s="69" t="s">
        <v>184</v>
      </c>
      <c r="B14" s="86">
        <v>3356410</v>
      </c>
      <c r="C14" s="87">
        <v>1908293132</v>
      </c>
      <c r="D14" s="87">
        <v>167452600</v>
      </c>
      <c r="E14" s="88">
        <v>1492094</v>
      </c>
      <c r="F14" s="89">
        <v>872074789</v>
      </c>
      <c r="G14" s="89">
        <v>73124710</v>
      </c>
      <c r="H14" s="88">
        <v>1864316</v>
      </c>
      <c r="I14" s="90">
        <v>1036218343</v>
      </c>
      <c r="J14" s="90">
        <v>94327890</v>
      </c>
      <c r="K14" s="88">
        <v>137350</v>
      </c>
      <c r="L14" s="90">
        <v>67154195</v>
      </c>
      <c r="M14" s="90">
        <v>3095910</v>
      </c>
      <c r="N14" s="88">
        <v>119241</v>
      </c>
      <c r="O14" s="90">
        <v>57439676</v>
      </c>
      <c r="P14" s="90">
        <v>2737640</v>
      </c>
      <c r="Q14" s="22" t="s">
        <v>294</v>
      </c>
      <c r="R14" s="69" t="s">
        <v>184</v>
      </c>
      <c r="S14" s="88">
        <v>111208</v>
      </c>
      <c r="T14" s="90">
        <v>42633537</v>
      </c>
      <c r="U14" s="90">
        <v>5409940</v>
      </c>
      <c r="V14" s="88">
        <v>103633</v>
      </c>
      <c r="W14" s="90">
        <v>37797163</v>
      </c>
      <c r="X14" s="90">
        <v>5012730</v>
      </c>
      <c r="Y14" s="88">
        <v>87244</v>
      </c>
      <c r="Z14" s="90">
        <v>32826465</v>
      </c>
      <c r="AA14" s="90">
        <v>4198400</v>
      </c>
      <c r="AB14" s="88">
        <v>81461</v>
      </c>
      <c r="AC14" s="90">
        <v>29503373</v>
      </c>
      <c r="AD14" s="90">
        <v>3867050</v>
      </c>
      <c r="AE14" s="22" t="s">
        <v>294</v>
      </c>
      <c r="AF14" s="69" t="s">
        <v>184</v>
      </c>
      <c r="AG14" s="88">
        <v>65370</v>
      </c>
      <c r="AH14" s="90">
        <v>25511410</v>
      </c>
      <c r="AI14" s="90">
        <v>3270060</v>
      </c>
      <c r="AJ14" s="88">
        <v>77536</v>
      </c>
      <c r="AK14" s="90">
        <v>29824240</v>
      </c>
      <c r="AL14" s="90">
        <v>3702280</v>
      </c>
      <c r="AM14" s="88">
        <v>46163</v>
      </c>
      <c r="AN14" s="90">
        <v>19860410</v>
      </c>
      <c r="AO14" s="90">
        <v>2440680</v>
      </c>
      <c r="AP14" s="88">
        <v>60561</v>
      </c>
      <c r="AQ14" s="90">
        <v>24194504</v>
      </c>
      <c r="AR14" s="90">
        <v>3079050</v>
      </c>
      <c r="AS14" s="22" t="s">
        <v>294</v>
      </c>
      <c r="AT14" s="69" t="s">
        <v>184</v>
      </c>
      <c r="AU14" s="88">
        <v>46867</v>
      </c>
      <c r="AV14" s="90">
        <v>20962613</v>
      </c>
      <c r="AW14" s="90">
        <v>2497480</v>
      </c>
      <c r="AX14" s="88">
        <v>77769</v>
      </c>
      <c r="AY14" s="90">
        <v>31386428</v>
      </c>
      <c r="AZ14" s="90">
        <v>3979480</v>
      </c>
      <c r="BA14" s="88">
        <v>55935</v>
      </c>
      <c r="BB14" s="90">
        <v>26281998</v>
      </c>
      <c r="BC14" s="90">
        <v>2983480</v>
      </c>
      <c r="BD14" s="88">
        <v>99673</v>
      </c>
      <c r="BE14" s="90">
        <v>41545120</v>
      </c>
      <c r="BF14" s="90">
        <v>5063390</v>
      </c>
      <c r="BG14" s="22" t="s">
        <v>294</v>
      </c>
      <c r="BH14" s="69" t="s">
        <v>184</v>
      </c>
      <c r="BI14" s="88">
        <v>60469</v>
      </c>
      <c r="BJ14" s="90">
        <v>31602543</v>
      </c>
      <c r="BK14" s="90">
        <v>3257890</v>
      </c>
      <c r="BL14" s="88">
        <v>98982</v>
      </c>
      <c r="BM14" s="90">
        <v>43741001</v>
      </c>
      <c r="BN14" s="90">
        <v>5097530</v>
      </c>
      <c r="BO14" s="88">
        <v>73999</v>
      </c>
      <c r="BP14" s="90">
        <v>42679592</v>
      </c>
      <c r="BQ14" s="90">
        <v>3923620</v>
      </c>
      <c r="BR14" s="88">
        <v>106346</v>
      </c>
      <c r="BS14" s="90">
        <v>51621937</v>
      </c>
      <c r="BT14" s="90">
        <v>5581870</v>
      </c>
      <c r="BU14" s="22" t="s">
        <v>294</v>
      </c>
      <c r="BV14" s="69" t="s">
        <v>184</v>
      </c>
      <c r="BW14" s="88">
        <v>90953</v>
      </c>
      <c r="BX14" s="90">
        <v>59885570</v>
      </c>
      <c r="BY14" s="90">
        <v>4888810</v>
      </c>
      <c r="BZ14" s="88">
        <v>125558</v>
      </c>
      <c r="CA14" s="90">
        <v>67533221</v>
      </c>
      <c r="CB14" s="90">
        <v>6733940</v>
      </c>
      <c r="CC14" s="88">
        <v>100113</v>
      </c>
      <c r="CD14" s="90">
        <v>69352282</v>
      </c>
      <c r="CE14" s="90">
        <v>5385560</v>
      </c>
      <c r="CF14" s="88">
        <v>149902</v>
      </c>
      <c r="CG14" s="90">
        <v>86384058</v>
      </c>
      <c r="CH14" s="90">
        <v>8198010</v>
      </c>
      <c r="CI14" s="22" t="s">
        <v>294</v>
      </c>
      <c r="CJ14" s="69" t="s">
        <v>184</v>
      </c>
      <c r="CK14" s="88">
        <v>110588</v>
      </c>
      <c r="CL14" s="90">
        <v>78566581</v>
      </c>
      <c r="CM14" s="90">
        <v>5957350</v>
      </c>
      <c r="CN14" s="88">
        <v>153022</v>
      </c>
      <c r="CO14" s="90">
        <v>97473997</v>
      </c>
      <c r="CP14" s="90">
        <v>8353980</v>
      </c>
      <c r="CQ14" s="88">
        <v>102093</v>
      </c>
      <c r="CR14" s="90">
        <v>74785987</v>
      </c>
      <c r="CS14" s="90">
        <v>5563800</v>
      </c>
      <c r="CT14" s="88">
        <v>139253</v>
      </c>
      <c r="CU14" s="90">
        <v>97955047</v>
      </c>
      <c r="CV14" s="90">
        <v>7715550</v>
      </c>
      <c r="CW14" s="22" t="s">
        <v>294</v>
      </c>
      <c r="CX14" s="69" t="s">
        <v>184</v>
      </c>
      <c r="CY14" s="88">
        <v>88916</v>
      </c>
      <c r="CZ14" s="90">
        <v>62786955</v>
      </c>
      <c r="DA14" s="90">
        <v>4766040</v>
      </c>
      <c r="DB14" s="88">
        <v>115444</v>
      </c>
      <c r="DC14" s="90">
        <v>83862582</v>
      </c>
      <c r="DD14" s="90">
        <v>6243790</v>
      </c>
      <c r="DE14" s="88">
        <v>116371</v>
      </c>
      <c r="DF14" s="90">
        <v>79759674</v>
      </c>
      <c r="DG14" s="90">
        <v>6332700</v>
      </c>
      <c r="DH14" s="88">
        <v>142035</v>
      </c>
      <c r="DI14" s="90">
        <v>105414792</v>
      </c>
      <c r="DJ14" s="90">
        <v>7506040</v>
      </c>
      <c r="DK14" s="22" t="s">
        <v>294</v>
      </c>
      <c r="DL14" s="69" t="s">
        <v>184</v>
      </c>
      <c r="DM14" s="88">
        <v>96752</v>
      </c>
      <c r="DN14" s="90">
        <v>66269405</v>
      </c>
      <c r="DO14" s="90">
        <v>4921900</v>
      </c>
      <c r="DP14" s="88">
        <v>108231</v>
      </c>
      <c r="DQ14" s="90">
        <v>77896027</v>
      </c>
      <c r="DR14" s="90">
        <v>5776520</v>
      </c>
      <c r="DS14" s="88">
        <v>67309</v>
      </c>
      <c r="DT14" s="90">
        <v>47060481</v>
      </c>
      <c r="DU14" s="90">
        <v>2862260</v>
      </c>
      <c r="DV14" s="88">
        <v>67395</v>
      </c>
      <c r="DW14" s="90">
        <v>47308001</v>
      </c>
      <c r="DX14" s="90">
        <v>3667150</v>
      </c>
      <c r="DY14" s="22" t="s">
        <v>294</v>
      </c>
      <c r="DZ14" s="69" t="s">
        <v>184</v>
      </c>
      <c r="EA14" s="88">
        <v>34394</v>
      </c>
      <c r="EB14" s="90">
        <v>24095091</v>
      </c>
      <c r="EC14" s="90">
        <v>1368830</v>
      </c>
      <c r="ED14" s="88">
        <v>38274</v>
      </c>
      <c r="EE14" s="90">
        <v>25337176</v>
      </c>
      <c r="EF14" s="90">
        <v>2011890</v>
      </c>
      <c r="EG14" s="22" t="s">
        <v>294</v>
      </c>
    </row>
    <row r="15" spans="1:137" ht="15.75" customHeight="1">
      <c r="A15" s="69" t="s">
        <v>185</v>
      </c>
      <c r="B15" s="86">
        <v>599702</v>
      </c>
      <c r="C15" s="87">
        <v>270512213</v>
      </c>
      <c r="D15" s="87">
        <v>50</v>
      </c>
      <c r="E15" s="88">
        <v>285240</v>
      </c>
      <c r="F15" s="89">
        <v>129556096</v>
      </c>
      <c r="G15" s="89">
        <v>50</v>
      </c>
      <c r="H15" s="88">
        <v>314462</v>
      </c>
      <c r="I15" s="90">
        <v>140956117</v>
      </c>
      <c r="J15" s="93">
        <v>0</v>
      </c>
      <c r="K15" s="88">
        <v>31096</v>
      </c>
      <c r="L15" s="90">
        <v>14180628</v>
      </c>
      <c r="M15" s="93">
        <v>0</v>
      </c>
      <c r="N15" s="88">
        <v>26205</v>
      </c>
      <c r="O15" s="90">
        <v>11953197</v>
      </c>
      <c r="P15" s="93">
        <v>0</v>
      </c>
      <c r="Q15" s="22" t="s">
        <v>295</v>
      </c>
      <c r="R15" s="69" t="s">
        <v>185</v>
      </c>
      <c r="S15" s="88">
        <v>23098</v>
      </c>
      <c r="T15" s="90">
        <v>9367469</v>
      </c>
      <c r="U15" s="93">
        <v>0</v>
      </c>
      <c r="V15" s="88">
        <v>20852</v>
      </c>
      <c r="W15" s="90">
        <v>8381302</v>
      </c>
      <c r="X15" s="93">
        <v>0</v>
      </c>
      <c r="Y15" s="88">
        <v>15417</v>
      </c>
      <c r="Z15" s="90">
        <v>6116043</v>
      </c>
      <c r="AA15" s="93">
        <v>0</v>
      </c>
      <c r="AB15" s="88">
        <v>15470</v>
      </c>
      <c r="AC15" s="90">
        <v>6101283</v>
      </c>
      <c r="AD15" s="93">
        <v>0</v>
      </c>
      <c r="AE15" s="22" t="s">
        <v>295</v>
      </c>
      <c r="AF15" s="69" t="s">
        <v>185</v>
      </c>
      <c r="AG15" s="88">
        <v>15602</v>
      </c>
      <c r="AH15" s="90">
        <v>6290628</v>
      </c>
      <c r="AI15" s="93">
        <v>0</v>
      </c>
      <c r="AJ15" s="88">
        <v>15277</v>
      </c>
      <c r="AK15" s="90">
        <v>6103941</v>
      </c>
      <c r="AL15" s="93">
        <v>0</v>
      </c>
      <c r="AM15" s="88">
        <v>20878</v>
      </c>
      <c r="AN15" s="90">
        <v>8478635</v>
      </c>
      <c r="AO15" s="93">
        <v>0</v>
      </c>
      <c r="AP15" s="88">
        <v>15792</v>
      </c>
      <c r="AQ15" s="90">
        <v>6531408</v>
      </c>
      <c r="AR15" s="93">
        <v>0</v>
      </c>
      <c r="AS15" s="22" t="s">
        <v>295</v>
      </c>
      <c r="AT15" s="69" t="s">
        <v>185</v>
      </c>
      <c r="AU15" s="88">
        <v>12140</v>
      </c>
      <c r="AV15" s="90">
        <v>5031161</v>
      </c>
      <c r="AW15" s="90">
        <v>50</v>
      </c>
      <c r="AX15" s="88">
        <v>18639</v>
      </c>
      <c r="AY15" s="90">
        <v>7647538</v>
      </c>
      <c r="AZ15" s="93">
        <v>0</v>
      </c>
      <c r="BA15" s="88">
        <v>12462</v>
      </c>
      <c r="BB15" s="90">
        <v>5211728</v>
      </c>
      <c r="BC15" s="93">
        <v>0</v>
      </c>
      <c r="BD15" s="88">
        <v>22705</v>
      </c>
      <c r="BE15" s="90">
        <v>9424798</v>
      </c>
      <c r="BF15" s="93">
        <v>0</v>
      </c>
      <c r="BG15" s="22" t="s">
        <v>295</v>
      </c>
      <c r="BH15" s="69" t="s">
        <v>185</v>
      </c>
      <c r="BI15" s="88">
        <v>13056</v>
      </c>
      <c r="BJ15" s="90">
        <v>5556413</v>
      </c>
      <c r="BK15" s="93">
        <v>0</v>
      </c>
      <c r="BL15" s="88">
        <v>20766</v>
      </c>
      <c r="BM15" s="90">
        <v>8603409</v>
      </c>
      <c r="BN15" s="93">
        <v>0</v>
      </c>
      <c r="BO15" s="88">
        <v>14503</v>
      </c>
      <c r="BP15" s="90">
        <v>6346855</v>
      </c>
      <c r="BQ15" s="93">
        <v>0</v>
      </c>
      <c r="BR15" s="88">
        <v>17638</v>
      </c>
      <c r="BS15" s="90">
        <v>7380525</v>
      </c>
      <c r="BT15" s="93">
        <v>0</v>
      </c>
      <c r="BU15" s="22" t="s">
        <v>295</v>
      </c>
      <c r="BV15" s="69" t="s">
        <v>185</v>
      </c>
      <c r="BW15" s="88">
        <v>17267</v>
      </c>
      <c r="BX15" s="90">
        <v>7752717</v>
      </c>
      <c r="BY15" s="93">
        <v>0</v>
      </c>
      <c r="BZ15" s="88">
        <v>20150</v>
      </c>
      <c r="CA15" s="90">
        <v>8648827</v>
      </c>
      <c r="CB15" s="93">
        <v>0</v>
      </c>
      <c r="CC15" s="88">
        <v>18941</v>
      </c>
      <c r="CD15" s="90">
        <v>8921994</v>
      </c>
      <c r="CE15" s="93">
        <v>0</v>
      </c>
      <c r="CF15" s="88">
        <v>21019</v>
      </c>
      <c r="CG15" s="90">
        <v>9586043</v>
      </c>
      <c r="CH15" s="93">
        <v>0</v>
      </c>
      <c r="CI15" s="22" t="s">
        <v>295</v>
      </c>
      <c r="CJ15" s="69" t="s">
        <v>185</v>
      </c>
      <c r="CK15" s="88">
        <v>20079</v>
      </c>
      <c r="CL15" s="90">
        <v>9991504</v>
      </c>
      <c r="CM15" s="93">
        <v>0</v>
      </c>
      <c r="CN15" s="88">
        <v>25466</v>
      </c>
      <c r="CO15" s="90">
        <v>12097720</v>
      </c>
      <c r="CP15" s="93">
        <v>0</v>
      </c>
      <c r="CQ15" s="88">
        <v>15473</v>
      </c>
      <c r="CR15" s="90">
        <v>7791353</v>
      </c>
      <c r="CS15" s="93">
        <v>0</v>
      </c>
      <c r="CT15" s="88">
        <v>18469</v>
      </c>
      <c r="CU15" s="90">
        <v>9227507</v>
      </c>
      <c r="CV15" s="93">
        <v>0</v>
      </c>
      <c r="CW15" s="22" t="s">
        <v>295</v>
      </c>
      <c r="CX15" s="69" t="s">
        <v>185</v>
      </c>
      <c r="CY15" s="88">
        <v>13664</v>
      </c>
      <c r="CZ15" s="90">
        <v>6977617</v>
      </c>
      <c r="DA15" s="93">
        <v>0</v>
      </c>
      <c r="DB15" s="88">
        <v>13769</v>
      </c>
      <c r="DC15" s="90">
        <v>7263641</v>
      </c>
      <c r="DD15" s="93">
        <v>0</v>
      </c>
      <c r="DE15" s="88">
        <v>15102</v>
      </c>
      <c r="DF15" s="90">
        <v>8016237</v>
      </c>
      <c r="DG15" s="93">
        <v>0</v>
      </c>
      <c r="DH15" s="88">
        <v>13283</v>
      </c>
      <c r="DI15" s="90">
        <v>6960044</v>
      </c>
      <c r="DJ15" s="93">
        <v>0</v>
      </c>
      <c r="DK15" s="22" t="s">
        <v>295</v>
      </c>
      <c r="DL15" s="69" t="s">
        <v>185</v>
      </c>
      <c r="DM15" s="88">
        <v>14669</v>
      </c>
      <c r="DN15" s="90">
        <v>7477225</v>
      </c>
      <c r="DO15" s="93">
        <v>0</v>
      </c>
      <c r="DP15" s="88">
        <v>11755</v>
      </c>
      <c r="DQ15" s="90">
        <v>6211773</v>
      </c>
      <c r="DR15" s="93">
        <v>0</v>
      </c>
      <c r="DS15" s="88">
        <v>7112</v>
      </c>
      <c r="DT15" s="90">
        <v>3769703</v>
      </c>
      <c r="DU15" s="93">
        <v>0</v>
      </c>
      <c r="DV15" s="88">
        <v>8832</v>
      </c>
      <c r="DW15" s="90">
        <v>4579544</v>
      </c>
      <c r="DX15" s="93">
        <v>0</v>
      </c>
      <c r="DY15" s="22" t="s">
        <v>295</v>
      </c>
      <c r="DZ15" s="69" t="s">
        <v>185</v>
      </c>
      <c r="EA15" s="88">
        <v>4681</v>
      </c>
      <c r="EB15" s="90">
        <v>2278186</v>
      </c>
      <c r="EC15" s="93">
        <v>0</v>
      </c>
      <c r="ED15" s="88">
        <v>8375</v>
      </c>
      <c r="EE15" s="90">
        <v>4253617</v>
      </c>
      <c r="EF15" s="93">
        <v>0</v>
      </c>
      <c r="EG15" s="22" t="s">
        <v>295</v>
      </c>
    </row>
    <row r="16" spans="1:137" ht="16.5" customHeight="1">
      <c r="A16" s="69" t="s">
        <v>186</v>
      </c>
      <c r="B16" s="86">
        <v>38946</v>
      </c>
      <c r="C16" s="87">
        <v>21140626</v>
      </c>
      <c r="D16" s="87">
        <v>300</v>
      </c>
      <c r="E16" s="88">
        <v>27363</v>
      </c>
      <c r="F16" s="89">
        <v>14515977</v>
      </c>
      <c r="G16" s="89">
        <v>300</v>
      </c>
      <c r="H16" s="88">
        <v>11583</v>
      </c>
      <c r="I16" s="90">
        <v>6624649</v>
      </c>
      <c r="J16" s="93">
        <v>0</v>
      </c>
      <c r="K16" s="88">
        <v>826</v>
      </c>
      <c r="L16" s="90">
        <v>359971</v>
      </c>
      <c r="M16" s="93">
        <v>0</v>
      </c>
      <c r="N16" s="88">
        <v>720</v>
      </c>
      <c r="O16" s="90">
        <v>309757</v>
      </c>
      <c r="P16" s="93">
        <v>0</v>
      </c>
      <c r="Q16" s="22" t="s">
        <v>296</v>
      </c>
      <c r="R16" s="69" t="s">
        <v>186</v>
      </c>
      <c r="S16" s="88">
        <v>867</v>
      </c>
      <c r="T16" s="90">
        <v>375278</v>
      </c>
      <c r="U16" s="93">
        <v>0</v>
      </c>
      <c r="V16" s="88">
        <v>518</v>
      </c>
      <c r="W16" s="90">
        <v>213206</v>
      </c>
      <c r="X16" s="93">
        <v>0</v>
      </c>
      <c r="Y16" s="88">
        <v>623</v>
      </c>
      <c r="Z16" s="90">
        <v>279412</v>
      </c>
      <c r="AA16" s="93">
        <v>0</v>
      </c>
      <c r="AB16" s="88">
        <v>442</v>
      </c>
      <c r="AC16" s="90">
        <v>175204</v>
      </c>
      <c r="AD16" s="93">
        <v>0</v>
      </c>
      <c r="AE16" s="22" t="s">
        <v>296</v>
      </c>
      <c r="AF16" s="69" t="s">
        <v>186</v>
      </c>
      <c r="AG16" s="88">
        <v>2633</v>
      </c>
      <c r="AH16" s="90">
        <v>1172780</v>
      </c>
      <c r="AI16" s="93">
        <v>0</v>
      </c>
      <c r="AJ16" s="88">
        <v>134</v>
      </c>
      <c r="AK16" s="90">
        <v>57185</v>
      </c>
      <c r="AL16" s="93">
        <v>0</v>
      </c>
      <c r="AM16" s="88">
        <v>10217</v>
      </c>
      <c r="AN16" s="90">
        <v>4568568</v>
      </c>
      <c r="AO16" s="90">
        <v>150</v>
      </c>
      <c r="AP16" s="88">
        <v>466</v>
      </c>
      <c r="AQ16" s="90">
        <v>203988</v>
      </c>
      <c r="AR16" s="93">
        <v>0</v>
      </c>
      <c r="AS16" s="22" t="s">
        <v>296</v>
      </c>
      <c r="AT16" s="69" t="s">
        <v>186</v>
      </c>
      <c r="AU16" s="88">
        <v>2631</v>
      </c>
      <c r="AV16" s="90">
        <v>1179480</v>
      </c>
      <c r="AW16" s="93">
        <v>0</v>
      </c>
      <c r="AX16" s="88">
        <v>611</v>
      </c>
      <c r="AY16" s="90">
        <v>264324</v>
      </c>
      <c r="AZ16" s="93">
        <v>0</v>
      </c>
      <c r="BA16" s="88">
        <v>914</v>
      </c>
      <c r="BB16" s="90">
        <v>447377</v>
      </c>
      <c r="BC16" s="93">
        <v>0</v>
      </c>
      <c r="BD16" s="88">
        <v>704</v>
      </c>
      <c r="BE16" s="90">
        <v>343080</v>
      </c>
      <c r="BF16" s="93">
        <v>0</v>
      </c>
      <c r="BG16" s="22" t="s">
        <v>296</v>
      </c>
      <c r="BH16" s="69" t="s">
        <v>186</v>
      </c>
      <c r="BI16" s="88">
        <v>693</v>
      </c>
      <c r="BJ16" s="90">
        <v>378263</v>
      </c>
      <c r="BK16" s="90">
        <v>150</v>
      </c>
      <c r="BL16" s="88">
        <v>810</v>
      </c>
      <c r="BM16" s="90">
        <v>378168</v>
      </c>
      <c r="BN16" s="93">
        <v>0</v>
      </c>
      <c r="BO16" s="88">
        <v>952</v>
      </c>
      <c r="BP16" s="90">
        <v>564200</v>
      </c>
      <c r="BQ16" s="93">
        <v>0</v>
      </c>
      <c r="BR16" s="88">
        <v>1092</v>
      </c>
      <c r="BS16" s="90">
        <v>563323</v>
      </c>
      <c r="BT16" s="93">
        <v>0</v>
      </c>
      <c r="BU16" s="22" t="s">
        <v>296</v>
      </c>
      <c r="BV16" s="69" t="s">
        <v>186</v>
      </c>
      <c r="BW16" s="88">
        <v>1272</v>
      </c>
      <c r="BX16" s="90">
        <v>802228</v>
      </c>
      <c r="BY16" s="93">
        <v>0</v>
      </c>
      <c r="BZ16" s="88">
        <v>930</v>
      </c>
      <c r="CA16" s="90">
        <v>512632</v>
      </c>
      <c r="CB16" s="93">
        <v>0</v>
      </c>
      <c r="CC16" s="88">
        <v>1330</v>
      </c>
      <c r="CD16" s="90">
        <v>950335</v>
      </c>
      <c r="CE16" s="93">
        <v>0</v>
      </c>
      <c r="CF16" s="88">
        <v>1042</v>
      </c>
      <c r="CG16" s="90">
        <v>618336</v>
      </c>
      <c r="CH16" s="93">
        <v>0</v>
      </c>
      <c r="CI16" s="22" t="s">
        <v>296</v>
      </c>
      <c r="CJ16" s="69" t="s">
        <v>186</v>
      </c>
      <c r="CK16" s="88">
        <v>1285</v>
      </c>
      <c r="CL16" s="90">
        <v>948032</v>
      </c>
      <c r="CM16" s="93">
        <v>0</v>
      </c>
      <c r="CN16" s="88">
        <v>1103</v>
      </c>
      <c r="CO16" s="90">
        <v>720125</v>
      </c>
      <c r="CP16" s="93">
        <v>0</v>
      </c>
      <c r="CQ16" s="88">
        <v>1141</v>
      </c>
      <c r="CR16" s="90">
        <v>833185</v>
      </c>
      <c r="CS16" s="93">
        <v>0</v>
      </c>
      <c r="CT16" s="88">
        <v>1057</v>
      </c>
      <c r="CU16" s="90">
        <v>792328</v>
      </c>
      <c r="CV16" s="93">
        <v>0</v>
      </c>
      <c r="CW16" s="22" t="s">
        <v>296</v>
      </c>
      <c r="CX16" s="69" t="s">
        <v>186</v>
      </c>
      <c r="CY16" s="88">
        <v>761</v>
      </c>
      <c r="CZ16" s="90">
        <v>648392</v>
      </c>
      <c r="DA16" s="93">
        <v>0</v>
      </c>
      <c r="DB16" s="88">
        <v>412</v>
      </c>
      <c r="DC16" s="90">
        <v>310134</v>
      </c>
      <c r="DD16" s="93">
        <v>0</v>
      </c>
      <c r="DE16" s="88">
        <v>434</v>
      </c>
      <c r="DF16" s="90">
        <v>374242</v>
      </c>
      <c r="DG16" s="93">
        <v>0</v>
      </c>
      <c r="DH16" s="88">
        <v>406</v>
      </c>
      <c r="DI16" s="90">
        <v>303291</v>
      </c>
      <c r="DJ16" s="93">
        <v>0</v>
      </c>
      <c r="DK16" s="22" t="s">
        <v>296</v>
      </c>
      <c r="DL16" s="69" t="s">
        <v>186</v>
      </c>
      <c r="DM16" s="88">
        <v>341</v>
      </c>
      <c r="DN16" s="90">
        <v>268151</v>
      </c>
      <c r="DO16" s="93">
        <v>0</v>
      </c>
      <c r="DP16" s="88">
        <v>451</v>
      </c>
      <c r="DQ16" s="90">
        <v>328739</v>
      </c>
      <c r="DR16" s="93">
        <v>0</v>
      </c>
      <c r="DS16" s="88">
        <v>218</v>
      </c>
      <c r="DT16" s="90">
        <v>214434</v>
      </c>
      <c r="DU16" s="93">
        <v>0</v>
      </c>
      <c r="DV16" s="88">
        <v>316</v>
      </c>
      <c r="DW16" s="90">
        <v>266713</v>
      </c>
      <c r="DX16" s="93">
        <v>0</v>
      </c>
      <c r="DY16" s="22" t="s">
        <v>296</v>
      </c>
      <c r="DZ16" s="69" t="s">
        <v>186</v>
      </c>
      <c r="EA16" s="88">
        <v>225</v>
      </c>
      <c r="EB16" s="90">
        <v>151649</v>
      </c>
      <c r="EC16" s="93">
        <v>0</v>
      </c>
      <c r="ED16" s="88">
        <v>369</v>
      </c>
      <c r="EE16" s="90">
        <v>264116</v>
      </c>
      <c r="EF16" s="93">
        <v>0</v>
      </c>
      <c r="EG16" s="22" t="s">
        <v>296</v>
      </c>
    </row>
    <row r="17" spans="1:137" ht="16.5" customHeight="1">
      <c r="A17" s="68" t="s">
        <v>297</v>
      </c>
      <c r="B17" s="84">
        <v>27348990</v>
      </c>
      <c r="C17" s="85">
        <v>13099621305</v>
      </c>
      <c r="D17" s="85">
        <v>1411379045</v>
      </c>
      <c r="E17" s="82">
        <v>12395066</v>
      </c>
      <c r="F17" s="94">
        <v>6119920618</v>
      </c>
      <c r="G17" s="94">
        <v>625010541</v>
      </c>
      <c r="H17" s="82">
        <v>14953924</v>
      </c>
      <c r="I17" s="94">
        <v>6979700687</v>
      </c>
      <c r="J17" s="94">
        <v>786368504</v>
      </c>
      <c r="K17" s="82">
        <v>1494681</v>
      </c>
      <c r="L17" s="94">
        <v>774585235</v>
      </c>
      <c r="M17" s="94">
        <v>34632980</v>
      </c>
      <c r="N17" s="82">
        <v>1265955</v>
      </c>
      <c r="O17" s="94">
        <v>636268461</v>
      </c>
      <c r="P17" s="94">
        <v>29326600</v>
      </c>
      <c r="Q17" s="17" t="s">
        <v>298</v>
      </c>
      <c r="R17" s="68" t="s">
        <v>297</v>
      </c>
      <c r="S17" s="82">
        <v>1199846</v>
      </c>
      <c r="T17" s="94">
        <v>499779205</v>
      </c>
      <c r="U17" s="94">
        <v>60567670</v>
      </c>
      <c r="V17" s="82">
        <v>1036975</v>
      </c>
      <c r="W17" s="94">
        <v>402466709</v>
      </c>
      <c r="X17" s="94">
        <v>51984200</v>
      </c>
      <c r="Y17" s="82">
        <v>753855</v>
      </c>
      <c r="Z17" s="94">
        <v>290037957</v>
      </c>
      <c r="AA17" s="94">
        <v>38383550</v>
      </c>
      <c r="AB17" s="82">
        <v>674588</v>
      </c>
      <c r="AC17" s="94">
        <v>244293056</v>
      </c>
      <c r="AD17" s="94">
        <v>33623440</v>
      </c>
      <c r="AE17" s="17" t="s">
        <v>298</v>
      </c>
      <c r="AF17" s="68" t="s">
        <v>297</v>
      </c>
      <c r="AG17" s="82">
        <v>583965</v>
      </c>
      <c r="AH17" s="94">
        <v>225494761</v>
      </c>
      <c r="AI17" s="94">
        <v>30112950</v>
      </c>
      <c r="AJ17" s="82">
        <v>647445</v>
      </c>
      <c r="AK17" s="94">
        <v>242185913</v>
      </c>
      <c r="AL17" s="94">
        <v>32660410</v>
      </c>
      <c r="AM17" s="82">
        <v>491613</v>
      </c>
      <c r="AN17" s="94">
        <v>196010245</v>
      </c>
      <c r="AO17" s="94">
        <v>26493420</v>
      </c>
      <c r="AP17" s="82">
        <v>689937</v>
      </c>
      <c r="AQ17" s="94">
        <v>267756797</v>
      </c>
      <c r="AR17" s="94">
        <v>36002690</v>
      </c>
      <c r="AS17" s="17" t="s">
        <v>298</v>
      </c>
      <c r="AT17" s="68" t="s">
        <v>297</v>
      </c>
      <c r="AU17" s="82">
        <v>598613</v>
      </c>
      <c r="AV17" s="94">
        <v>242250324</v>
      </c>
      <c r="AW17" s="94">
        <v>33108350</v>
      </c>
      <c r="AX17" s="82">
        <v>950877</v>
      </c>
      <c r="AY17" s="94">
        <v>371282076</v>
      </c>
      <c r="AZ17" s="94">
        <v>50545208</v>
      </c>
      <c r="BA17" s="82">
        <v>771864</v>
      </c>
      <c r="BB17" s="94">
        <v>321491283</v>
      </c>
      <c r="BC17" s="94">
        <v>43354810</v>
      </c>
      <c r="BD17" s="82">
        <v>1224242</v>
      </c>
      <c r="BE17" s="94">
        <v>480099210</v>
      </c>
      <c r="BF17" s="94">
        <v>65731960</v>
      </c>
      <c r="BG17" s="17" t="s">
        <v>298</v>
      </c>
      <c r="BH17" s="68" t="s">
        <v>297</v>
      </c>
      <c r="BI17" s="82">
        <v>742796</v>
      </c>
      <c r="BJ17" s="94">
        <v>325061575</v>
      </c>
      <c r="BK17" s="94">
        <v>42318536</v>
      </c>
      <c r="BL17" s="82">
        <v>1057288</v>
      </c>
      <c r="BM17" s="94">
        <v>425363196</v>
      </c>
      <c r="BN17" s="94">
        <v>57808192</v>
      </c>
      <c r="BO17" s="82">
        <v>743908</v>
      </c>
      <c r="BP17" s="94">
        <v>355655159</v>
      </c>
      <c r="BQ17" s="94">
        <v>42874836</v>
      </c>
      <c r="BR17" s="82">
        <v>977397</v>
      </c>
      <c r="BS17" s="94">
        <v>418336441</v>
      </c>
      <c r="BT17" s="94">
        <v>55367256</v>
      </c>
      <c r="BU17" s="17" t="s">
        <v>298</v>
      </c>
      <c r="BV17" s="68" t="s">
        <v>297</v>
      </c>
      <c r="BW17" s="82">
        <v>797637</v>
      </c>
      <c r="BX17" s="94">
        <v>412299761</v>
      </c>
      <c r="BY17" s="94">
        <v>46530720</v>
      </c>
      <c r="BZ17" s="82">
        <v>1036346</v>
      </c>
      <c r="CA17" s="94">
        <v>475656893</v>
      </c>
      <c r="CB17" s="94">
        <v>60941356</v>
      </c>
      <c r="CC17" s="82">
        <v>823718</v>
      </c>
      <c r="CD17" s="94">
        <v>454018918</v>
      </c>
      <c r="CE17" s="94">
        <v>48631752</v>
      </c>
      <c r="CF17" s="82">
        <v>1090925</v>
      </c>
      <c r="CG17" s="94">
        <v>535929542</v>
      </c>
      <c r="CH17" s="94">
        <v>65667068</v>
      </c>
      <c r="CI17" s="17" t="s">
        <v>298</v>
      </c>
      <c r="CJ17" s="68" t="s">
        <v>297</v>
      </c>
      <c r="CK17" s="82">
        <v>776164</v>
      </c>
      <c r="CL17" s="94">
        <v>447034635</v>
      </c>
      <c r="CM17" s="94">
        <v>45576104</v>
      </c>
      <c r="CN17" s="82">
        <v>1059088</v>
      </c>
      <c r="CO17" s="94">
        <v>555426326</v>
      </c>
      <c r="CP17" s="94">
        <v>62883752</v>
      </c>
      <c r="CQ17" s="82">
        <v>651684</v>
      </c>
      <c r="CR17" s="94">
        <v>390048051</v>
      </c>
      <c r="CS17" s="94">
        <v>37730949</v>
      </c>
      <c r="CT17" s="82">
        <v>901536</v>
      </c>
      <c r="CU17" s="94">
        <v>512324593</v>
      </c>
      <c r="CV17" s="94">
        <v>52038114</v>
      </c>
      <c r="CW17" s="17" t="s">
        <v>298</v>
      </c>
      <c r="CX17" s="68" t="s">
        <v>297</v>
      </c>
      <c r="CY17" s="82">
        <v>465071</v>
      </c>
      <c r="CZ17" s="94">
        <v>286835598</v>
      </c>
      <c r="DA17" s="94">
        <v>26750310</v>
      </c>
      <c r="DB17" s="82">
        <v>649604</v>
      </c>
      <c r="DC17" s="94">
        <v>390382563</v>
      </c>
      <c r="DD17" s="94">
        <v>36165524</v>
      </c>
      <c r="DE17" s="82">
        <v>489708</v>
      </c>
      <c r="DF17" s="94">
        <v>297859272</v>
      </c>
      <c r="DG17" s="94">
        <v>28231676</v>
      </c>
      <c r="DH17" s="82">
        <v>671502</v>
      </c>
      <c r="DI17" s="94">
        <v>413579238</v>
      </c>
      <c r="DJ17" s="94">
        <v>37604570</v>
      </c>
      <c r="DK17" s="17" t="s">
        <v>298</v>
      </c>
      <c r="DL17" s="68" t="s">
        <v>297</v>
      </c>
      <c r="DM17" s="82">
        <v>399694</v>
      </c>
      <c r="DN17" s="94">
        <v>239481244</v>
      </c>
      <c r="DO17" s="94">
        <v>20191420</v>
      </c>
      <c r="DP17" s="82">
        <v>501299</v>
      </c>
      <c r="DQ17" s="94">
        <v>308282618</v>
      </c>
      <c r="DR17" s="94">
        <v>28700894</v>
      </c>
      <c r="DS17" s="82">
        <v>382912</v>
      </c>
      <c r="DT17" s="94">
        <v>230583289</v>
      </c>
      <c r="DU17" s="94">
        <v>12590118</v>
      </c>
      <c r="DV17" s="82">
        <v>320333</v>
      </c>
      <c r="DW17" s="94">
        <v>189399148</v>
      </c>
      <c r="DX17" s="94">
        <v>18329560</v>
      </c>
      <c r="DY17" s="17" t="s">
        <v>298</v>
      </c>
      <c r="DZ17" s="68" t="s">
        <v>297</v>
      </c>
      <c r="EA17" s="82">
        <f t="shared" ref="EA17:EF17" si="10">SUM(EA18:EA21)</f>
        <v>227337</v>
      </c>
      <c r="EB17" s="94">
        <f t="shared" si="10"/>
        <v>131394106</v>
      </c>
      <c r="EC17" s="94">
        <f t="shared" si="10"/>
        <v>6930390</v>
      </c>
      <c r="ED17" s="82">
        <f t="shared" si="10"/>
        <v>198587</v>
      </c>
      <c r="EE17" s="94">
        <f t="shared" si="10"/>
        <v>110667907</v>
      </c>
      <c r="EF17" s="94">
        <f t="shared" si="10"/>
        <v>10987710</v>
      </c>
      <c r="EG17" s="17" t="s">
        <v>298</v>
      </c>
    </row>
    <row r="18" spans="1:137" ht="15.75" customHeight="1">
      <c r="A18" s="69" t="s">
        <v>187</v>
      </c>
      <c r="B18" s="86">
        <v>3857671</v>
      </c>
      <c r="C18" s="87">
        <v>1874382222</v>
      </c>
      <c r="D18" s="87">
        <v>203850030</v>
      </c>
      <c r="E18" s="88">
        <v>1729019</v>
      </c>
      <c r="F18" s="89">
        <v>871598523</v>
      </c>
      <c r="G18" s="89">
        <v>90551780</v>
      </c>
      <c r="H18" s="88">
        <v>2128652</v>
      </c>
      <c r="I18" s="90">
        <v>1002783699</v>
      </c>
      <c r="J18" s="90">
        <v>113298250</v>
      </c>
      <c r="K18" s="88">
        <v>237172</v>
      </c>
      <c r="L18" s="90">
        <v>123247439</v>
      </c>
      <c r="M18" s="90">
        <v>5435290</v>
      </c>
      <c r="N18" s="88">
        <v>195138</v>
      </c>
      <c r="O18" s="90">
        <v>96263178</v>
      </c>
      <c r="P18" s="90">
        <v>4325020</v>
      </c>
      <c r="Q18" s="22" t="s">
        <v>24</v>
      </c>
      <c r="R18" s="69" t="s">
        <v>187</v>
      </c>
      <c r="S18" s="88">
        <v>177122</v>
      </c>
      <c r="T18" s="90">
        <v>76773962</v>
      </c>
      <c r="U18" s="90">
        <v>9238930</v>
      </c>
      <c r="V18" s="88">
        <v>154198</v>
      </c>
      <c r="W18" s="90">
        <v>60830688</v>
      </c>
      <c r="X18" s="90">
        <v>7867930</v>
      </c>
      <c r="Y18" s="88">
        <v>106223</v>
      </c>
      <c r="Z18" s="90">
        <v>44036719</v>
      </c>
      <c r="AA18" s="90">
        <v>5778350</v>
      </c>
      <c r="AB18" s="88">
        <v>92409</v>
      </c>
      <c r="AC18" s="90">
        <v>33766096</v>
      </c>
      <c r="AD18" s="90">
        <v>4719700</v>
      </c>
      <c r="AE18" s="22" t="s">
        <v>24</v>
      </c>
      <c r="AF18" s="69" t="s">
        <v>187</v>
      </c>
      <c r="AG18" s="88">
        <v>78666</v>
      </c>
      <c r="AH18" s="90">
        <v>30509059</v>
      </c>
      <c r="AI18" s="90">
        <v>4175800</v>
      </c>
      <c r="AJ18" s="88">
        <v>91902</v>
      </c>
      <c r="AK18" s="90">
        <v>34342942</v>
      </c>
      <c r="AL18" s="90">
        <v>4685890</v>
      </c>
      <c r="AM18" s="88">
        <v>76828</v>
      </c>
      <c r="AN18" s="90">
        <v>30274968</v>
      </c>
      <c r="AO18" s="90">
        <v>4209210</v>
      </c>
      <c r="AP18" s="88">
        <v>120063</v>
      </c>
      <c r="AQ18" s="90">
        <v>46641543</v>
      </c>
      <c r="AR18" s="90">
        <v>6257350</v>
      </c>
      <c r="AS18" s="22" t="s">
        <v>24</v>
      </c>
      <c r="AT18" s="69" t="s">
        <v>187</v>
      </c>
      <c r="AU18" s="88">
        <v>101850</v>
      </c>
      <c r="AV18" s="90">
        <v>40146402</v>
      </c>
      <c r="AW18" s="90">
        <v>5749400</v>
      </c>
      <c r="AX18" s="88">
        <v>169095</v>
      </c>
      <c r="AY18" s="90">
        <v>66295632</v>
      </c>
      <c r="AZ18" s="90">
        <v>8972430</v>
      </c>
      <c r="BA18" s="88">
        <v>133627</v>
      </c>
      <c r="BB18" s="90">
        <v>54352604</v>
      </c>
      <c r="BC18" s="90">
        <v>7566750</v>
      </c>
      <c r="BD18" s="88">
        <v>214659</v>
      </c>
      <c r="BE18" s="90">
        <v>84587633</v>
      </c>
      <c r="BF18" s="90">
        <v>11449570</v>
      </c>
      <c r="BG18" s="22" t="s">
        <v>24</v>
      </c>
      <c r="BH18" s="69" t="s">
        <v>187</v>
      </c>
      <c r="BI18" s="88">
        <v>118296</v>
      </c>
      <c r="BJ18" s="90">
        <v>51776803</v>
      </c>
      <c r="BK18" s="90">
        <v>6816900</v>
      </c>
      <c r="BL18" s="88">
        <v>165020</v>
      </c>
      <c r="BM18" s="90">
        <v>67258841</v>
      </c>
      <c r="BN18" s="90">
        <v>9034820</v>
      </c>
      <c r="BO18" s="88">
        <v>105861</v>
      </c>
      <c r="BP18" s="90">
        <v>52235195</v>
      </c>
      <c r="BQ18" s="90">
        <v>6324600</v>
      </c>
      <c r="BR18" s="88">
        <v>138519</v>
      </c>
      <c r="BS18" s="90">
        <v>59987505</v>
      </c>
      <c r="BT18" s="90">
        <v>7869980</v>
      </c>
      <c r="BU18" s="22" t="s">
        <v>24</v>
      </c>
      <c r="BV18" s="69" t="s">
        <v>187</v>
      </c>
      <c r="BW18" s="88">
        <v>103068</v>
      </c>
      <c r="BX18" s="90">
        <v>55026442</v>
      </c>
      <c r="BY18" s="90">
        <v>6299460</v>
      </c>
      <c r="BZ18" s="88">
        <v>131100</v>
      </c>
      <c r="CA18" s="90">
        <v>62283034</v>
      </c>
      <c r="CB18" s="90">
        <v>7850320</v>
      </c>
      <c r="CC18" s="88">
        <v>102439</v>
      </c>
      <c r="CD18" s="90">
        <v>59611724</v>
      </c>
      <c r="CE18" s="90">
        <v>6404800</v>
      </c>
      <c r="CF18" s="88">
        <v>134458</v>
      </c>
      <c r="CG18" s="90">
        <v>67559665</v>
      </c>
      <c r="CH18" s="90">
        <v>8285700</v>
      </c>
      <c r="CI18" s="22" t="s">
        <v>24</v>
      </c>
      <c r="CJ18" s="69" t="s">
        <v>187</v>
      </c>
      <c r="CK18" s="88">
        <v>95006</v>
      </c>
      <c r="CL18" s="90">
        <v>58025416</v>
      </c>
      <c r="CM18" s="90">
        <v>6005670</v>
      </c>
      <c r="CN18" s="88">
        <v>130805</v>
      </c>
      <c r="CO18" s="90">
        <v>71818778</v>
      </c>
      <c r="CP18" s="90">
        <v>8150140</v>
      </c>
      <c r="CQ18" s="88">
        <v>80539</v>
      </c>
      <c r="CR18" s="90">
        <v>52040410</v>
      </c>
      <c r="CS18" s="90">
        <v>4994640</v>
      </c>
      <c r="CT18" s="88">
        <v>112206</v>
      </c>
      <c r="CU18" s="90">
        <v>67311762</v>
      </c>
      <c r="CV18" s="90">
        <v>7005570</v>
      </c>
      <c r="CW18" s="22" t="s">
        <v>24</v>
      </c>
      <c r="CX18" s="69" t="s">
        <v>187</v>
      </c>
      <c r="CY18" s="88">
        <v>55498</v>
      </c>
      <c r="CZ18" s="90">
        <v>36705572</v>
      </c>
      <c r="DA18" s="90">
        <v>3495450</v>
      </c>
      <c r="DB18" s="88">
        <v>79494</v>
      </c>
      <c r="DC18" s="90">
        <v>50957947</v>
      </c>
      <c r="DD18" s="90">
        <v>4856230</v>
      </c>
      <c r="DE18" s="88">
        <v>53147</v>
      </c>
      <c r="DF18" s="90">
        <v>36378000</v>
      </c>
      <c r="DG18" s="90">
        <v>3440810</v>
      </c>
      <c r="DH18" s="88">
        <v>80692</v>
      </c>
      <c r="DI18" s="90">
        <v>53641844</v>
      </c>
      <c r="DJ18" s="90">
        <v>4887810</v>
      </c>
      <c r="DK18" s="22" t="s">
        <v>24</v>
      </c>
      <c r="DL18" s="69" t="s">
        <v>187</v>
      </c>
      <c r="DM18" s="88">
        <v>39214</v>
      </c>
      <c r="DN18" s="90">
        <v>27099178</v>
      </c>
      <c r="DO18" s="90">
        <v>2325760</v>
      </c>
      <c r="DP18" s="88">
        <v>58364</v>
      </c>
      <c r="DQ18" s="90">
        <v>39760647</v>
      </c>
      <c r="DR18" s="90">
        <v>3538670</v>
      </c>
      <c r="DS18" s="88">
        <v>37255</v>
      </c>
      <c r="DT18" s="90">
        <v>25669045</v>
      </c>
      <c r="DU18" s="90">
        <v>1509350</v>
      </c>
      <c r="DV18" s="88">
        <v>37960</v>
      </c>
      <c r="DW18" s="90">
        <v>25370490</v>
      </c>
      <c r="DX18" s="90">
        <v>2266140</v>
      </c>
      <c r="DY18" s="22" t="s">
        <v>24</v>
      </c>
      <c r="DZ18" s="69" t="s">
        <v>187</v>
      </c>
      <c r="EA18" s="88">
        <v>27208</v>
      </c>
      <c r="EB18" s="90">
        <v>17689585</v>
      </c>
      <c r="EC18" s="90">
        <v>780610</v>
      </c>
      <c r="ED18" s="88">
        <v>22570</v>
      </c>
      <c r="EE18" s="90">
        <v>14105474</v>
      </c>
      <c r="EF18" s="90">
        <v>1274980</v>
      </c>
      <c r="EG18" s="22" t="s">
        <v>24</v>
      </c>
    </row>
    <row r="19" spans="1:137" ht="16.5" customHeight="1">
      <c r="A19" s="69" t="s">
        <v>188</v>
      </c>
      <c r="B19" s="86">
        <v>15890411</v>
      </c>
      <c r="C19" s="87">
        <v>7748151601</v>
      </c>
      <c r="D19" s="87">
        <v>824881790</v>
      </c>
      <c r="E19" s="88">
        <v>7182682</v>
      </c>
      <c r="F19" s="89">
        <v>3610910830</v>
      </c>
      <c r="G19" s="89">
        <v>362478890</v>
      </c>
      <c r="H19" s="88">
        <v>8707729</v>
      </c>
      <c r="I19" s="90">
        <v>4137240771</v>
      </c>
      <c r="J19" s="90">
        <v>462402900</v>
      </c>
      <c r="K19" s="88">
        <v>822392</v>
      </c>
      <c r="L19" s="90">
        <v>432794381</v>
      </c>
      <c r="M19" s="90">
        <v>19515390</v>
      </c>
      <c r="N19" s="88">
        <v>700400</v>
      </c>
      <c r="O19" s="90">
        <v>358713401</v>
      </c>
      <c r="P19" s="90">
        <v>16686150</v>
      </c>
      <c r="Q19" s="22" t="s">
        <v>25</v>
      </c>
      <c r="R19" s="69" t="s">
        <v>188</v>
      </c>
      <c r="S19" s="88">
        <v>688938</v>
      </c>
      <c r="T19" s="90">
        <v>297926233</v>
      </c>
      <c r="U19" s="90">
        <v>34791630</v>
      </c>
      <c r="V19" s="88">
        <v>596174</v>
      </c>
      <c r="W19" s="90">
        <v>239703237</v>
      </c>
      <c r="X19" s="90">
        <v>30003380</v>
      </c>
      <c r="Y19" s="88">
        <v>443707</v>
      </c>
      <c r="Z19" s="90">
        <v>173828979</v>
      </c>
      <c r="AA19" s="90">
        <v>22480850</v>
      </c>
      <c r="AB19" s="88">
        <v>398768</v>
      </c>
      <c r="AC19" s="90">
        <v>148214090</v>
      </c>
      <c r="AD19" s="90">
        <v>19965540</v>
      </c>
      <c r="AE19" s="22" t="s">
        <v>25</v>
      </c>
      <c r="AF19" s="69" t="s">
        <v>188</v>
      </c>
      <c r="AG19" s="88">
        <v>350464</v>
      </c>
      <c r="AH19" s="90">
        <v>138619856</v>
      </c>
      <c r="AI19" s="90">
        <v>18150360</v>
      </c>
      <c r="AJ19" s="88">
        <v>387734</v>
      </c>
      <c r="AK19" s="90">
        <v>148536692</v>
      </c>
      <c r="AL19" s="90">
        <v>19645310</v>
      </c>
      <c r="AM19" s="88">
        <v>301295</v>
      </c>
      <c r="AN19" s="90">
        <v>122561525</v>
      </c>
      <c r="AO19" s="90">
        <v>16343720</v>
      </c>
      <c r="AP19" s="88">
        <v>410411</v>
      </c>
      <c r="AQ19" s="90">
        <v>162295121</v>
      </c>
      <c r="AR19" s="90">
        <v>21577300</v>
      </c>
      <c r="AS19" s="22" t="s">
        <v>25</v>
      </c>
      <c r="AT19" s="69" t="s">
        <v>188</v>
      </c>
      <c r="AU19" s="88">
        <v>355370</v>
      </c>
      <c r="AV19" s="90">
        <v>148852669</v>
      </c>
      <c r="AW19" s="90">
        <v>19813110</v>
      </c>
      <c r="AX19" s="88">
        <v>556972</v>
      </c>
      <c r="AY19" s="90">
        <v>222641516</v>
      </c>
      <c r="AZ19" s="90">
        <v>29916688</v>
      </c>
      <c r="BA19" s="88">
        <v>453561</v>
      </c>
      <c r="BB19" s="90">
        <v>196272562</v>
      </c>
      <c r="BC19" s="90">
        <v>25715600</v>
      </c>
      <c r="BD19" s="88">
        <v>715752</v>
      </c>
      <c r="BE19" s="90">
        <v>289243080</v>
      </c>
      <c r="BF19" s="90">
        <v>38915890</v>
      </c>
      <c r="BG19" s="22" t="s">
        <v>25</v>
      </c>
      <c r="BH19" s="69" t="s">
        <v>188</v>
      </c>
      <c r="BI19" s="88">
        <v>441627</v>
      </c>
      <c r="BJ19" s="90">
        <v>201292318</v>
      </c>
      <c r="BK19" s="90">
        <v>25418070</v>
      </c>
      <c r="BL19" s="88">
        <v>633740</v>
      </c>
      <c r="BM19" s="90">
        <v>262050270</v>
      </c>
      <c r="BN19" s="90">
        <v>35004940</v>
      </c>
      <c r="BO19" s="88">
        <v>448135</v>
      </c>
      <c r="BP19" s="90">
        <v>219996316</v>
      </c>
      <c r="BQ19" s="90">
        <v>26053280</v>
      </c>
      <c r="BR19" s="88">
        <v>599956</v>
      </c>
      <c r="BS19" s="90">
        <v>262996938</v>
      </c>
      <c r="BT19" s="90">
        <v>34454650</v>
      </c>
      <c r="BU19" s="22" t="s">
        <v>25</v>
      </c>
      <c r="BV19" s="69" t="s">
        <v>188</v>
      </c>
      <c r="BW19" s="88">
        <v>488002</v>
      </c>
      <c r="BX19" s="90">
        <v>258780174</v>
      </c>
      <c r="BY19" s="90">
        <v>28819610</v>
      </c>
      <c r="BZ19" s="88">
        <v>641785</v>
      </c>
      <c r="CA19" s="90">
        <v>300770146</v>
      </c>
      <c r="CB19" s="90">
        <v>38487440</v>
      </c>
      <c r="CC19" s="88">
        <v>492850</v>
      </c>
      <c r="CD19" s="90">
        <v>276487962</v>
      </c>
      <c r="CE19" s="90">
        <v>29664670</v>
      </c>
      <c r="CF19" s="88">
        <v>664161</v>
      </c>
      <c r="CG19" s="90">
        <v>333104476</v>
      </c>
      <c r="CH19" s="90">
        <v>40917350</v>
      </c>
      <c r="CI19" s="22" t="s">
        <v>25</v>
      </c>
      <c r="CJ19" s="69" t="s">
        <v>188</v>
      </c>
      <c r="CK19" s="88">
        <v>461691</v>
      </c>
      <c r="CL19" s="90">
        <v>269312574</v>
      </c>
      <c r="CM19" s="90">
        <v>27618570</v>
      </c>
      <c r="CN19" s="88">
        <v>642373</v>
      </c>
      <c r="CO19" s="90">
        <v>345193962</v>
      </c>
      <c r="CP19" s="90">
        <v>38790090</v>
      </c>
      <c r="CQ19" s="88">
        <v>373903</v>
      </c>
      <c r="CR19" s="90">
        <v>226429353</v>
      </c>
      <c r="CS19" s="90">
        <v>21905430</v>
      </c>
      <c r="CT19" s="88">
        <v>533342</v>
      </c>
      <c r="CU19" s="90">
        <v>310191258</v>
      </c>
      <c r="CV19" s="90">
        <v>30678470</v>
      </c>
      <c r="CW19" s="22" t="s">
        <v>25</v>
      </c>
      <c r="CX19" s="69" t="s">
        <v>188</v>
      </c>
      <c r="CY19" s="88">
        <v>247958</v>
      </c>
      <c r="CZ19" s="90">
        <v>155247474</v>
      </c>
      <c r="DA19" s="90">
        <v>14378490</v>
      </c>
      <c r="DB19" s="88">
        <v>367648</v>
      </c>
      <c r="DC19" s="90">
        <v>226110827</v>
      </c>
      <c r="DD19" s="90">
        <v>19968050</v>
      </c>
      <c r="DE19" s="88">
        <v>242177</v>
      </c>
      <c r="DF19" s="90">
        <v>148874797</v>
      </c>
      <c r="DG19" s="90">
        <v>13926150</v>
      </c>
      <c r="DH19" s="88">
        <v>352463</v>
      </c>
      <c r="DI19" s="90">
        <v>223153731</v>
      </c>
      <c r="DJ19" s="90">
        <v>19328920</v>
      </c>
      <c r="DK19" s="22" t="s">
        <v>25</v>
      </c>
      <c r="DL19" s="69" t="s">
        <v>188</v>
      </c>
      <c r="DM19" s="88">
        <v>198180</v>
      </c>
      <c r="DN19" s="90">
        <v>121452652</v>
      </c>
      <c r="DO19" s="90">
        <v>9212850</v>
      </c>
      <c r="DP19" s="88">
        <v>249383</v>
      </c>
      <c r="DQ19" s="90">
        <v>155428287</v>
      </c>
      <c r="DR19" s="90">
        <v>14115052</v>
      </c>
      <c r="DS19" s="88">
        <v>233629</v>
      </c>
      <c r="DT19" s="90">
        <v>141821540</v>
      </c>
      <c r="DU19" s="90">
        <v>5558750</v>
      </c>
      <c r="DV19" s="88">
        <v>156989</v>
      </c>
      <c r="DW19" s="90">
        <v>93695405</v>
      </c>
      <c r="DX19" s="90">
        <v>8659690</v>
      </c>
      <c r="DY19" s="22" t="s">
        <v>25</v>
      </c>
      <c r="DZ19" s="69" t="s">
        <v>188</v>
      </c>
      <c r="EA19" s="88">
        <v>138803</v>
      </c>
      <c r="EB19" s="90">
        <v>80359465</v>
      </c>
      <c r="EC19" s="90">
        <v>3112360</v>
      </c>
      <c r="ED19" s="88">
        <v>99678</v>
      </c>
      <c r="EE19" s="90">
        <v>55198334</v>
      </c>
      <c r="EF19" s="90">
        <v>5287990</v>
      </c>
      <c r="EG19" s="22" t="s">
        <v>25</v>
      </c>
    </row>
    <row r="20" spans="1:137" ht="15.75" customHeight="1">
      <c r="A20" s="69" t="s">
        <v>189</v>
      </c>
      <c r="B20" s="86">
        <v>3639103</v>
      </c>
      <c r="C20" s="87">
        <v>1598509966</v>
      </c>
      <c r="D20" s="87">
        <v>186345750</v>
      </c>
      <c r="E20" s="88">
        <v>1680229</v>
      </c>
      <c r="F20" s="89">
        <v>760249724</v>
      </c>
      <c r="G20" s="89">
        <v>84722996</v>
      </c>
      <c r="H20" s="88">
        <v>1958874</v>
      </c>
      <c r="I20" s="90">
        <v>838260242</v>
      </c>
      <c r="J20" s="90">
        <v>101622754</v>
      </c>
      <c r="K20" s="88">
        <v>235493</v>
      </c>
      <c r="L20" s="90">
        <v>118533527</v>
      </c>
      <c r="M20" s="90">
        <v>5368560</v>
      </c>
      <c r="N20" s="88">
        <v>200054</v>
      </c>
      <c r="O20" s="90">
        <v>97841745</v>
      </c>
      <c r="P20" s="90">
        <v>4619750</v>
      </c>
      <c r="Q20" s="22" t="s">
        <v>26</v>
      </c>
      <c r="R20" s="69" t="s">
        <v>189</v>
      </c>
      <c r="S20" s="88">
        <v>182191</v>
      </c>
      <c r="T20" s="90">
        <v>67259713</v>
      </c>
      <c r="U20" s="90">
        <v>9078180</v>
      </c>
      <c r="V20" s="88">
        <v>158243</v>
      </c>
      <c r="W20" s="90">
        <v>54865153</v>
      </c>
      <c r="X20" s="90">
        <v>7826950</v>
      </c>
      <c r="Y20" s="88">
        <v>106176</v>
      </c>
      <c r="Z20" s="90">
        <v>37519642</v>
      </c>
      <c r="AA20" s="90">
        <v>5345620</v>
      </c>
      <c r="AB20" s="88">
        <v>96423</v>
      </c>
      <c r="AC20" s="90">
        <v>32191676</v>
      </c>
      <c r="AD20" s="90">
        <v>4715810</v>
      </c>
      <c r="AE20" s="22" t="s">
        <v>26</v>
      </c>
      <c r="AF20" s="69" t="s">
        <v>189</v>
      </c>
      <c r="AG20" s="88">
        <v>77417</v>
      </c>
      <c r="AH20" s="90">
        <v>28275067</v>
      </c>
      <c r="AI20" s="90">
        <v>3952800</v>
      </c>
      <c r="AJ20" s="88">
        <v>81363</v>
      </c>
      <c r="AK20" s="90">
        <v>28671830</v>
      </c>
      <c r="AL20" s="90">
        <v>4082520</v>
      </c>
      <c r="AM20" s="88">
        <v>57675</v>
      </c>
      <c r="AN20" s="90">
        <v>21871066</v>
      </c>
      <c r="AO20" s="90">
        <v>3063220</v>
      </c>
      <c r="AP20" s="88">
        <v>81723</v>
      </c>
      <c r="AQ20" s="90">
        <v>29848781</v>
      </c>
      <c r="AR20" s="90">
        <v>4243890</v>
      </c>
      <c r="AS20" s="22" t="s">
        <v>26</v>
      </c>
      <c r="AT20" s="69" t="s">
        <v>189</v>
      </c>
      <c r="AU20" s="88">
        <v>75155</v>
      </c>
      <c r="AV20" s="90">
        <v>28193933</v>
      </c>
      <c r="AW20" s="90">
        <v>4106540</v>
      </c>
      <c r="AX20" s="88">
        <v>116337</v>
      </c>
      <c r="AY20" s="90">
        <v>41729984</v>
      </c>
      <c r="AZ20" s="90">
        <v>6104390</v>
      </c>
      <c r="BA20" s="88">
        <v>102388</v>
      </c>
      <c r="BB20" s="90">
        <v>38523994</v>
      </c>
      <c r="BC20" s="90">
        <v>5721700</v>
      </c>
      <c r="BD20" s="88">
        <v>158223</v>
      </c>
      <c r="BE20" s="90">
        <v>55494270</v>
      </c>
      <c r="BF20" s="90">
        <v>8399900</v>
      </c>
      <c r="BG20" s="22" t="s">
        <v>26</v>
      </c>
      <c r="BH20" s="69" t="s">
        <v>189</v>
      </c>
      <c r="BI20" s="88">
        <v>102355</v>
      </c>
      <c r="BJ20" s="90">
        <v>38700187</v>
      </c>
      <c r="BK20" s="90">
        <v>5834666</v>
      </c>
      <c r="BL20" s="88">
        <v>140105</v>
      </c>
      <c r="BM20" s="90">
        <v>50232575</v>
      </c>
      <c r="BN20" s="90">
        <v>7642632</v>
      </c>
      <c r="BO20" s="88">
        <v>98967</v>
      </c>
      <c r="BP20" s="90">
        <v>41682819</v>
      </c>
      <c r="BQ20" s="90">
        <v>5725146</v>
      </c>
      <c r="BR20" s="88">
        <v>122092</v>
      </c>
      <c r="BS20" s="90">
        <v>47401677</v>
      </c>
      <c r="BT20" s="90">
        <v>6893616</v>
      </c>
      <c r="BU20" s="22" t="s">
        <v>26</v>
      </c>
      <c r="BV20" s="69" t="s">
        <v>189</v>
      </c>
      <c r="BW20" s="88">
        <v>100108</v>
      </c>
      <c r="BX20" s="90">
        <v>45927217</v>
      </c>
      <c r="BY20" s="90">
        <v>5770000</v>
      </c>
      <c r="BZ20" s="88">
        <v>124285</v>
      </c>
      <c r="CA20" s="90">
        <v>51980747</v>
      </c>
      <c r="CB20" s="90">
        <v>7146206</v>
      </c>
      <c r="CC20" s="88">
        <v>103705</v>
      </c>
      <c r="CD20" s="90">
        <v>51530916</v>
      </c>
      <c r="CE20" s="90">
        <v>5984652</v>
      </c>
      <c r="CF20" s="88">
        <v>127287</v>
      </c>
      <c r="CG20" s="90">
        <v>57501332</v>
      </c>
      <c r="CH20" s="90">
        <v>7557088</v>
      </c>
      <c r="CI20" s="22" t="s">
        <v>26</v>
      </c>
      <c r="CJ20" s="69" t="s">
        <v>189</v>
      </c>
      <c r="CK20" s="88">
        <v>92541</v>
      </c>
      <c r="CL20" s="90">
        <v>49193611</v>
      </c>
      <c r="CM20" s="90">
        <v>5332824</v>
      </c>
      <c r="CN20" s="88">
        <v>122313</v>
      </c>
      <c r="CO20" s="90">
        <v>57539163</v>
      </c>
      <c r="CP20" s="90">
        <v>7095212</v>
      </c>
      <c r="CQ20" s="88">
        <v>79865</v>
      </c>
      <c r="CR20" s="90">
        <v>43677811</v>
      </c>
      <c r="CS20" s="90">
        <v>4576154</v>
      </c>
      <c r="CT20" s="88">
        <v>106536</v>
      </c>
      <c r="CU20" s="90">
        <v>53978250</v>
      </c>
      <c r="CV20" s="90">
        <v>6347854</v>
      </c>
      <c r="CW20" s="22" t="s">
        <v>26</v>
      </c>
      <c r="CX20" s="69" t="s">
        <v>189</v>
      </c>
      <c r="CY20" s="88">
        <v>62103</v>
      </c>
      <c r="CZ20" s="90">
        <v>35456888</v>
      </c>
      <c r="DA20" s="90">
        <v>3594710</v>
      </c>
      <c r="DB20" s="88">
        <v>81323</v>
      </c>
      <c r="DC20" s="90">
        <v>43589207</v>
      </c>
      <c r="DD20" s="90">
        <v>4745014</v>
      </c>
      <c r="DE20" s="88">
        <v>73998</v>
      </c>
      <c r="DF20" s="90">
        <v>42095852</v>
      </c>
      <c r="DG20" s="90">
        <v>4336386</v>
      </c>
      <c r="DH20" s="88">
        <v>92429</v>
      </c>
      <c r="DI20" s="90">
        <v>52073446</v>
      </c>
      <c r="DJ20" s="90">
        <v>5403940</v>
      </c>
      <c r="DK20" s="22" t="s">
        <v>26</v>
      </c>
      <c r="DL20" s="69" t="s">
        <v>189</v>
      </c>
      <c r="DM20" s="88">
        <v>62128</v>
      </c>
      <c r="DN20" s="90">
        <v>34360237</v>
      </c>
      <c r="DO20" s="90">
        <v>3427090</v>
      </c>
      <c r="DP20" s="88">
        <v>75325</v>
      </c>
      <c r="DQ20" s="90">
        <v>42922506</v>
      </c>
      <c r="DR20" s="90">
        <v>4339422</v>
      </c>
      <c r="DS20" s="88">
        <v>43078</v>
      </c>
      <c r="DT20" s="90">
        <v>24442556</v>
      </c>
      <c r="DU20" s="90">
        <v>2220808</v>
      </c>
      <c r="DV20" s="88">
        <v>45713</v>
      </c>
      <c r="DW20" s="90">
        <v>25173185</v>
      </c>
      <c r="DX20" s="90">
        <v>2742790</v>
      </c>
      <c r="DY20" s="22" t="s">
        <v>26</v>
      </c>
      <c r="DZ20" s="69" t="s">
        <v>189</v>
      </c>
      <c r="EA20" s="88">
        <v>24886</v>
      </c>
      <c r="EB20" s="90">
        <v>13004688</v>
      </c>
      <c r="EC20" s="90">
        <v>1283940</v>
      </c>
      <c r="ED20" s="88">
        <v>29100</v>
      </c>
      <c r="EE20" s="90">
        <v>15224715</v>
      </c>
      <c r="EF20" s="90">
        <v>1715770</v>
      </c>
      <c r="EG20" s="22" t="s">
        <v>26</v>
      </c>
    </row>
    <row r="21" spans="1:137" ht="16.5" customHeight="1">
      <c r="A21" s="69" t="s">
        <v>190</v>
      </c>
      <c r="B21" s="86">
        <v>3961805</v>
      </c>
      <c r="C21" s="87">
        <v>1878577516</v>
      </c>
      <c r="D21" s="87">
        <v>196301475</v>
      </c>
      <c r="E21" s="88">
        <v>1803136</v>
      </c>
      <c r="F21" s="89">
        <v>877161541</v>
      </c>
      <c r="G21" s="89">
        <v>87256875</v>
      </c>
      <c r="H21" s="88">
        <v>2158669</v>
      </c>
      <c r="I21" s="90">
        <v>1001415975</v>
      </c>
      <c r="J21" s="90">
        <v>109044600</v>
      </c>
      <c r="K21" s="88">
        <v>199624</v>
      </c>
      <c r="L21" s="90">
        <v>100009888</v>
      </c>
      <c r="M21" s="90">
        <v>4313740</v>
      </c>
      <c r="N21" s="88">
        <v>170363</v>
      </c>
      <c r="O21" s="90">
        <v>83450137</v>
      </c>
      <c r="P21" s="90">
        <v>3695680</v>
      </c>
      <c r="Q21" s="22" t="s">
        <v>27</v>
      </c>
      <c r="R21" s="69" t="s">
        <v>190</v>
      </c>
      <c r="S21" s="88">
        <v>151595</v>
      </c>
      <c r="T21" s="90">
        <v>57819297</v>
      </c>
      <c r="U21" s="90">
        <v>7458930</v>
      </c>
      <c r="V21" s="88">
        <v>128360</v>
      </c>
      <c r="W21" s="90">
        <v>47067631</v>
      </c>
      <c r="X21" s="90">
        <v>6285940</v>
      </c>
      <c r="Y21" s="88">
        <v>97749</v>
      </c>
      <c r="Z21" s="90">
        <v>34652617</v>
      </c>
      <c r="AA21" s="90">
        <v>4778730</v>
      </c>
      <c r="AB21" s="88">
        <v>86988</v>
      </c>
      <c r="AC21" s="90">
        <v>30121194</v>
      </c>
      <c r="AD21" s="90">
        <v>4222390</v>
      </c>
      <c r="AE21" s="22" t="s">
        <v>27</v>
      </c>
      <c r="AF21" s="69" t="s">
        <v>190</v>
      </c>
      <c r="AG21" s="88">
        <v>77418</v>
      </c>
      <c r="AH21" s="90">
        <v>28090779</v>
      </c>
      <c r="AI21" s="90">
        <v>3833990</v>
      </c>
      <c r="AJ21" s="88">
        <v>86446</v>
      </c>
      <c r="AK21" s="90">
        <v>30634449</v>
      </c>
      <c r="AL21" s="90">
        <v>4246690</v>
      </c>
      <c r="AM21" s="88">
        <v>55815</v>
      </c>
      <c r="AN21" s="90">
        <v>21302686</v>
      </c>
      <c r="AO21" s="90">
        <v>2877270</v>
      </c>
      <c r="AP21" s="88">
        <v>77740</v>
      </c>
      <c r="AQ21" s="90">
        <v>28971352</v>
      </c>
      <c r="AR21" s="90">
        <v>3924150</v>
      </c>
      <c r="AS21" s="22" t="s">
        <v>27</v>
      </c>
      <c r="AT21" s="69" t="s">
        <v>190</v>
      </c>
      <c r="AU21" s="88">
        <v>66238</v>
      </c>
      <c r="AV21" s="90">
        <v>25057320</v>
      </c>
      <c r="AW21" s="90">
        <v>3439300</v>
      </c>
      <c r="AX21" s="88">
        <v>108473</v>
      </c>
      <c r="AY21" s="90">
        <v>40614944</v>
      </c>
      <c r="AZ21" s="90">
        <v>5551700</v>
      </c>
      <c r="BA21" s="88">
        <v>82288</v>
      </c>
      <c r="BB21" s="90">
        <v>32342123</v>
      </c>
      <c r="BC21" s="90">
        <v>4350760</v>
      </c>
      <c r="BD21" s="88">
        <v>135608</v>
      </c>
      <c r="BE21" s="90">
        <v>50774227</v>
      </c>
      <c r="BF21" s="90">
        <v>6966600</v>
      </c>
      <c r="BG21" s="22" t="s">
        <v>27</v>
      </c>
      <c r="BH21" s="69" t="s">
        <v>190</v>
      </c>
      <c r="BI21" s="88">
        <v>80518</v>
      </c>
      <c r="BJ21" s="90">
        <v>33292267</v>
      </c>
      <c r="BK21" s="90">
        <v>4248900</v>
      </c>
      <c r="BL21" s="88">
        <v>118423</v>
      </c>
      <c r="BM21" s="90">
        <v>45821510</v>
      </c>
      <c r="BN21" s="90">
        <v>6125800</v>
      </c>
      <c r="BO21" s="88">
        <v>90945</v>
      </c>
      <c r="BP21" s="90">
        <v>41740829</v>
      </c>
      <c r="BQ21" s="90">
        <v>4771810</v>
      </c>
      <c r="BR21" s="88">
        <v>116830</v>
      </c>
      <c r="BS21" s="90">
        <v>47950321</v>
      </c>
      <c r="BT21" s="90">
        <v>6149010</v>
      </c>
      <c r="BU21" s="22" t="s">
        <v>27</v>
      </c>
      <c r="BV21" s="69" t="s">
        <v>190</v>
      </c>
      <c r="BW21" s="88">
        <v>106459</v>
      </c>
      <c r="BX21" s="90">
        <v>52565928</v>
      </c>
      <c r="BY21" s="90">
        <v>5641650</v>
      </c>
      <c r="BZ21" s="88">
        <v>139176</v>
      </c>
      <c r="CA21" s="90">
        <v>60622966</v>
      </c>
      <c r="CB21" s="90">
        <v>7457390</v>
      </c>
      <c r="CC21" s="88">
        <v>124724</v>
      </c>
      <c r="CD21" s="90">
        <v>66388316</v>
      </c>
      <c r="CE21" s="90">
        <v>6577630</v>
      </c>
      <c r="CF21" s="88">
        <v>165019</v>
      </c>
      <c r="CG21" s="90">
        <v>77764069</v>
      </c>
      <c r="CH21" s="90">
        <v>8906930</v>
      </c>
      <c r="CI21" s="22" t="s">
        <v>27</v>
      </c>
      <c r="CJ21" s="69" t="s">
        <v>190</v>
      </c>
      <c r="CK21" s="88">
        <v>126926</v>
      </c>
      <c r="CL21" s="90">
        <v>70503034</v>
      </c>
      <c r="CM21" s="90">
        <v>6619040</v>
      </c>
      <c r="CN21" s="88">
        <v>163597</v>
      </c>
      <c r="CO21" s="90">
        <v>80874423</v>
      </c>
      <c r="CP21" s="90">
        <v>8848310</v>
      </c>
      <c r="CQ21" s="88">
        <v>117377</v>
      </c>
      <c r="CR21" s="90">
        <v>67900477</v>
      </c>
      <c r="CS21" s="90">
        <v>6254725</v>
      </c>
      <c r="CT21" s="88">
        <v>149452</v>
      </c>
      <c r="CU21" s="90">
        <v>80843323</v>
      </c>
      <c r="CV21" s="90">
        <v>8006220</v>
      </c>
      <c r="CW21" s="22" t="s">
        <v>27</v>
      </c>
      <c r="CX21" s="69" t="s">
        <v>190</v>
      </c>
      <c r="CY21" s="88">
        <v>99512</v>
      </c>
      <c r="CZ21" s="90">
        <v>59425664</v>
      </c>
      <c r="DA21" s="90">
        <v>5281660</v>
      </c>
      <c r="DB21" s="88">
        <v>121139</v>
      </c>
      <c r="DC21" s="90">
        <v>69724582</v>
      </c>
      <c r="DD21" s="90">
        <v>6596230</v>
      </c>
      <c r="DE21" s="88">
        <v>120386</v>
      </c>
      <c r="DF21" s="90">
        <v>70510623</v>
      </c>
      <c r="DG21" s="90">
        <v>6528330</v>
      </c>
      <c r="DH21" s="88">
        <v>145918</v>
      </c>
      <c r="DI21" s="90">
        <v>84710217</v>
      </c>
      <c r="DJ21" s="90">
        <v>7983900</v>
      </c>
      <c r="DK21" s="22" t="s">
        <v>27</v>
      </c>
      <c r="DL21" s="69" t="s">
        <v>190</v>
      </c>
      <c r="DM21" s="88">
        <v>100172</v>
      </c>
      <c r="DN21" s="90">
        <v>56569177</v>
      </c>
      <c r="DO21" s="90">
        <v>5225720</v>
      </c>
      <c r="DP21" s="88">
        <v>118227</v>
      </c>
      <c r="DQ21" s="90">
        <v>70171178</v>
      </c>
      <c r="DR21" s="90">
        <v>6707750</v>
      </c>
      <c r="DS21" s="88">
        <v>68950</v>
      </c>
      <c r="DT21" s="90">
        <v>38650148</v>
      </c>
      <c r="DU21" s="90">
        <v>3301210</v>
      </c>
      <c r="DV21" s="88">
        <v>79671</v>
      </c>
      <c r="DW21" s="90">
        <v>45160068</v>
      </c>
      <c r="DX21" s="90">
        <v>4660940</v>
      </c>
      <c r="DY21" s="22" t="s">
        <v>27</v>
      </c>
      <c r="DZ21" s="69" t="s">
        <v>190</v>
      </c>
      <c r="EA21" s="88">
        <v>36440</v>
      </c>
      <c r="EB21" s="90">
        <v>20340368</v>
      </c>
      <c r="EC21" s="90">
        <v>1753480</v>
      </c>
      <c r="ED21" s="88">
        <v>47239</v>
      </c>
      <c r="EE21" s="90">
        <v>26139384</v>
      </c>
      <c r="EF21" s="90">
        <v>2708970</v>
      </c>
      <c r="EG21" s="22" t="s">
        <v>27</v>
      </c>
    </row>
    <row r="22" spans="1:137" ht="16.5" customHeight="1">
      <c r="A22" s="68" t="s">
        <v>299</v>
      </c>
      <c r="B22" s="84">
        <v>39262618</v>
      </c>
      <c r="C22" s="85">
        <v>18413825638</v>
      </c>
      <c r="D22" s="85">
        <v>2020993320</v>
      </c>
      <c r="E22" s="82">
        <v>17562170</v>
      </c>
      <c r="F22" s="94">
        <v>8340051991</v>
      </c>
      <c r="G22" s="94">
        <v>888110490</v>
      </c>
      <c r="H22" s="82">
        <v>21700448</v>
      </c>
      <c r="I22" s="94">
        <v>10073773647</v>
      </c>
      <c r="J22" s="94">
        <v>1132882830</v>
      </c>
      <c r="K22" s="82">
        <v>1970223</v>
      </c>
      <c r="L22" s="94">
        <v>975221075</v>
      </c>
      <c r="M22" s="94">
        <v>44705210</v>
      </c>
      <c r="N22" s="82">
        <v>1682024</v>
      </c>
      <c r="O22" s="94">
        <v>814747212</v>
      </c>
      <c r="P22" s="94">
        <v>38307540</v>
      </c>
      <c r="Q22" s="17" t="s">
        <v>300</v>
      </c>
      <c r="R22" s="68" t="s">
        <v>299</v>
      </c>
      <c r="S22" s="82">
        <v>1597129</v>
      </c>
      <c r="T22" s="94">
        <v>608913161</v>
      </c>
      <c r="U22" s="94">
        <v>79833570</v>
      </c>
      <c r="V22" s="82">
        <v>1404604</v>
      </c>
      <c r="W22" s="94">
        <v>516381775</v>
      </c>
      <c r="X22" s="94">
        <v>69770300</v>
      </c>
      <c r="Y22" s="82">
        <v>1110942</v>
      </c>
      <c r="Z22" s="94">
        <v>403043521</v>
      </c>
      <c r="AA22" s="94">
        <v>55704240</v>
      </c>
      <c r="AB22" s="82">
        <v>997581</v>
      </c>
      <c r="AC22" s="94">
        <v>351730579</v>
      </c>
      <c r="AD22" s="94">
        <v>49229210</v>
      </c>
      <c r="AE22" s="17" t="s">
        <v>300</v>
      </c>
      <c r="AF22" s="68" t="s">
        <v>299</v>
      </c>
      <c r="AG22" s="82">
        <v>900426</v>
      </c>
      <c r="AH22" s="94">
        <v>341690152</v>
      </c>
      <c r="AI22" s="94">
        <v>45676430</v>
      </c>
      <c r="AJ22" s="82">
        <v>957223</v>
      </c>
      <c r="AK22" s="94">
        <v>359564952</v>
      </c>
      <c r="AL22" s="94">
        <v>47556940</v>
      </c>
      <c r="AM22" s="82">
        <v>750143</v>
      </c>
      <c r="AN22" s="94">
        <v>296688004</v>
      </c>
      <c r="AO22" s="94">
        <v>39505470</v>
      </c>
      <c r="AP22" s="82">
        <v>1039829</v>
      </c>
      <c r="AQ22" s="94">
        <v>423295714</v>
      </c>
      <c r="AR22" s="94">
        <v>53469100</v>
      </c>
      <c r="AS22" s="17" t="s">
        <v>300</v>
      </c>
      <c r="AT22" s="68" t="s">
        <v>299</v>
      </c>
      <c r="AU22" s="82">
        <v>784520</v>
      </c>
      <c r="AV22" s="94">
        <v>317953634</v>
      </c>
      <c r="AW22" s="94">
        <v>42441770</v>
      </c>
      <c r="AX22" s="82">
        <v>1324834</v>
      </c>
      <c r="AY22" s="94">
        <v>558337650</v>
      </c>
      <c r="AZ22" s="94">
        <v>69613360</v>
      </c>
      <c r="BA22" s="82">
        <v>972853</v>
      </c>
      <c r="BB22" s="94">
        <v>400568170</v>
      </c>
      <c r="BC22" s="94">
        <v>53200790</v>
      </c>
      <c r="BD22" s="82">
        <v>1635469</v>
      </c>
      <c r="BE22" s="94">
        <v>686818898</v>
      </c>
      <c r="BF22" s="94">
        <v>86991210</v>
      </c>
      <c r="BG22" s="17" t="s">
        <v>300</v>
      </c>
      <c r="BH22" s="68" t="s">
        <v>299</v>
      </c>
      <c r="BI22" s="82">
        <v>935998</v>
      </c>
      <c r="BJ22" s="94">
        <v>402887054</v>
      </c>
      <c r="BK22" s="94">
        <v>51956520</v>
      </c>
      <c r="BL22" s="82">
        <v>1416958</v>
      </c>
      <c r="BM22" s="94">
        <v>593848255</v>
      </c>
      <c r="BN22" s="94">
        <v>76443470</v>
      </c>
      <c r="BO22" s="82">
        <v>1000166</v>
      </c>
      <c r="BP22" s="94">
        <v>457827333</v>
      </c>
      <c r="BQ22" s="94">
        <v>56086830</v>
      </c>
      <c r="BR22" s="82">
        <v>1382831</v>
      </c>
      <c r="BS22" s="94">
        <v>598428454</v>
      </c>
      <c r="BT22" s="94">
        <v>76437210</v>
      </c>
      <c r="BU22" s="17" t="s">
        <v>300</v>
      </c>
      <c r="BV22" s="68" t="s">
        <v>299</v>
      </c>
      <c r="BW22" s="82">
        <v>1170966</v>
      </c>
      <c r="BX22" s="94">
        <v>573465722</v>
      </c>
      <c r="BY22" s="94">
        <v>66114520</v>
      </c>
      <c r="BZ22" s="82">
        <v>1562307</v>
      </c>
      <c r="CA22" s="94">
        <v>705293763</v>
      </c>
      <c r="CB22" s="94">
        <v>88041850</v>
      </c>
      <c r="CC22" s="82">
        <v>1242218</v>
      </c>
      <c r="CD22" s="94">
        <v>645984570</v>
      </c>
      <c r="CE22" s="94">
        <v>70765500</v>
      </c>
      <c r="CF22" s="82">
        <v>1669665</v>
      </c>
      <c r="CG22" s="94">
        <v>790877571</v>
      </c>
      <c r="CH22" s="94">
        <v>96026880</v>
      </c>
      <c r="CI22" s="17" t="s">
        <v>300</v>
      </c>
      <c r="CJ22" s="68" t="s">
        <v>299</v>
      </c>
      <c r="CK22" s="82">
        <v>1220462</v>
      </c>
      <c r="CL22" s="94">
        <v>663278156</v>
      </c>
      <c r="CM22" s="94">
        <v>69966400</v>
      </c>
      <c r="CN22" s="82">
        <v>1611130</v>
      </c>
      <c r="CO22" s="94">
        <v>803594164</v>
      </c>
      <c r="CP22" s="94">
        <v>92623850</v>
      </c>
      <c r="CQ22" s="82">
        <v>1048580</v>
      </c>
      <c r="CR22" s="94">
        <v>595257863</v>
      </c>
      <c r="CS22" s="94">
        <v>59949600</v>
      </c>
      <c r="CT22" s="82">
        <v>1368693</v>
      </c>
      <c r="CU22" s="94">
        <v>733123374</v>
      </c>
      <c r="CV22" s="94">
        <v>78470650</v>
      </c>
      <c r="CW22" s="17" t="s">
        <v>300</v>
      </c>
      <c r="CX22" s="68" t="s">
        <v>299</v>
      </c>
      <c r="CY22" s="82">
        <v>748202</v>
      </c>
      <c r="CZ22" s="94">
        <v>434950936</v>
      </c>
      <c r="DA22" s="94">
        <v>42476350</v>
      </c>
      <c r="DB22" s="82">
        <v>976868</v>
      </c>
      <c r="DC22" s="94">
        <v>564788567</v>
      </c>
      <c r="DD22" s="94">
        <v>55155120</v>
      </c>
      <c r="DE22" s="82">
        <v>802054</v>
      </c>
      <c r="DF22" s="94">
        <v>468623938</v>
      </c>
      <c r="DG22" s="94">
        <v>45920550</v>
      </c>
      <c r="DH22" s="82">
        <v>1034735</v>
      </c>
      <c r="DI22" s="94">
        <v>618353968</v>
      </c>
      <c r="DJ22" s="94">
        <v>58800980</v>
      </c>
      <c r="DK22" s="17" t="s">
        <v>300</v>
      </c>
      <c r="DL22" s="68" t="s">
        <v>299</v>
      </c>
      <c r="DM22" s="82">
        <v>633627</v>
      </c>
      <c r="DN22" s="94">
        <v>368935522</v>
      </c>
      <c r="DO22" s="94">
        <v>34161260</v>
      </c>
      <c r="DP22" s="82">
        <v>817616</v>
      </c>
      <c r="DQ22" s="94">
        <v>489490912</v>
      </c>
      <c r="DR22" s="94">
        <v>47343950</v>
      </c>
      <c r="DS22" s="82">
        <v>436377</v>
      </c>
      <c r="DT22" s="94">
        <v>252569663</v>
      </c>
      <c r="DU22" s="94">
        <v>19738020</v>
      </c>
      <c r="DV22" s="82">
        <v>515135</v>
      </c>
      <c r="DW22" s="94">
        <v>299544860</v>
      </c>
      <c r="DX22" s="94">
        <v>30364790</v>
      </c>
      <c r="DY22" s="17" t="s">
        <v>300</v>
      </c>
      <c r="DZ22" s="68" t="s">
        <v>299</v>
      </c>
      <c r="EA22" s="82">
        <f t="shared" ref="EA22:EF22" si="11">SUM(EA23:EA25)</f>
        <v>237284</v>
      </c>
      <c r="EB22" s="94">
        <f t="shared" si="11"/>
        <v>132193517</v>
      </c>
      <c r="EC22" s="94">
        <f t="shared" si="11"/>
        <v>9907460</v>
      </c>
      <c r="ED22" s="82">
        <f t="shared" si="11"/>
        <v>302946</v>
      </c>
      <c r="EE22" s="94">
        <f t="shared" si="11"/>
        <v>165552979</v>
      </c>
      <c r="EF22" s="94">
        <f t="shared" si="11"/>
        <v>18236420</v>
      </c>
      <c r="EG22" s="17" t="s">
        <v>300</v>
      </c>
    </row>
    <row r="23" spans="1:137" ht="15.75" customHeight="1">
      <c r="A23" s="69" t="s">
        <v>301</v>
      </c>
      <c r="B23" s="86">
        <v>25065127</v>
      </c>
      <c r="C23" s="87">
        <v>11612471278</v>
      </c>
      <c r="D23" s="87">
        <v>1298166780</v>
      </c>
      <c r="E23" s="88">
        <v>11056856</v>
      </c>
      <c r="F23" s="89">
        <v>5189161841</v>
      </c>
      <c r="G23" s="89">
        <v>563324310</v>
      </c>
      <c r="H23" s="88">
        <v>14008271</v>
      </c>
      <c r="I23" s="90">
        <v>6423309437</v>
      </c>
      <c r="J23" s="90">
        <v>734842470</v>
      </c>
      <c r="K23" s="88">
        <v>1236693</v>
      </c>
      <c r="L23" s="90">
        <v>621826132</v>
      </c>
      <c r="M23" s="90">
        <v>28262910</v>
      </c>
      <c r="N23" s="88">
        <v>1048876</v>
      </c>
      <c r="O23" s="90">
        <v>512462706</v>
      </c>
      <c r="P23" s="90">
        <v>24029550</v>
      </c>
      <c r="Q23" s="22" t="s">
        <v>29</v>
      </c>
      <c r="R23" s="69" t="s">
        <v>301</v>
      </c>
      <c r="S23" s="88">
        <v>1008127</v>
      </c>
      <c r="T23" s="90">
        <v>395516593</v>
      </c>
      <c r="U23" s="90">
        <v>50554850</v>
      </c>
      <c r="V23" s="88">
        <v>888825</v>
      </c>
      <c r="W23" s="90">
        <v>332831893</v>
      </c>
      <c r="X23" s="90">
        <v>44274360</v>
      </c>
      <c r="Y23" s="88">
        <v>693396</v>
      </c>
      <c r="Z23" s="90">
        <v>254975605</v>
      </c>
      <c r="AA23" s="90">
        <v>35081970</v>
      </c>
      <c r="AB23" s="88">
        <v>622641</v>
      </c>
      <c r="AC23" s="90">
        <v>221950831</v>
      </c>
      <c r="AD23" s="90">
        <v>30925920</v>
      </c>
      <c r="AE23" s="22" t="s">
        <v>29</v>
      </c>
      <c r="AF23" s="69" t="s">
        <v>301</v>
      </c>
      <c r="AG23" s="88">
        <v>585599</v>
      </c>
      <c r="AH23" s="90">
        <v>223615945</v>
      </c>
      <c r="AI23" s="90">
        <v>29951290</v>
      </c>
      <c r="AJ23" s="88">
        <v>637819</v>
      </c>
      <c r="AK23" s="90">
        <v>241784575</v>
      </c>
      <c r="AL23" s="90">
        <v>31896340</v>
      </c>
      <c r="AM23" s="88">
        <v>518702</v>
      </c>
      <c r="AN23" s="90">
        <v>205352177</v>
      </c>
      <c r="AO23" s="90">
        <v>27448750</v>
      </c>
      <c r="AP23" s="88">
        <v>762345</v>
      </c>
      <c r="AQ23" s="90">
        <v>311835928</v>
      </c>
      <c r="AR23" s="90">
        <v>39332550</v>
      </c>
      <c r="AS23" s="22" t="s">
        <v>29</v>
      </c>
      <c r="AT23" s="69" t="s">
        <v>301</v>
      </c>
      <c r="AU23" s="88">
        <v>536919</v>
      </c>
      <c r="AV23" s="90">
        <v>218990399</v>
      </c>
      <c r="AW23" s="90">
        <v>29239830</v>
      </c>
      <c r="AX23" s="88">
        <v>929905</v>
      </c>
      <c r="AY23" s="90">
        <v>394631825</v>
      </c>
      <c r="AZ23" s="90">
        <v>49063350</v>
      </c>
      <c r="BA23" s="88">
        <v>657900</v>
      </c>
      <c r="BB23" s="90">
        <v>271732215</v>
      </c>
      <c r="BC23" s="90">
        <v>36237300</v>
      </c>
      <c r="BD23" s="88">
        <v>1138176</v>
      </c>
      <c r="BE23" s="90">
        <v>485480965</v>
      </c>
      <c r="BF23" s="90">
        <v>60986100</v>
      </c>
      <c r="BG23" s="22" t="s">
        <v>29</v>
      </c>
      <c r="BH23" s="69" t="s">
        <v>301</v>
      </c>
      <c r="BI23" s="88">
        <v>630412</v>
      </c>
      <c r="BJ23" s="90">
        <v>268653058</v>
      </c>
      <c r="BK23" s="90">
        <v>35295970</v>
      </c>
      <c r="BL23" s="88">
        <v>989252</v>
      </c>
      <c r="BM23" s="90">
        <v>420537037</v>
      </c>
      <c r="BN23" s="90">
        <v>53773530</v>
      </c>
      <c r="BO23" s="88">
        <v>668116</v>
      </c>
      <c r="BP23" s="90">
        <v>304395990</v>
      </c>
      <c r="BQ23" s="90">
        <v>37974230</v>
      </c>
      <c r="BR23" s="88">
        <v>956121</v>
      </c>
      <c r="BS23" s="90">
        <v>416273770</v>
      </c>
      <c r="BT23" s="90">
        <v>53222280</v>
      </c>
      <c r="BU23" s="22" t="s">
        <v>29</v>
      </c>
      <c r="BV23" s="69" t="s">
        <v>301</v>
      </c>
      <c r="BW23" s="88">
        <v>766182</v>
      </c>
      <c r="BX23" s="90">
        <v>369082982</v>
      </c>
      <c r="BY23" s="90">
        <v>43963550</v>
      </c>
      <c r="BZ23" s="88">
        <v>1048941</v>
      </c>
      <c r="CA23" s="90">
        <v>473439922</v>
      </c>
      <c r="CB23" s="90">
        <v>59793030</v>
      </c>
      <c r="CC23" s="88">
        <v>794349</v>
      </c>
      <c r="CD23" s="90">
        <v>404841223</v>
      </c>
      <c r="CE23" s="90">
        <v>45786100</v>
      </c>
      <c r="CF23" s="88">
        <v>1083747</v>
      </c>
      <c r="CG23" s="90">
        <v>506732340</v>
      </c>
      <c r="CH23" s="90">
        <v>62993740</v>
      </c>
      <c r="CI23" s="22" t="s">
        <v>29</v>
      </c>
      <c r="CJ23" s="69" t="s">
        <v>301</v>
      </c>
      <c r="CK23" s="88">
        <v>771148</v>
      </c>
      <c r="CL23" s="90">
        <v>410334617</v>
      </c>
      <c r="CM23" s="90">
        <v>44979590</v>
      </c>
      <c r="CN23" s="88">
        <v>1029047</v>
      </c>
      <c r="CO23" s="90">
        <v>503571549</v>
      </c>
      <c r="CP23" s="90">
        <v>59730550</v>
      </c>
      <c r="CQ23" s="88">
        <v>633532</v>
      </c>
      <c r="CR23" s="90">
        <v>350615159</v>
      </c>
      <c r="CS23" s="90">
        <v>36719580</v>
      </c>
      <c r="CT23" s="88">
        <v>850672</v>
      </c>
      <c r="CU23" s="90">
        <v>444264887</v>
      </c>
      <c r="CV23" s="90">
        <v>48913250</v>
      </c>
      <c r="CW23" s="22" t="s">
        <v>29</v>
      </c>
      <c r="CX23" s="69" t="s">
        <v>301</v>
      </c>
      <c r="CY23" s="88">
        <v>430645</v>
      </c>
      <c r="CZ23" s="90">
        <v>244151440</v>
      </c>
      <c r="DA23" s="90">
        <v>24665650</v>
      </c>
      <c r="DB23" s="88">
        <v>582263</v>
      </c>
      <c r="DC23" s="90">
        <v>326535999</v>
      </c>
      <c r="DD23" s="90">
        <v>32599930</v>
      </c>
      <c r="DE23" s="88">
        <v>423711</v>
      </c>
      <c r="DF23" s="90">
        <v>242980485</v>
      </c>
      <c r="DG23" s="90">
        <v>24592050</v>
      </c>
      <c r="DH23" s="88">
        <v>577761</v>
      </c>
      <c r="DI23" s="90">
        <v>336607100</v>
      </c>
      <c r="DJ23" s="90">
        <v>32706040</v>
      </c>
      <c r="DK23" s="22" t="s">
        <v>29</v>
      </c>
      <c r="DL23" s="69" t="s">
        <v>301</v>
      </c>
      <c r="DM23" s="88">
        <v>322152</v>
      </c>
      <c r="DN23" s="90">
        <v>186021373</v>
      </c>
      <c r="DO23" s="90">
        <v>17350910</v>
      </c>
      <c r="DP23" s="88">
        <v>432428</v>
      </c>
      <c r="DQ23" s="90">
        <v>252985431</v>
      </c>
      <c r="DR23" s="90">
        <v>25054200</v>
      </c>
      <c r="DS23" s="88">
        <v>239238</v>
      </c>
      <c r="DT23" s="90">
        <v>137890806</v>
      </c>
      <c r="DU23" s="90">
        <v>9916880</v>
      </c>
      <c r="DV23" s="88">
        <v>269665</v>
      </c>
      <c r="DW23" s="90">
        <v>154467462</v>
      </c>
      <c r="DX23" s="90">
        <v>15883200</v>
      </c>
      <c r="DY23" s="22" t="s">
        <v>29</v>
      </c>
      <c r="DZ23" s="69" t="s">
        <v>301</v>
      </c>
      <c r="EA23" s="88">
        <v>140035</v>
      </c>
      <c r="EB23" s="90">
        <v>78185642</v>
      </c>
      <c r="EC23" s="90">
        <v>5302900</v>
      </c>
      <c r="ED23" s="88">
        <v>159787</v>
      </c>
      <c r="EE23" s="90">
        <v>86915217</v>
      </c>
      <c r="EF23" s="90">
        <v>9664550</v>
      </c>
      <c r="EG23" s="22" t="s">
        <v>29</v>
      </c>
    </row>
    <row r="24" spans="1:137" ht="16.5" customHeight="1">
      <c r="A24" s="69" t="s">
        <v>191</v>
      </c>
      <c r="B24" s="86">
        <v>10110240</v>
      </c>
      <c r="C24" s="87">
        <v>4823886165</v>
      </c>
      <c r="D24" s="87">
        <v>521969000</v>
      </c>
      <c r="E24" s="88">
        <v>4654173</v>
      </c>
      <c r="F24" s="89">
        <v>2247457620</v>
      </c>
      <c r="G24" s="89">
        <v>236142990</v>
      </c>
      <c r="H24" s="88">
        <v>5456067</v>
      </c>
      <c r="I24" s="90">
        <v>2576428545</v>
      </c>
      <c r="J24" s="90">
        <v>285826010</v>
      </c>
      <c r="K24" s="88">
        <v>546335</v>
      </c>
      <c r="L24" s="90">
        <v>264870640</v>
      </c>
      <c r="M24" s="90">
        <v>12515400</v>
      </c>
      <c r="N24" s="88">
        <v>468807</v>
      </c>
      <c r="O24" s="90">
        <v>224932311</v>
      </c>
      <c r="P24" s="90">
        <v>10773750</v>
      </c>
      <c r="Q24" s="22" t="s">
        <v>31</v>
      </c>
      <c r="R24" s="69" t="s">
        <v>191</v>
      </c>
      <c r="S24" s="88">
        <v>435457</v>
      </c>
      <c r="T24" s="90">
        <v>159143154</v>
      </c>
      <c r="U24" s="90">
        <v>21940300</v>
      </c>
      <c r="V24" s="88">
        <v>376163</v>
      </c>
      <c r="W24" s="90">
        <v>134754269</v>
      </c>
      <c r="X24" s="90">
        <v>18891000</v>
      </c>
      <c r="Y24" s="88">
        <v>301435</v>
      </c>
      <c r="Z24" s="90">
        <v>107353590</v>
      </c>
      <c r="AA24" s="90">
        <v>15186630</v>
      </c>
      <c r="AB24" s="88">
        <v>269188</v>
      </c>
      <c r="AC24" s="90">
        <v>93562323</v>
      </c>
      <c r="AD24" s="90">
        <v>13424320</v>
      </c>
      <c r="AE24" s="22" t="s">
        <v>31</v>
      </c>
      <c r="AF24" s="69" t="s">
        <v>191</v>
      </c>
      <c r="AG24" s="88">
        <v>231847</v>
      </c>
      <c r="AH24" s="90">
        <v>87754344</v>
      </c>
      <c r="AI24" s="90">
        <v>11789140</v>
      </c>
      <c r="AJ24" s="88">
        <v>230940</v>
      </c>
      <c r="AK24" s="90">
        <v>85722447</v>
      </c>
      <c r="AL24" s="90">
        <v>11549480</v>
      </c>
      <c r="AM24" s="88">
        <v>176740</v>
      </c>
      <c r="AN24" s="90">
        <v>70225930</v>
      </c>
      <c r="AO24" s="90">
        <v>9354730</v>
      </c>
      <c r="AP24" s="88">
        <v>210262</v>
      </c>
      <c r="AQ24" s="90">
        <v>84740969</v>
      </c>
      <c r="AR24" s="90">
        <v>10848810</v>
      </c>
      <c r="AS24" s="22" t="s">
        <v>31</v>
      </c>
      <c r="AT24" s="69" t="s">
        <v>191</v>
      </c>
      <c r="AU24" s="88">
        <v>191398</v>
      </c>
      <c r="AV24" s="90">
        <v>76382420</v>
      </c>
      <c r="AW24" s="90">
        <v>10351700</v>
      </c>
      <c r="AX24" s="88">
        <v>303081</v>
      </c>
      <c r="AY24" s="90">
        <v>125385583</v>
      </c>
      <c r="AZ24" s="90">
        <v>15943320</v>
      </c>
      <c r="BA24" s="88">
        <v>241885</v>
      </c>
      <c r="BB24" s="90">
        <v>98543005</v>
      </c>
      <c r="BC24" s="90">
        <v>13241750</v>
      </c>
      <c r="BD24" s="88">
        <v>375490</v>
      </c>
      <c r="BE24" s="90">
        <v>151293528</v>
      </c>
      <c r="BF24" s="90">
        <v>19878590</v>
      </c>
      <c r="BG24" s="22" t="s">
        <v>31</v>
      </c>
      <c r="BH24" s="69" t="s">
        <v>191</v>
      </c>
      <c r="BI24" s="88">
        <v>227438</v>
      </c>
      <c r="BJ24" s="90">
        <v>99248700</v>
      </c>
      <c r="BK24" s="90">
        <v>12694580</v>
      </c>
      <c r="BL24" s="88">
        <v>314820</v>
      </c>
      <c r="BM24" s="90">
        <v>127004312</v>
      </c>
      <c r="BN24" s="90">
        <v>17013110</v>
      </c>
      <c r="BO24" s="88">
        <v>236256</v>
      </c>
      <c r="BP24" s="90">
        <v>108852169</v>
      </c>
      <c r="BQ24" s="90">
        <v>13368170</v>
      </c>
      <c r="BR24" s="88">
        <v>301314</v>
      </c>
      <c r="BS24" s="90">
        <v>127162113</v>
      </c>
      <c r="BT24" s="90">
        <v>16745820</v>
      </c>
      <c r="BU24" s="22" t="s">
        <v>31</v>
      </c>
      <c r="BV24" s="69" t="s">
        <v>191</v>
      </c>
      <c r="BW24" s="88">
        <v>281598</v>
      </c>
      <c r="BX24" s="90">
        <v>142200306</v>
      </c>
      <c r="BY24" s="90">
        <v>16012570</v>
      </c>
      <c r="BZ24" s="88">
        <v>358399</v>
      </c>
      <c r="CA24" s="90">
        <v>160412522</v>
      </c>
      <c r="CB24" s="90">
        <v>20194750</v>
      </c>
      <c r="CC24" s="88">
        <v>310898</v>
      </c>
      <c r="CD24" s="90">
        <v>168361662</v>
      </c>
      <c r="CE24" s="90">
        <v>17933340</v>
      </c>
      <c r="CF24" s="88">
        <v>404307</v>
      </c>
      <c r="CG24" s="90">
        <v>195050809</v>
      </c>
      <c r="CH24" s="90">
        <v>23303530</v>
      </c>
      <c r="CI24" s="22" t="s">
        <v>31</v>
      </c>
      <c r="CJ24" s="69" t="s">
        <v>191</v>
      </c>
      <c r="CK24" s="88">
        <v>309642</v>
      </c>
      <c r="CL24" s="90">
        <v>175130256</v>
      </c>
      <c r="CM24" s="90">
        <v>17733570</v>
      </c>
      <c r="CN24" s="88">
        <v>402939</v>
      </c>
      <c r="CO24" s="90">
        <v>208079916</v>
      </c>
      <c r="CP24" s="90">
        <v>23228180</v>
      </c>
      <c r="CQ24" s="88">
        <v>282682</v>
      </c>
      <c r="CR24" s="90">
        <v>168441848</v>
      </c>
      <c r="CS24" s="90">
        <v>16183200</v>
      </c>
      <c r="CT24" s="88">
        <v>354033</v>
      </c>
      <c r="CU24" s="90">
        <v>198575481</v>
      </c>
      <c r="CV24" s="90">
        <v>20640800</v>
      </c>
      <c r="CW24" s="22" t="s">
        <v>31</v>
      </c>
      <c r="CX24" s="69" t="s">
        <v>191</v>
      </c>
      <c r="CY24" s="88">
        <v>214142</v>
      </c>
      <c r="CZ24" s="90">
        <v>129310070</v>
      </c>
      <c r="DA24" s="90">
        <v>12201030</v>
      </c>
      <c r="DB24" s="88">
        <v>266048</v>
      </c>
      <c r="DC24" s="90">
        <v>162885643</v>
      </c>
      <c r="DD24" s="90">
        <v>15389750</v>
      </c>
      <c r="DE24" s="88">
        <v>257776</v>
      </c>
      <c r="DF24" s="90">
        <v>154903627</v>
      </c>
      <c r="DG24" s="90">
        <v>14631960</v>
      </c>
      <c r="DH24" s="88">
        <v>302685</v>
      </c>
      <c r="DI24" s="90">
        <v>187807069</v>
      </c>
      <c r="DJ24" s="90">
        <v>17428120</v>
      </c>
      <c r="DK24" s="22" t="s">
        <v>31</v>
      </c>
      <c r="DL24" s="69" t="s">
        <v>191</v>
      </c>
      <c r="DM24" s="88">
        <v>209772</v>
      </c>
      <c r="DN24" s="90">
        <v>123624801</v>
      </c>
      <c r="DO24" s="90">
        <v>11347800</v>
      </c>
      <c r="DP24" s="88">
        <v>258154</v>
      </c>
      <c r="DQ24" s="90">
        <v>160127620</v>
      </c>
      <c r="DR24" s="90">
        <v>15120410</v>
      </c>
      <c r="DS24" s="88">
        <v>132255</v>
      </c>
      <c r="DT24" s="90">
        <v>76720866</v>
      </c>
      <c r="DU24" s="90">
        <v>6623040</v>
      </c>
      <c r="DV24" s="88">
        <v>162873</v>
      </c>
      <c r="DW24" s="90">
        <v>96040865</v>
      </c>
      <c r="DX24" s="90">
        <v>9578250</v>
      </c>
      <c r="DY24" s="22" t="s">
        <v>31</v>
      </c>
      <c r="DZ24" s="69" t="s">
        <v>191</v>
      </c>
      <c r="EA24" s="88">
        <v>66617</v>
      </c>
      <c r="EB24" s="90">
        <v>36390232</v>
      </c>
      <c r="EC24" s="90">
        <v>3034080</v>
      </c>
      <c r="ED24" s="88">
        <v>96564</v>
      </c>
      <c r="EE24" s="90">
        <v>52890765</v>
      </c>
      <c r="EF24" s="90">
        <v>5874020</v>
      </c>
      <c r="EG24" s="22" t="s">
        <v>31</v>
      </c>
    </row>
    <row r="25" spans="1:137" ht="15.75" customHeight="1">
      <c r="A25" s="69" t="s">
        <v>192</v>
      </c>
      <c r="B25" s="86">
        <v>4087251</v>
      </c>
      <c r="C25" s="87">
        <v>1977468195</v>
      </c>
      <c r="D25" s="87">
        <v>200857540</v>
      </c>
      <c r="E25" s="88">
        <v>1851141</v>
      </c>
      <c r="F25" s="89">
        <v>903432530</v>
      </c>
      <c r="G25" s="89">
        <v>88643190</v>
      </c>
      <c r="H25" s="88">
        <v>2236110</v>
      </c>
      <c r="I25" s="90">
        <v>1074035665</v>
      </c>
      <c r="J25" s="90">
        <v>112214350</v>
      </c>
      <c r="K25" s="88">
        <v>187195</v>
      </c>
      <c r="L25" s="90">
        <v>88524303</v>
      </c>
      <c r="M25" s="90">
        <v>3926900</v>
      </c>
      <c r="N25" s="88">
        <v>164341</v>
      </c>
      <c r="O25" s="90">
        <v>77352195</v>
      </c>
      <c r="P25" s="90">
        <v>3504240</v>
      </c>
      <c r="Q25" s="22" t="s">
        <v>32</v>
      </c>
      <c r="R25" s="69" t="s">
        <v>192</v>
      </c>
      <c r="S25" s="88">
        <v>153545</v>
      </c>
      <c r="T25" s="90">
        <v>54253414</v>
      </c>
      <c r="U25" s="90">
        <v>7338420</v>
      </c>
      <c r="V25" s="88">
        <v>139616</v>
      </c>
      <c r="W25" s="90">
        <v>48795613</v>
      </c>
      <c r="X25" s="90">
        <v>6604940</v>
      </c>
      <c r="Y25" s="88">
        <v>116111</v>
      </c>
      <c r="Z25" s="90">
        <v>40714326</v>
      </c>
      <c r="AA25" s="90">
        <v>5435640</v>
      </c>
      <c r="AB25" s="88">
        <v>105752</v>
      </c>
      <c r="AC25" s="90">
        <v>36217425</v>
      </c>
      <c r="AD25" s="90">
        <v>4878970</v>
      </c>
      <c r="AE25" s="22" t="s">
        <v>32</v>
      </c>
      <c r="AF25" s="69" t="s">
        <v>192</v>
      </c>
      <c r="AG25" s="88">
        <v>82980</v>
      </c>
      <c r="AH25" s="90">
        <v>30319863</v>
      </c>
      <c r="AI25" s="90">
        <v>3936000</v>
      </c>
      <c r="AJ25" s="88">
        <v>88464</v>
      </c>
      <c r="AK25" s="90">
        <v>32057930</v>
      </c>
      <c r="AL25" s="90">
        <v>4111120</v>
      </c>
      <c r="AM25" s="88">
        <v>54701</v>
      </c>
      <c r="AN25" s="90">
        <v>21109897</v>
      </c>
      <c r="AO25" s="90">
        <v>2701990</v>
      </c>
      <c r="AP25" s="88">
        <v>67222</v>
      </c>
      <c r="AQ25" s="90">
        <v>26718817</v>
      </c>
      <c r="AR25" s="90">
        <v>3287740</v>
      </c>
      <c r="AS25" s="22" t="s">
        <v>32</v>
      </c>
      <c r="AT25" s="69" t="s">
        <v>192</v>
      </c>
      <c r="AU25" s="88">
        <v>56203</v>
      </c>
      <c r="AV25" s="90">
        <v>22580815</v>
      </c>
      <c r="AW25" s="90">
        <v>2850240</v>
      </c>
      <c r="AX25" s="88">
        <v>91848</v>
      </c>
      <c r="AY25" s="90">
        <v>38320242</v>
      </c>
      <c r="AZ25" s="90">
        <v>4606690</v>
      </c>
      <c r="BA25" s="88">
        <v>73068</v>
      </c>
      <c r="BB25" s="90">
        <v>30292950</v>
      </c>
      <c r="BC25" s="90">
        <v>3721740</v>
      </c>
      <c r="BD25" s="88">
        <v>121803</v>
      </c>
      <c r="BE25" s="90">
        <v>50044405</v>
      </c>
      <c r="BF25" s="90">
        <v>6126520</v>
      </c>
      <c r="BG25" s="22" t="s">
        <v>32</v>
      </c>
      <c r="BH25" s="69" t="s">
        <v>192</v>
      </c>
      <c r="BI25" s="88">
        <v>78148</v>
      </c>
      <c r="BJ25" s="90">
        <v>34985296</v>
      </c>
      <c r="BK25" s="90">
        <v>3965970</v>
      </c>
      <c r="BL25" s="88">
        <v>112886</v>
      </c>
      <c r="BM25" s="90">
        <v>46306906</v>
      </c>
      <c r="BN25" s="90">
        <v>5656830</v>
      </c>
      <c r="BO25" s="88">
        <v>95794</v>
      </c>
      <c r="BP25" s="90">
        <v>44579174</v>
      </c>
      <c r="BQ25" s="90">
        <v>4744430</v>
      </c>
      <c r="BR25" s="88">
        <v>125396</v>
      </c>
      <c r="BS25" s="90">
        <v>54992571</v>
      </c>
      <c r="BT25" s="90">
        <v>6469110</v>
      </c>
      <c r="BU25" s="22" t="s">
        <v>32</v>
      </c>
      <c r="BV25" s="69" t="s">
        <v>192</v>
      </c>
      <c r="BW25" s="88">
        <v>123186</v>
      </c>
      <c r="BX25" s="90">
        <v>62182434</v>
      </c>
      <c r="BY25" s="90">
        <v>6138400</v>
      </c>
      <c r="BZ25" s="88">
        <v>154967</v>
      </c>
      <c r="CA25" s="90">
        <v>71441319</v>
      </c>
      <c r="CB25" s="90">
        <v>8054070</v>
      </c>
      <c r="CC25" s="88">
        <v>136971</v>
      </c>
      <c r="CD25" s="90">
        <v>72781685</v>
      </c>
      <c r="CE25" s="90">
        <v>7046060</v>
      </c>
      <c r="CF25" s="88">
        <v>181611</v>
      </c>
      <c r="CG25" s="90">
        <v>89094422</v>
      </c>
      <c r="CH25" s="90">
        <v>9729610</v>
      </c>
      <c r="CI25" s="22" t="s">
        <v>32</v>
      </c>
      <c r="CJ25" s="69" t="s">
        <v>192</v>
      </c>
      <c r="CK25" s="88">
        <v>139672</v>
      </c>
      <c r="CL25" s="90">
        <v>77813283</v>
      </c>
      <c r="CM25" s="90">
        <v>7253240</v>
      </c>
      <c r="CN25" s="88">
        <v>179144</v>
      </c>
      <c r="CO25" s="90">
        <v>91942699</v>
      </c>
      <c r="CP25" s="90">
        <v>9665120</v>
      </c>
      <c r="CQ25" s="88">
        <v>132366</v>
      </c>
      <c r="CR25" s="90">
        <v>76200856</v>
      </c>
      <c r="CS25" s="90">
        <v>7046820</v>
      </c>
      <c r="CT25" s="88">
        <v>163988</v>
      </c>
      <c r="CU25" s="90">
        <v>90283006</v>
      </c>
      <c r="CV25" s="90">
        <v>8916600</v>
      </c>
      <c r="CW25" s="22" t="s">
        <v>32</v>
      </c>
      <c r="CX25" s="69" t="s">
        <v>192</v>
      </c>
      <c r="CY25" s="88">
        <v>103415</v>
      </c>
      <c r="CZ25" s="90">
        <v>61489426</v>
      </c>
      <c r="DA25" s="90">
        <v>5609670</v>
      </c>
      <c r="DB25" s="88">
        <v>128557</v>
      </c>
      <c r="DC25" s="90">
        <v>75366925</v>
      </c>
      <c r="DD25" s="90">
        <v>7165440</v>
      </c>
      <c r="DE25" s="88">
        <v>120567</v>
      </c>
      <c r="DF25" s="90">
        <v>70739826</v>
      </c>
      <c r="DG25" s="90">
        <v>6696540</v>
      </c>
      <c r="DH25" s="88">
        <v>154289</v>
      </c>
      <c r="DI25" s="90">
        <v>93939799</v>
      </c>
      <c r="DJ25" s="90">
        <v>8666820</v>
      </c>
      <c r="DK25" s="22" t="s">
        <v>32</v>
      </c>
      <c r="DL25" s="69" t="s">
        <v>192</v>
      </c>
      <c r="DM25" s="88">
        <v>101703</v>
      </c>
      <c r="DN25" s="90">
        <v>59289348</v>
      </c>
      <c r="DO25" s="90">
        <v>5462550</v>
      </c>
      <c r="DP25" s="88">
        <v>127034</v>
      </c>
      <c r="DQ25" s="90">
        <v>76377861</v>
      </c>
      <c r="DR25" s="90">
        <v>7169340</v>
      </c>
      <c r="DS25" s="88">
        <v>64884</v>
      </c>
      <c r="DT25" s="90">
        <v>37957991</v>
      </c>
      <c r="DU25" s="90">
        <v>3198100</v>
      </c>
      <c r="DV25" s="88">
        <v>82597</v>
      </c>
      <c r="DW25" s="90">
        <v>49036533</v>
      </c>
      <c r="DX25" s="90">
        <v>4903340</v>
      </c>
      <c r="DY25" s="22" t="s">
        <v>32</v>
      </c>
      <c r="DZ25" s="69" t="s">
        <v>192</v>
      </c>
      <c r="EA25" s="88">
        <v>30632</v>
      </c>
      <c r="EB25" s="90">
        <v>17617643</v>
      </c>
      <c r="EC25" s="90">
        <v>1570480</v>
      </c>
      <c r="ED25" s="88">
        <v>46595</v>
      </c>
      <c r="EE25" s="90">
        <v>25746997</v>
      </c>
      <c r="EF25" s="90">
        <v>2697850</v>
      </c>
      <c r="EG25" s="22" t="s">
        <v>32</v>
      </c>
    </row>
    <row r="26" spans="1:137" ht="16.5" customHeight="1">
      <c r="A26" s="68" t="s">
        <v>302</v>
      </c>
      <c r="B26" s="84">
        <v>30515042</v>
      </c>
      <c r="C26" s="85">
        <v>13992516428</v>
      </c>
      <c r="D26" s="85">
        <v>1578883083</v>
      </c>
      <c r="E26" s="82">
        <v>13654723</v>
      </c>
      <c r="F26" s="94">
        <v>6308237974</v>
      </c>
      <c r="G26" s="94">
        <v>695793158</v>
      </c>
      <c r="H26" s="82">
        <v>16860319</v>
      </c>
      <c r="I26" s="94">
        <v>7684278454</v>
      </c>
      <c r="J26" s="94">
        <v>883089925</v>
      </c>
      <c r="K26" s="82">
        <v>1318774</v>
      </c>
      <c r="L26" s="94">
        <v>642029135</v>
      </c>
      <c r="M26" s="94">
        <v>30331590</v>
      </c>
      <c r="N26" s="82">
        <v>1112174</v>
      </c>
      <c r="O26" s="94">
        <v>532430366</v>
      </c>
      <c r="P26" s="94">
        <v>25814180</v>
      </c>
      <c r="Q26" s="17" t="s">
        <v>303</v>
      </c>
      <c r="R26" s="68" t="s">
        <v>302</v>
      </c>
      <c r="S26" s="82">
        <v>1059396</v>
      </c>
      <c r="T26" s="94">
        <v>396658463</v>
      </c>
      <c r="U26" s="94">
        <v>53537330</v>
      </c>
      <c r="V26" s="82">
        <v>918611</v>
      </c>
      <c r="W26" s="94">
        <v>331874206</v>
      </c>
      <c r="X26" s="94">
        <v>46018546</v>
      </c>
      <c r="Y26" s="82">
        <v>789097</v>
      </c>
      <c r="Z26" s="94">
        <v>283403422</v>
      </c>
      <c r="AA26" s="94">
        <v>39703610</v>
      </c>
      <c r="AB26" s="82">
        <v>689953</v>
      </c>
      <c r="AC26" s="94">
        <v>240093946</v>
      </c>
      <c r="AD26" s="94">
        <v>33909450</v>
      </c>
      <c r="AE26" s="17" t="s">
        <v>303</v>
      </c>
      <c r="AF26" s="68" t="s">
        <v>302</v>
      </c>
      <c r="AG26" s="82">
        <v>638803</v>
      </c>
      <c r="AH26" s="94">
        <v>236805466</v>
      </c>
      <c r="AI26" s="94">
        <v>32214230</v>
      </c>
      <c r="AJ26" s="82">
        <v>674527</v>
      </c>
      <c r="AK26" s="94">
        <v>248993791</v>
      </c>
      <c r="AL26" s="94">
        <v>33351240</v>
      </c>
      <c r="AM26" s="82">
        <v>508706</v>
      </c>
      <c r="AN26" s="94">
        <v>194983295</v>
      </c>
      <c r="AO26" s="94">
        <v>26854102</v>
      </c>
      <c r="AP26" s="82">
        <v>700928</v>
      </c>
      <c r="AQ26" s="94">
        <v>278867934</v>
      </c>
      <c r="AR26" s="94">
        <v>36174170</v>
      </c>
      <c r="AS26" s="17" t="s">
        <v>303</v>
      </c>
      <c r="AT26" s="68" t="s">
        <v>302</v>
      </c>
      <c r="AU26" s="82">
        <v>523580</v>
      </c>
      <c r="AV26" s="94">
        <v>204419809</v>
      </c>
      <c r="AW26" s="94">
        <v>28329256</v>
      </c>
      <c r="AX26" s="82">
        <v>908136</v>
      </c>
      <c r="AY26" s="94">
        <v>373263358</v>
      </c>
      <c r="AZ26" s="94">
        <v>47794640</v>
      </c>
      <c r="BA26" s="82">
        <v>660082</v>
      </c>
      <c r="BB26" s="94">
        <v>263487076</v>
      </c>
      <c r="BC26" s="94">
        <v>36287700</v>
      </c>
      <c r="BD26" s="82">
        <v>1144750</v>
      </c>
      <c r="BE26" s="94">
        <v>463412707</v>
      </c>
      <c r="BF26" s="94">
        <v>60530912</v>
      </c>
      <c r="BG26" s="17" t="s">
        <v>303</v>
      </c>
      <c r="BH26" s="68" t="s">
        <v>302</v>
      </c>
      <c r="BI26" s="82">
        <v>670974</v>
      </c>
      <c r="BJ26" s="94">
        <v>281527745</v>
      </c>
      <c r="BK26" s="94">
        <v>37302236</v>
      </c>
      <c r="BL26" s="82">
        <v>1026537</v>
      </c>
      <c r="BM26" s="94">
        <v>414864400</v>
      </c>
      <c r="BN26" s="94">
        <v>54940316</v>
      </c>
      <c r="BO26" s="82">
        <v>747212</v>
      </c>
      <c r="BP26" s="94">
        <v>334526246</v>
      </c>
      <c r="BQ26" s="94">
        <v>41504928</v>
      </c>
      <c r="BR26" s="82">
        <v>1004928</v>
      </c>
      <c r="BS26" s="94">
        <v>423563551</v>
      </c>
      <c r="BT26" s="94">
        <v>54883788</v>
      </c>
      <c r="BU26" s="17" t="s">
        <v>303</v>
      </c>
      <c r="BV26" s="68" t="s">
        <v>302</v>
      </c>
      <c r="BW26" s="82">
        <v>910660</v>
      </c>
      <c r="BX26" s="94">
        <v>434725678</v>
      </c>
      <c r="BY26" s="94">
        <v>50700400</v>
      </c>
      <c r="BZ26" s="82">
        <v>1158635</v>
      </c>
      <c r="CA26" s="94">
        <v>513237002</v>
      </c>
      <c r="CB26" s="94">
        <v>65032932</v>
      </c>
      <c r="CC26" s="82">
        <v>1010395</v>
      </c>
      <c r="CD26" s="94">
        <v>504217614</v>
      </c>
      <c r="CE26" s="94">
        <v>57124502</v>
      </c>
      <c r="CF26" s="82">
        <v>1301357</v>
      </c>
      <c r="CG26" s="94">
        <v>606345447</v>
      </c>
      <c r="CH26" s="94">
        <v>75053572</v>
      </c>
      <c r="CI26" s="17" t="s">
        <v>303</v>
      </c>
      <c r="CJ26" s="68" t="s">
        <v>302</v>
      </c>
      <c r="CK26" s="82">
        <v>1011663</v>
      </c>
      <c r="CL26" s="94">
        <v>528051729</v>
      </c>
      <c r="CM26" s="94">
        <v>57650142</v>
      </c>
      <c r="CN26" s="82">
        <v>1305342</v>
      </c>
      <c r="CO26" s="94">
        <v>640676689</v>
      </c>
      <c r="CP26" s="94">
        <v>75337578</v>
      </c>
      <c r="CQ26" s="82">
        <v>954995</v>
      </c>
      <c r="CR26" s="94">
        <v>509985935</v>
      </c>
      <c r="CS26" s="94">
        <v>54342060</v>
      </c>
      <c r="CT26" s="82">
        <v>1216083</v>
      </c>
      <c r="CU26" s="94">
        <v>634131850</v>
      </c>
      <c r="CV26" s="94">
        <v>69256398</v>
      </c>
      <c r="CW26" s="17" t="s">
        <v>303</v>
      </c>
      <c r="CX26" s="68" t="s">
        <v>302</v>
      </c>
      <c r="CY26" s="82">
        <v>720672</v>
      </c>
      <c r="CZ26" s="94">
        <v>383272425</v>
      </c>
      <c r="DA26" s="94">
        <v>40258310</v>
      </c>
      <c r="DB26" s="82">
        <v>933688</v>
      </c>
      <c r="DC26" s="94">
        <v>509396930</v>
      </c>
      <c r="DD26" s="94">
        <v>52142008</v>
      </c>
      <c r="DE26" s="82">
        <v>812070</v>
      </c>
      <c r="DF26" s="94">
        <v>430604002</v>
      </c>
      <c r="DG26" s="94">
        <v>45285768</v>
      </c>
      <c r="DH26" s="82">
        <v>1052398</v>
      </c>
      <c r="DI26" s="94">
        <v>579731889</v>
      </c>
      <c r="DJ26" s="94">
        <v>58248162</v>
      </c>
      <c r="DK26" s="17" t="s">
        <v>303</v>
      </c>
      <c r="DL26" s="68" t="s">
        <v>302</v>
      </c>
      <c r="DM26" s="82">
        <v>666134</v>
      </c>
      <c r="DN26" s="94">
        <v>348778501</v>
      </c>
      <c r="DO26" s="94">
        <v>35285716</v>
      </c>
      <c r="DP26" s="82">
        <v>866782</v>
      </c>
      <c r="DQ26" s="94">
        <v>467200775</v>
      </c>
      <c r="DR26" s="94">
        <v>47976032</v>
      </c>
      <c r="DS26" s="82">
        <v>436102</v>
      </c>
      <c r="DT26" s="94">
        <v>223769844</v>
      </c>
      <c r="DU26" s="94">
        <v>20048728</v>
      </c>
      <c r="DV26" s="82">
        <v>544633</v>
      </c>
      <c r="DW26" s="94">
        <v>281054784</v>
      </c>
      <c r="DX26" s="94">
        <v>30144193</v>
      </c>
      <c r="DY26" s="17" t="s">
        <v>303</v>
      </c>
      <c r="DZ26" s="68" t="s">
        <v>302</v>
      </c>
      <c r="EA26" s="82">
        <f t="shared" ref="EA26:EF26" si="12">SUM(EA27:EA30)</f>
        <v>215408</v>
      </c>
      <c r="EB26" s="94">
        <f t="shared" si="12"/>
        <v>106991589</v>
      </c>
      <c r="EC26" s="94">
        <f t="shared" si="12"/>
        <v>9032550</v>
      </c>
      <c r="ED26" s="82">
        <f t="shared" si="12"/>
        <v>300857</v>
      </c>
      <c r="EE26" s="94">
        <f t="shared" si="12"/>
        <v>145138829</v>
      </c>
      <c r="EF26" s="94">
        <f t="shared" si="12"/>
        <v>16481808</v>
      </c>
      <c r="EG26" s="17" t="s">
        <v>303</v>
      </c>
    </row>
    <row r="27" spans="1:137" ht="15.75" customHeight="1">
      <c r="A27" s="69" t="s">
        <v>304</v>
      </c>
      <c r="B27" s="86">
        <v>17487659</v>
      </c>
      <c r="C27" s="87">
        <v>8063557730</v>
      </c>
      <c r="D27" s="87">
        <v>928493344</v>
      </c>
      <c r="E27" s="88">
        <v>7765108</v>
      </c>
      <c r="F27" s="89">
        <v>3608322297</v>
      </c>
      <c r="G27" s="89">
        <v>406440142</v>
      </c>
      <c r="H27" s="88">
        <v>9722551</v>
      </c>
      <c r="I27" s="90">
        <v>4455235433</v>
      </c>
      <c r="J27" s="90">
        <v>522053202</v>
      </c>
      <c r="K27" s="88">
        <v>758626</v>
      </c>
      <c r="L27" s="90">
        <v>370886071</v>
      </c>
      <c r="M27" s="90">
        <v>17225370</v>
      </c>
      <c r="N27" s="88">
        <v>643217</v>
      </c>
      <c r="O27" s="90">
        <v>308445732</v>
      </c>
      <c r="P27" s="90">
        <v>14876290</v>
      </c>
      <c r="Q27" s="22" t="s">
        <v>34</v>
      </c>
      <c r="R27" s="69" t="s">
        <v>304</v>
      </c>
      <c r="S27" s="88">
        <v>582212</v>
      </c>
      <c r="T27" s="90">
        <v>225601045</v>
      </c>
      <c r="U27" s="90">
        <v>29621730</v>
      </c>
      <c r="V27" s="88">
        <v>503972</v>
      </c>
      <c r="W27" s="90">
        <v>187061942</v>
      </c>
      <c r="X27" s="90">
        <v>25326416</v>
      </c>
      <c r="Y27" s="88">
        <v>419539</v>
      </c>
      <c r="Z27" s="90">
        <v>158434171</v>
      </c>
      <c r="AA27" s="90">
        <v>21458030</v>
      </c>
      <c r="AB27" s="88">
        <v>365212</v>
      </c>
      <c r="AC27" s="90">
        <v>131798034</v>
      </c>
      <c r="AD27" s="90">
        <v>18041360</v>
      </c>
      <c r="AE27" s="22" t="s">
        <v>34</v>
      </c>
      <c r="AF27" s="69" t="s">
        <v>304</v>
      </c>
      <c r="AG27" s="88">
        <v>357897</v>
      </c>
      <c r="AH27" s="90">
        <v>138416262</v>
      </c>
      <c r="AI27" s="90">
        <v>18239840</v>
      </c>
      <c r="AJ27" s="88">
        <v>389470</v>
      </c>
      <c r="AK27" s="90">
        <v>149294365</v>
      </c>
      <c r="AL27" s="90">
        <v>19381300</v>
      </c>
      <c r="AM27" s="88">
        <v>315927</v>
      </c>
      <c r="AN27" s="90">
        <v>124726152</v>
      </c>
      <c r="AO27" s="90">
        <v>16926412</v>
      </c>
      <c r="AP27" s="88">
        <v>459101</v>
      </c>
      <c r="AQ27" s="90">
        <v>187073852</v>
      </c>
      <c r="AR27" s="90">
        <v>23891370</v>
      </c>
      <c r="AS27" s="22" t="s">
        <v>34</v>
      </c>
      <c r="AT27" s="69" t="s">
        <v>304</v>
      </c>
      <c r="AU27" s="88">
        <v>333525</v>
      </c>
      <c r="AV27" s="90">
        <v>132672556</v>
      </c>
      <c r="AW27" s="90">
        <v>18378396</v>
      </c>
      <c r="AX27" s="88">
        <v>581610</v>
      </c>
      <c r="AY27" s="90">
        <v>243616793</v>
      </c>
      <c r="AZ27" s="90">
        <v>30986780</v>
      </c>
      <c r="BA27" s="88">
        <v>415797</v>
      </c>
      <c r="BB27" s="90">
        <v>167553560</v>
      </c>
      <c r="BC27" s="90">
        <v>23280280</v>
      </c>
      <c r="BD27" s="88">
        <v>718678</v>
      </c>
      <c r="BE27" s="90">
        <v>295144148</v>
      </c>
      <c r="BF27" s="90">
        <v>38524712</v>
      </c>
      <c r="BG27" s="22" t="s">
        <v>34</v>
      </c>
      <c r="BH27" s="69" t="s">
        <v>304</v>
      </c>
      <c r="BI27" s="88">
        <v>408486</v>
      </c>
      <c r="BJ27" s="90">
        <v>171857073</v>
      </c>
      <c r="BK27" s="90">
        <v>23230796</v>
      </c>
      <c r="BL27" s="88">
        <v>620498</v>
      </c>
      <c r="BM27" s="90">
        <v>254963737</v>
      </c>
      <c r="BN27" s="90">
        <v>33851166</v>
      </c>
      <c r="BO27" s="88">
        <v>436795</v>
      </c>
      <c r="BP27" s="90">
        <v>194998459</v>
      </c>
      <c r="BQ27" s="90">
        <v>25021678</v>
      </c>
      <c r="BR27" s="88">
        <v>598664</v>
      </c>
      <c r="BS27" s="90">
        <v>255874221</v>
      </c>
      <c r="BT27" s="90">
        <v>33550098</v>
      </c>
      <c r="BU27" s="22" t="s">
        <v>34</v>
      </c>
      <c r="BV27" s="69" t="s">
        <v>304</v>
      </c>
      <c r="BW27" s="88">
        <v>524438</v>
      </c>
      <c r="BX27" s="90">
        <v>249722569</v>
      </c>
      <c r="BY27" s="90">
        <v>30458100</v>
      </c>
      <c r="BZ27" s="88">
        <v>691677</v>
      </c>
      <c r="CA27" s="90">
        <v>308452895</v>
      </c>
      <c r="CB27" s="90">
        <v>40064802</v>
      </c>
      <c r="CC27" s="88">
        <v>593362</v>
      </c>
      <c r="CD27" s="90">
        <v>296215287</v>
      </c>
      <c r="CE27" s="90">
        <v>34965206</v>
      </c>
      <c r="CF27" s="88">
        <v>776696</v>
      </c>
      <c r="CG27" s="90">
        <v>364263690</v>
      </c>
      <c r="CH27" s="90">
        <v>46580922</v>
      </c>
      <c r="CI27" s="22" t="s">
        <v>34</v>
      </c>
      <c r="CJ27" s="69" t="s">
        <v>304</v>
      </c>
      <c r="CK27" s="88">
        <v>588154</v>
      </c>
      <c r="CL27" s="90">
        <v>308401256</v>
      </c>
      <c r="CM27" s="90">
        <v>35038456</v>
      </c>
      <c r="CN27" s="88">
        <v>758207</v>
      </c>
      <c r="CO27" s="90">
        <v>374040803</v>
      </c>
      <c r="CP27" s="90">
        <v>45608668</v>
      </c>
      <c r="CQ27" s="88">
        <v>537228</v>
      </c>
      <c r="CR27" s="90">
        <v>288083226</v>
      </c>
      <c r="CS27" s="90">
        <v>32030476</v>
      </c>
      <c r="CT27" s="88">
        <v>684252</v>
      </c>
      <c r="CU27" s="90">
        <v>357786142</v>
      </c>
      <c r="CV27" s="90">
        <v>40581348</v>
      </c>
      <c r="CW27" s="22" t="s">
        <v>34</v>
      </c>
      <c r="CX27" s="69" t="s">
        <v>304</v>
      </c>
      <c r="CY27" s="88">
        <v>380464</v>
      </c>
      <c r="CZ27" s="90">
        <v>202367823</v>
      </c>
      <c r="DA27" s="90">
        <v>22219320</v>
      </c>
      <c r="DB27" s="88">
        <v>497726</v>
      </c>
      <c r="DC27" s="90">
        <v>273798868</v>
      </c>
      <c r="DD27" s="90">
        <v>28956038</v>
      </c>
      <c r="DE27" s="88">
        <v>411436</v>
      </c>
      <c r="DF27" s="90">
        <v>217712461</v>
      </c>
      <c r="DG27" s="90">
        <v>23936078</v>
      </c>
      <c r="DH27" s="88">
        <v>543070</v>
      </c>
      <c r="DI27" s="90">
        <v>300342321</v>
      </c>
      <c r="DJ27" s="90">
        <v>31186212</v>
      </c>
      <c r="DK27" s="22" t="s">
        <v>34</v>
      </c>
      <c r="DL27" s="69" t="s">
        <v>304</v>
      </c>
      <c r="DM27" s="88">
        <v>345767</v>
      </c>
      <c r="DN27" s="90">
        <v>181085408</v>
      </c>
      <c r="DO27" s="90">
        <v>18829816</v>
      </c>
      <c r="DP27" s="88">
        <v>447880</v>
      </c>
      <c r="DQ27" s="90">
        <v>242698999</v>
      </c>
      <c r="DR27" s="90">
        <v>25618502</v>
      </c>
      <c r="DS27" s="88">
        <v>235641</v>
      </c>
      <c r="DT27" s="90">
        <v>120207189</v>
      </c>
      <c r="DU27" s="90">
        <v>10662448</v>
      </c>
      <c r="DV27" s="88">
        <v>282003</v>
      </c>
      <c r="DW27" s="90">
        <v>144004277</v>
      </c>
      <c r="DX27" s="90">
        <v>16003130</v>
      </c>
      <c r="DY27" s="22" t="s">
        <v>34</v>
      </c>
      <c r="DZ27" s="69" t="s">
        <v>304</v>
      </c>
      <c r="EA27" s="88">
        <v>119814</v>
      </c>
      <c r="EB27" s="90">
        <v>59381729</v>
      </c>
      <c r="EC27" s="90">
        <v>4917710</v>
      </c>
      <c r="ED27" s="88">
        <v>160618</v>
      </c>
      <c r="EE27" s="90">
        <v>76574614</v>
      </c>
      <c r="EF27" s="90">
        <v>9024088</v>
      </c>
      <c r="EG27" s="22" t="s">
        <v>34</v>
      </c>
    </row>
    <row r="28" spans="1:137" ht="16.5" customHeight="1">
      <c r="A28" s="69" t="s">
        <v>193</v>
      </c>
      <c r="B28" s="86">
        <v>3471123</v>
      </c>
      <c r="C28" s="87">
        <v>1648178929</v>
      </c>
      <c r="D28" s="87">
        <v>180563076</v>
      </c>
      <c r="E28" s="88">
        <v>1518239</v>
      </c>
      <c r="F28" s="89">
        <v>740381173</v>
      </c>
      <c r="G28" s="89">
        <v>77745846</v>
      </c>
      <c r="H28" s="88">
        <v>1952884</v>
      </c>
      <c r="I28" s="90">
        <v>907797756</v>
      </c>
      <c r="J28" s="90">
        <v>102817230</v>
      </c>
      <c r="K28" s="88">
        <v>172037</v>
      </c>
      <c r="L28" s="90">
        <v>83964383</v>
      </c>
      <c r="M28" s="90">
        <v>3937240</v>
      </c>
      <c r="N28" s="88">
        <v>140801</v>
      </c>
      <c r="O28" s="90">
        <v>67656147</v>
      </c>
      <c r="P28" s="90">
        <v>3233160</v>
      </c>
      <c r="Q28" s="22" t="s">
        <v>35</v>
      </c>
      <c r="R28" s="69" t="s">
        <v>193</v>
      </c>
      <c r="S28" s="88">
        <v>138762</v>
      </c>
      <c r="T28" s="90">
        <v>51709798</v>
      </c>
      <c r="U28" s="90">
        <v>7000240</v>
      </c>
      <c r="V28" s="88">
        <v>120346</v>
      </c>
      <c r="W28" s="90">
        <v>42666497</v>
      </c>
      <c r="X28" s="90">
        <v>6077880</v>
      </c>
      <c r="Y28" s="88">
        <v>102231</v>
      </c>
      <c r="Z28" s="90">
        <v>34889525</v>
      </c>
      <c r="AA28" s="90">
        <v>5155790</v>
      </c>
      <c r="AB28" s="88">
        <v>91227</v>
      </c>
      <c r="AC28" s="90">
        <v>30435876</v>
      </c>
      <c r="AD28" s="90">
        <v>4579720</v>
      </c>
      <c r="AE28" s="22" t="s">
        <v>35</v>
      </c>
      <c r="AF28" s="69" t="s">
        <v>193</v>
      </c>
      <c r="AG28" s="88">
        <v>84166</v>
      </c>
      <c r="AH28" s="90">
        <v>29937450</v>
      </c>
      <c r="AI28" s="90">
        <v>4319340</v>
      </c>
      <c r="AJ28" s="88">
        <v>92642</v>
      </c>
      <c r="AK28" s="90">
        <v>32601572</v>
      </c>
      <c r="AL28" s="90">
        <v>4667460</v>
      </c>
      <c r="AM28" s="88">
        <v>58269</v>
      </c>
      <c r="AN28" s="90">
        <v>22005726</v>
      </c>
      <c r="AO28" s="90">
        <v>3101700</v>
      </c>
      <c r="AP28" s="88">
        <v>84708</v>
      </c>
      <c r="AQ28" s="90">
        <v>31784311</v>
      </c>
      <c r="AR28" s="90">
        <v>4389020</v>
      </c>
      <c r="AS28" s="22" t="s">
        <v>35</v>
      </c>
      <c r="AT28" s="69" t="s">
        <v>193</v>
      </c>
      <c r="AU28" s="88">
        <v>57796</v>
      </c>
      <c r="AV28" s="90">
        <v>23447557</v>
      </c>
      <c r="AW28" s="90">
        <v>3171580</v>
      </c>
      <c r="AX28" s="88">
        <v>108262</v>
      </c>
      <c r="AY28" s="90">
        <v>42390061</v>
      </c>
      <c r="AZ28" s="90">
        <v>5713150</v>
      </c>
      <c r="BA28" s="88">
        <v>70801</v>
      </c>
      <c r="BB28" s="90">
        <v>30080532</v>
      </c>
      <c r="BC28" s="90">
        <v>4020080</v>
      </c>
      <c r="BD28" s="88">
        <v>136096</v>
      </c>
      <c r="BE28" s="90">
        <v>53476663</v>
      </c>
      <c r="BF28" s="90">
        <v>7227280</v>
      </c>
      <c r="BG28" s="22" t="s">
        <v>35</v>
      </c>
      <c r="BH28" s="69" t="s">
        <v>193</v>
      </c>
      <c r="BI28" s="88">
        <v>73296</v>
      </c>
      <c r="BJ28" s="90">
        <v>33581683</v>
      </c>
      <c r="BK28" s="90">
        <v>4201050</v>
      </c>
      <c r="BL28" s="88">
        <v>129680</v>
      </c>
      <c r="BM28" s="90">
        <v>52125397</v>
      </c>
      <c r="BN28" s="90">
        <v>7031390</v>
      </c>
      <c r="BO28" s="88">
        <v>86298</v>
      </c>
      <c r="BP28" s="90">
        <v>41706818</v>
      </c>
      <c r="BQ28" s="90">
        <v>4962820</v>
      </c>
      <c r="BR28" s="88">
        <v>130160</v>
      </c>
      <c r="BS28" s="90">
        <v>55252768</v>
      </c>
      <c r="BT28" s="90">
        <v>7200290</v>
      </c>
      <c r="BU28" s="22" t="s">
        <v>35</v>
      </c>
      <c r="BV28" s="69" t="s">
        <v>193</v>
      </c>
      <c r="BW28" s="88">
        <v>105107</v>
      </c>
      <c r="BX28" s="90">
        <v>54929126</v>
      </c>
      <c r="BY28" s="90">
        <v>6027230</v>
      </c>
      <c r="BZ28" s="88">
        <v>142961</v>
      </c>
      <c r="CA28" s="90">
        <v>64635455</v>
      </c>
      <c r="CB28" s="90">
        <v>8156960</v>
      </c>
      <c r="CC28" s="88">
        <v>113549</v>
      </c>
      <c r="CD28" s="90">
        <v>62891100</v>
      </c>
      <c r="CE28" s="90">
        <v>6597806</v>
      </c>
      <c r="CF28" s="88">
        <v>154230</v>
      </c>
      <c r="CG28" s="90">
        <v>75349360</v>
      </c>
      <c r="CH28" s="90">
        <v>8995590</v>
      </c>
      <c r="CI28" s="22" t="s">
        <v>35</v>
      </c>
      <c r="CJ28" s="69" t="s">
        <v>193</v>
      </c>
      <c r="CK28" s="88">
        <v>115970</v>
      </c>
      <c r="CL28" s="90">
        <v>66204556</v>
      </c>
      <c r="CM28" s="90">
        <v>6703576</v>
      </c>
      <c r="CN28" s="88">
        <v>151689</v>
      </c>
      <c r="CO28" s="90">
        <v>79359913</v>
      </c>
      <c r="CP28" s="90">
        <v>8841510</v>
      </c>
      <c r="CQ28" s="88">
        <v>100015</v>
      </c>
      <c r="CR28" s="90">
        <v>59950721</v>
      </c>
      <c r="CS28" s="90">
        <v>5735044</v>
      </c>
      <c r="CT28" s="88">
        <v>137081</v>
      </c>
      <c r="CU28" s="90">
        <v>77839232</v>
      </c>
      <c r="CV28" s="90">
        <v>7916140</v>
      </c>
      <c r="CW28" s="22" t="s">
        <v>35</v>
      </c>
      <c r="CX28" s="69" t="s">
        <v>193</v>
      </c>
      <c r="CY28" s="88">
        <v>67274</v>
      </c>
      <c r="CZ28" s="90">
        <v>39771882</v>
      </c>
      <c r="DA28" s="90">
        <v>3896470</v>
      </c>
      <c r="DB28" s="88">
        <v>92830</v>
      </c>
      <c r="DC28" s="90">
        <v>56341310</v>
      </c>
      <c r="DD28" s="90">
        <v>5264190</v>
      </c>
      <c r="DE28" s="88">
        <v>66933</v>
      </c>
      <c r="DF28" s="90">
        <v>41185758</v>
      </c>
      <c r="DG28" s="90">
        <v>3876970</v>
      </c>
      <c r="DH28" s="88">
        <v>97447</v>
      </c>
      <c r="DI28" s="90">
        <v>60956210</v>
      </c>
      <c r="DJ28" s="90">
        <v>5453720</v>
      </c>
      <c r="DK28" s="22" t="s">
        <v>35</v>
      </c>
      <c r="DL28" s="69" t="s">
        <v>193</v>
      </c>
      <c r="DM28" s="88">
        <v>51425</v>
      </c>
      <c r="DN28" s="90">
        <v>31357022</v>
      </c>
      <c r="DO28" s="90">
        <v>2811910</v>
      </c>
      <c r="DP28" s="88">
        <v>74466</v>
      </c>
      <c r="DQ28" s="90">
        <v>46099656</v>
      </c>
      <c r="DR28" s="90">
        <v>4261670</v>
      </c>
      <c r="DS28" s="88">
        <v>35033</v>
      </c>
      <c r="DT28" s="90">
        <v>22110985</v>
      </c>
      <c r="DU28" s="90">
        <v>1498270</v>
      </c>
      <c r="DV28" s="88">
        <v>44380</v>
      </c>
      <c r="DW28" s="90">
        <v>26425183</v>
      </c>
      <c r="DX28" s="90">
        <v>2507620</v>
      </c>
      <c r="DY28" s="22" t="s">
        <v>35</v>
      </c>
      <c r="DZ28" s="69" t="s">
        <v>193</v>
      </c>
      <c r="EA28" s="88">
        <v>19277</v>
      </c>
      <c r="EB28" s="90">
        <v>10656551</v>
      </c>
      <c r="EC28" s="90">
        <v>728730</v>
      </c>
      <c r="ED28" s="88">
        <v>23878</v>
      </c>
      <c r="EE28" s="90">
        <v>12402145</v>
      </c>
      <c r="EF28" s="90">
        <v>1300480</v>
      </c>
      <c r="EG28" s="22" t="s">
        <v>35</v>
      </c>
    </row>
    <row r="29" spans="1:137" ht="15.75" customHeight="1">
      <c r="A29" s="69" t="s">
        <v>194</v>
      </c>
      <c r="B29" s="86">
        <v>6355497</v>
      </c>
      <c r="C29" s="87">
        <v>2907900458</v>
      </c>
      <c r="D29" s="87">
        <v>310152133</v>
      </c>
      <c r="E29" s="88">
        <v>2901273</v>
      </c>
      <c r="F29" s="89">
        <v>1321141393</v>
      </c>
      <c r="G29" s="89">
        <v>138968960</v>
      </c>
      <c r="H29" s="88">
        <v>3454224</v>
      </c>
      <c r="I29" s="90">
        <v>1586759065</v>
      </c>
      <c r="J29" s="90">
        <v>171183173</v>
      </c>
      <c r="K29" s="88">
        <v>286240</v>
      </c>
      <c r="L29" s="90">
        <v>139815686</v>
      </c>
      <c r="M29" s="90">
        <v>6735710</v>
      </c>
      <c r="N29" s="88">
        <v>242822</v>
      </c>
      <c r="O29" s="90">
        <v>116888635</v>
      </c>
      <c r="P29" s="90">
        <v>5657630</v>
      </c>
      <c r="Q29" s="22" t="s">
        <v>36</v>
      </c>
      <c r="R29" s="69" t="s">
        <v>194</v>
      </c>
      <c r="S29" s="88">
        <v>238082</v>
      </c>
      <c r="T29" s="90">
        <v>85355696</v>
      </c>
      <c r="U29" s="90">
        <v>11919330</v>
      </c>
      <c r="V29" s="88">
        <v>206083</v>
      </c>
      <c r="W29" s="90">
        <v>72478140</v>
      </c>
      <c r="X29" s="90">
        <v>10238620</v>
      </c>
      <c r="Y29" s="88">
        <v>179830</v>
      </c>
      <c r="Z29" s="90">
        <v>61463354</v>
      </c>
      <c r="AA29" s="90">
        <v>8787360</v>
      </c>
      <c r="AB29" s="88">
        <v>158460</v>
      </c>
      <c r="AC29" s="90">
        <v>53470934</v>
      </c>
      <c r="AD29" s="90">
        <v>7630210</v>
      </c>
      <c r="AE29" s="22" t="s">
        <v>36</v>
      </c>
      <c r="AF29" s="69" t="s">
        <v>194</v>
      </c>
      <c r="AG29" s="88">
        <v>131770</v>
      </c>
      <c r="AH29" s="90">
        <v>46339608</v>
      </c>
      <c r="AI29" s="90">
        <v>6449260</v>
      </c>
      <c r="AJ29" s="88">
        <v>130779</v>
      </c>
      <c r="AK29" s="90">
        <v>46703189</v>
      </c>
      <c r="AL29" s="90">
        <v>6292780</v>
      </c>
      <c r="AM29" s="88">
        <v>89331</v>
      </c>
      <c r="AN29" s="90">
        <v>32605057</v>
      </c>
      <c r="AO29" s="90">
        <v>4552860</v>
      </c>
      <c r="AP29" s="88">
        <v>109832</v>
      </c>
      <c r="AQ29" s="90">
        <v>44187043</v>
      </c>
      <c r="AR29" s="90">
        <v>5555690</v>
      </c>
      <c r="AS29" s="22" t="s">
        <v>36</v>
      </c>
      <c r="AT29" s="69" t="s">
        <v>194</v>
      </c>
      <c r="AU29" s="88">
        <v>93283</v>
      </c>
      <c r="AV29" s="90">
        <v>34642811</v>
      </c>
      <c r="AW29" s="90">
        <v>4808930</v>
      </c>
      <c r="AX29" s="88">
        <v>163538</v>
      </c>
      <c r="AY29" s="90">
        <v>68813525</v>
      </c>
      <c r="AZ29" s="90">
        <v>8350170</v>
      </c>
      <c r="BA29" s="88">
        <v>124780</v>
      </c>
      <c r="BB29" s="90">
        <v>47727347</v>
      </c>
      <c r="BC29" s="90">
        <v>6481400</v>
      </c>
      <c r="BD29" s="88">
        <v>214674</v>
      </c>
      <c r="BE29" s="90">
        <v>89055956</v>
      </c>
      <c r="BF29" s="90">
        <v>10979230</v>
      </c>
      <c r="BG29" s="22" t="s">
        <v>36</v>
      </c>
      <c r="BH29" s="69" t="s">
        <v>194</v>
      </c>
      <c r="BI29" s="88">
        <v>134668</v>
      </c>
      <c r="BJ29" s="90">
        <v>55010263</v>
      </c>
      <c r="BK29" s="90">
        <v>7048660</v>
      </c>
      <c r="BL29" s="88">
        <v>194952</v>
      </c>
      <c r="BM29" s="90">
        <v>79439665</v>
      </c>
      <c r="BN29" s="90">
        <v>9942430</v>
      </c>
      <c r="BO29" s="88">
        <v>152671</v>
      </c>
      <c r="BP29" s="90">
        <v>67484956</v>
      </c>
      <c r="BQ29" s="90">
        <v>7787190</v>
      </c>
      <c r="BR29" s="88">
        <v>187250</v>
      </c>
      <c r="BS29" s="90">
        <v>79405249</v>
      </c>
      <c r="BT29" s="90">
        <v>9589550</v>
      </c>
      <c r="BU29" s="22" t="s">
        <v>36</v>
      </c>
      <c r="BV29" s="69" t="s">
        <v>194</v>
      </c>
      <c r="BW29" s="88">
        <v>186092</v>
      </c>
      <c r="BX29" s="90">
        <v>88132483</v>
      </c>
      <c r="BY29" s="90">
        <v>9290290</v>
      </c>
      <c r="BZ29" s="88">
        <v>217182</v>
      </c>
      <c r="CA29" s="90">
        <v>97417501</v>
      </c>
      <c r="CB29" s="90">
        <v>11263540</v>
      </c>
      <c r="CC29" s="88">
        <v>196016</v>
      </c>
      <c r="CD29" s="90">
        <v>95280801</v>
      </c>
      <c r="CE29" s="90">
        <v>9922880</v>
      </c>
      <c r="CF29" s="88">
        <v>244512</v>
      </c>
      <c r="CG29" s="90">
        <v>111872773</v>
      </c>
      <c r="CH29" s="90">
        <v>12876110</v>
      </c>
      <c r="CI29" s="22" t="s">
        <v>36</v>
      </c>
      <c r="CJ29" s="69" t="s">
        <v>194</v>
      </c>
      <c r="CK29" s="88">
        <v>198952</v>
      </c>
      <c r="CL29" s="90">
        <v>100753138</v>
      </c>
      <c r="CM29" s="90">
        <v>10209500</v>
      </c>
      <c r="CN29" s="88">
        <v>262268</v>
      </c>
      <c r="CO29" s="90">
        <v>126248523</v>
      </c>
      <c r="CP29" s="90">
        <v>13825110</v>
      </c>
      <c r="CQ29" s="88">
        <v>206771</v>
      </c>
      <c r="CR29" s="90">
        <v>107121324</v>
      </c>
      <c r="CS29" s="90">
        <v>10692380</v>
      </c>
      <c r="CT29" s="88">
        <v>251090</v>
      </c>
      <c r="CU29" s="90">
        <v>130006615</v>
      </c>
      <c r="CV29" s="90">
        <v>13225060</v>
      </c>
      <c r="CW29" s="22" t="s">
        <v>36</v>
      </c>
      <c r="CX29" s="69" t="s">
        <v>194</v>
      </c>
      <c r="CY29" s="88">
        <v>174848</v>
      </c>
      <c r="CZ29" s="90">
        <v>92840193</v>
      </c>
      <c r="DA29" s="90">
        <v>8991200</v>
      </c>
      <c r="DB29" s="88">
        <v>217800</v>
      </c>
      <c r="DC29" s="90">
        <v>118647747</v>
      </c>
      <c r="DD29" s="90">
        <v>11395220</v>
      </c>
      <c r="DE29" s="88">
        <v>207134</v>
      </c>
      <c r="DF29" s="90">
        <v>110252517</v>
      </c>
      <c r="DG29" s="90">
        <v>10761040</v>
      </c>
      <c r="DH29" s="88">
        <v>252700</v>
      </c>
      <c r="DI29" s="90">
        <v>139220606</v>
      </c>
      <c r="DJ29" s="90">
        <v>13246890</v>
      </c>
      <c r="DK29" s="22" t="s">
        <v>36</v>
      </c>
      <c r="DL29" s="69" t="s">
        <v>194</v>
      </c>
      <c r="DM29" s="88">
        <v>159830</v>
      </c>
      <c r="DN29" s="90">
        <v>84304695</v>
      </c>
      <c r="DO29" s="90">
        <v>8029130</v>
      </c>
      <c r="DP29" s="88">
        <v>205619</v>
      </c>
      <c r="DQ29" s="90">
        <v>111292436</v>
      </c>
      <c r="DR29" s="90">
        <v>10837500</v>
      </c>
      <c r="DS29" s="88">
        <v>96276</v>
      </c>
      <c r="DT29" s="90">
        <v>49094242</v>
      </c>
      <c r="DU29" s="90">
        <v>4565210</v>
      </c>
      <c r="DV29" s="88">
        <v>126002</v>
      </c>
      <c r="DW29" s="90">
        <v>67166240</v>
      </c>
      <c r="DX29" s="90">
        <v>6682273</v>
      </c>
      <c r="DY29" s="22" t="s">
        <v>36</v>
      </c>
      <c r="DZ29" s="69" t="s">
        <v>194</v>
      </c>
      <c r="EA29" s="88">
        <v>44699</v>
      </c>
      <c r="EB29" s="90">
        <v>22917222</v>
      </c>
      <c r="EC29" s="90">
        <v>1936630</v>
      </c>
      <c r="ED29" s="88">
        <v>68661</v>
      </c>
      <c r="EE29" s="90">
        <v>34444288</v>
      </c>
      <c r="EF29" s="90">
        <v>3595160</v>
      </c>
      <c r="EG29" s="22" t="s">
        <v>36</v>
      </c>
    </row>
    <row r="30" spans="1:137" ht="16.5" customHeight="1">
      <c r="A30" s="69" t="s">
        <v>195</v>
      </c>
      <c r="B30" s="86">
        <v>3200763</v>
      </c>
      <c r="C30" s="87">
        <v>1372879311</v>
      </c>
      <c r="D30" s="87">
        <v>159674530</v>
      </c>
      <c r="E30" s="88">
        <v>1470103</v>
      </c>
      <c r="F30" s="89">
        <v>638393111</v>
      </c>
      <c r="G30" s="89">
        <v>72638210</v>
      </c>
      <c r="H30" s="88">
        <v>1730660</v>
      </c>
      <c r="I30" s="90">
        <v>734486200</v>
      </c>
      <c r="J30" s="90">
        <v>87036320</v>
      </c>
      <c r="K30" s="88">
        <v>101871</v>
      </c>
      <c r="L30" s="90">
        <v>47362995</v>
      </c>
      <c r="M30" s="90">
        <v>2433270</v>
      </c>
      <c r="N30" s="88">
        <v>85334</v>
      </c>
      <c r="O30" s="90">
        <v>39439852</v>
      </c>
      <c r="P30" s="90">
        <v>2047100</v>
      </c>
      <c r="Q30" s="22" t="s">
        <v>37</v>
      </c>
      <c r="R30" s="69" t="s">
        <v>195</v>
      </c>
      <c r="S30" s="88">
        <v>100340</v>
      </c>
      <c r="T30" s="90">
        <v>33991924</v>
      </c>
      <c r="U30" s="90">
        <v>4996030</v>
      </c>
      <c r="V30" s="88">
        <v>88210</v>
      </c>
      <c r="W30" s="90">
        <v>29667627</v>
      </c>
      <c r="X30" s="90">
        <v>4375630</v>
      </c>
      <c r="Y30" s="88">
        <v>87497</v>
      </c>
      <c r="Z30" s="90">
        <v>28616372</v>
      </c>
      <c r="AA30" s="90">
        <v>4302430</v>
      </c>
      <c r="AB30" s="88">
        <v>75054</v>
      </c>
      <c r="AC30" s="90">
        <v>24389102</v>
      </c>
      <c r="AD30" s="90">
        <v>3658160</v>
      </c>
      <c r="AE30" s="22" t="s">
        <v>37</v>
      </c>
      <c r="AF30" s="69" t="s">
        <v>195</v>
      </c>
      <c r="AG30" s="88">
        <v>64970</v>
      </c>
      <c r="AH30" s="90">
        <v>22112146</v>
      </c>
      <c r="AI30" s="90">
        <v>3205790</v>
      </c>
      <c r="AJ30" s="88">
        <v>61636</v>
      </c>
      <c r="AK30" s="90">
        <v>20394665</v>
      </c>
      <c r="AL30" s="90">
        <v>3009700</v>
      </c>
      <c r="AM30" s="88">
        <v>45179</v>
      </c>
      <c r="AN30" s="90">
        <v>15646360</v>
      </c>
      <c r="AO30" s="90">
        <v>2273130</v>
      </c>
      <c r="AP30" s="88">
        <v>47287</v>
      </c>
      <c r="AQ30" s="90">
        <v>15822728</v>
      </c>
      <c r="AR30" s="90">
        <v>2338090</v>
      </c>
      <c r="AS30" s="22" t="s">
        <v>37</v>
      </c>
      <c r="AT30" s="69" t="s">
        <v>195</v>
      </c>
      <c r="AU30" s="88">
        <v>38976</v>
      </c>
      <c r="AV30" s="90">
        <v>13656885</v>
      </c>
      <c r="AW30" s="90">
        <v>1970350</v>
      </c>
      <c r="AX30" s="88">
        <v>54726</v>
      </c>
      <c r="AY30" s="90">
        <v>18442979</v>
      </c>
      <c r="AZ30" s="90">
        <v>2744540</v>
      </c>
      <c r="BA30" s="88">
        <v>48704</v>
      </c>
      <c r="BB30" s="90">
        <v>18125637</v>
      </c>
      <c r="BC30" s="90">
        <v>2505940</v>
      </c>
      <c r="BD30" s="88">
        <v>75302</v>
      </c>
      <c r="BE30" s="90">
        <v>25735940</v>
      </c>
      <c r="BF30" s="90">
        <v>3799690</v>
      </c>
      <c r="BG30" s="22" t="s">
        <v>37</v>
      </c>
      <c r="BH30" s="69" t="s">
        <v>195</v>
      </c>
      <c r="BI30" s="88">
        <v>54524</v>
      </c>
      <c r="BJ30" s="90">
        <v>21078726</v>
      </c>
      <c r="BK30" s="90">
        <v>2821730</v>
      </c>
      <c r="BL30" s="88">
        <v>81407</v>
      </c>
      <c r="BM30" s="90">
        <v>28335601</v>
      </c>
      <c r="BN30" s="90">
        <v>4115330</v>
      </c>
      <c r="BO30" s="88">
        <v>71448</v>
      </c>
      <c r="BP30" s="90">
        <v>30336013</v>
      </c>
      <c r="BQ30" s="90">
        <v>3733240</v>
      </c>
      <c r="BR30" s="88">
        <v>88854</v>
      </c>
      <c r="BS30" s="90">
        <v>33031313</v>
      </c>
      <c r="BT30" s="90">
        <v>4543850</v>
      </c>
      <c r="BU30" s="22" t="s">
        <v>37</v>
      </c>
      <c r="BV30" s="69" t="s">
        <v>195</v>
      </c>
      <c r="BW30" s="88">
        <v>95023</v>
      </c>
      <c r="BX30" s="90">
        <v>41941500</v>
      </c>
      <c r="BY30" s="90">
        <v>4924780</v>
      </c>
      <c r="BZ30" s="88">
        <v>106815</v>
      </c>
      <c r="CA30" s="90">
        <v>42731151</v>
      </c>
      <c r="CB30" s="90">
        <v>5547630</v>
      </c>
      <c r="CC30" s="88">
        <v>107468</v>
      </c>
      <c r="CD30" s="90">
        <v>49830426</v>
      </c>
      <c r="CE30" s="90">
        <v>5638610</v>
      </c>
      <c r="CF30" s="88">
        <v>125919</v>
      </c>
      <c r="CG30" s="90">
        <v>54859624</v>
      </c>
      <c r="CH30" s="90">
        <v>6600950</v>
      </c>
      <c r="CI30" s="22" t="s">
        <v>37</v>
      </c>
      <c r="CJ30" s="69" t="s">
        <v>195</v>
      </c>
      <c r="CK30" s="88">
        <v>108587</v>
      </c>
      <c r="CL30" s="90">
        <v>52692779</v>
      </c>
      <c r="CM30" s="90">
        <v>5698610</v>
      </c>
      <c r="CN30" s="88">
        <v>133178</v>
      </c>
      <c r="CO30" s="90">
        <v>61027450</v>
      </c>
      <c r="CP30" s="90">
        <v>7062290</v>
      </c>
      <c r="CQ30" s="88">
        <v>110981</v>
      </c>
      <c r="CR30" s="90">
        <v>54830664</v>
      </c>
      <c r="CS30" s="90">
        <v>5884160</v>
      </c>
      <c r="CT30" s="88">
        <v>143660</v>
      </c>
      <c r="CU30" s="90">
        <v>68499861</v>
      </c>
      <c r="CV30" s="90">
        <v>7533850</v>
      </c>
      <c r="CW30" s="22" t="s">
        <v>37</v>
      </c>
      <c r="CX30" s="69" t="s">
        <v>195</v>
      </c>
      <c r="CY30" s="88">
        <v>98086</v>
      </c>
      <c r="CZ30" s="90">
        <v>48292527</v>
      </c>
      <c r="DA30" s="90">
        <v>5151320</v>
      </c>
      <c r="DB30" s="88">
        <v>125332</v>
      </c>
      <c r="DC30" s="90">
        <v>60609005</v>
      </c>
      <c r="DD30" s="90">
        <v>6526560</v>
      </c>
      <c r="DE30" s="88">
        <v>126567</v>
      </c>
      <c r="DF30" s="90">
        <v>61453266</v>
      </c>
      <c r="DG30" s="90">
        <v>6711680</v>
      </c>
      <c r="DH30" s="88">
        <v>159181</v>
      </c>
      <c r="DI30" s="90">
        <v>79212752</v>
      </c>
      <c r="DJ30" s="90">
        <v>8361340</v>
      </c>
      <c r="DK30" s="22" t="s">
        <v>37</v>
      </c>
      <c r="DL30" s="69" t="s">
        <v>195</v>
      </c>
      <c r="DM30" s="88">
        <v>109112</v>
      </c>
      <c r="DN30" s="90">
        <v>52031376</v>
      </c>
      <c r="DO30" s="90">
        <v>5614860</v>
      </c>
      <c r="DP30" s="88">
        <v>138817</v>
      </c>
      <c r="DQ30" s="90">
        <v>67109684</v>
      </c>
      <c r="DR30" s="90">
        <v>7258360</v>
      </c>
      <c r="DS30" s="88">
        <v>69152</v>
      </c>
      <c r="DT30" s="90">
        <v>32357428</v>
      </c>
      <c r="DU30" s="90">
        <v>3322800</v>
      </c>
      <c r="DV30" s="88">
        <v>92248</v>
      </c>
      <c r="DW30" s="90">
        <v>43459084</v>
      </c>
      <c r="DX30" s="90">
        <v>4951170</v>
      </c>
      <c r="DY30" s="22" t="s">
        <v>37</v>
      </c>
      <c r="DZ30" s="69" t="s">
        <v>195</v>
      </c>
      <c r="EA30" s="88">
        <v>31618</v>
      </c>
      <c r="EB30" s="90">
        <v>14036087</v>
      </c>
      <c r="EC30" s="90">
        <v>1449480</v>
      </c>
      <c r="ED30" s="88">
        <v>47700</v>
      </c>
      <c r="EE30" s="90">
        <v>21717782</v>
      </c>
      <c r="EF30" s="90">
        <v>2562080</v>
      </c>
      <c r="EG30" s="22" t="s">
        <v>37</v>
      </c>
    </row>
    <row r="31" spans="1:137" ht="16.5" customHeight="1">
      <c r="A31" s="68" t="s">
        <v>305</v>
      </c>
      <c r="B31" s="84">
        <v>32800204</v>
      </c>
      <c r="C31" s="85">
        <v>15095778477</v>
      </c>
      <c r="D31" s="85">
        <v>1572787708</v>
      </c>
      <c r="E31" s="82">
        <v>14763358</v>
      </c>
      <c r="F31" s="94">
        <v>6926380770</v>
      </c>
      <c r="G31" s="94">
        <v>691204806</v>
      </c>
      <c r="H31" s="82">
        <v>18036846</v>
      </c>
      <c r="I31" s="94">
        <v>8169397707</v>
      </c>
      <c r="J31" s="94">
        <v>881582902</v>
      </c>
      <c r="K31" s="82">
        <v>1203378</v>
      </c>
      <c r="L31" s="94">
        <v>563225332</v>
      </c>
      <c r="M31" s="94">
        <v>27060660</v>
      </c>
      <c r="N31" s="82">
        <v>1022018</v>
      </c>
      <c r="O31" s="94">
        <v>469098822</v>
      </c>
      <c r="P31" s="94">
        <v>22888930</v>
      </c>
      <c r="Q31" s="17" t="s">
        <v>306</v>
      </c>
      <c r="R31" s="68" t="s">
        <v>305</v>
      </c>
      <c r="S31" s="82">
        <v>1077938</v>
      </c>
      <c r="T31" s="94">
        <v>404682604</v>
      </c>
      <c r="U31" s="94">
        <v>51325180</v>
      </c>
      <c r="V31" s="82">
        <v>939942</v>
      </c>
      <c r="W31" s="94">
        <v>340782581</v>
      </c>
      <c r="X31" s="94">
        <v>44095370</v>
      </c>
      <c r="Y31" s="82">
        <v>801198</v>
      </c>
      <c r="Z31" s="94">
        <v>293661255</v>
      </c>
      <c r="AA31" s="94">
        <v>38068970</v>
      </c>
      <c r="AB31" s="82">
        <v>711100</v>
      </c>
      <c r="AC31" s="94">
        <v>251823523</v>
      </c>
      <c r="AD31" s="94">
        <v>32488730</v>
      </c>
      <c r="AE31" s="17" t="s">
        <v>306</v>
      </c>
      <c r="AF31" s="68" t="s">
        <v>305</v>
      </c>
      <c r="AG31" s="82">
        <v>672085</v>
      </c>
      <c r="AH31" s="94">
        <v>250770432</v>
      </c>
      <c r="AI31" s="94">
        <v>31872700</v>
      </c>
      <c r="AJ31" s="82">
        <v>722396</v>
      </c>
      <c r="AK31" s="94">
        <v>264856423</v>
      </c>
      <c r="AL31" s="94">
        <v>33316630</v>
      </c>
      <c r="AM31" s="82">
        <v>547394</v>
      </c>
      <c r="AN31" s="94">
        <v>209675736</v>
      </c>
      <c r="AO31" s="94">
        <v>27402380</v>
      </c>
      <c r="AP31" s="82">
        <v>719810</v>
      </c>
      <c r="AQ31" s="94">
        <v>273878566</v>
      </c>
      <c r="AR31" s="94">
        <v>35324560</v>
      </c>
      <c r="AS31" s="17" t="s">
        <v>306</v>
      </c>
      <c r="AT31" s="68" t="s">
        <v>305</v>
      </c>
      <c r="AU31" s="82">
        <v>547019</v>
      </c>
      <c r="AV31" s="94">
        <v>215180798</v>
      </c>
      <c r="AW31" s="94">
        <v>28275320</v>
      </c>
      <c r="AX31" s="82">
        <v>852217</v>
      </c>
      <c r="AY31" s="94">
        <v>327098826</v>
      </c>
      <c r="AZ31" s="94">
        <v>43062166</v>
      </c>
      <c r="BA31" s="82">
        <v>700750</v>
      </c>
      <c r="BB31" s="94">
        <v>282986581</v>
      </c>
      <c r="BC31" s="94">
        <v>36668770</v>
      </c>
      <c r="BD31" s="82">
        <v>1132516</v>
      </c>
      <c r="BE31" s="94">
        <v>438266254</v>
      </c>
      <c r="BF31" s="94">
        <v>57223100</v>
      </c>
      <c r="BG31" s="17" t="s">
        <v>306</v>
      </c>
      <c r="BH31" s="68" t="s">
        <v>305</v>
      </c>
      <c r="BI31" s="82">
        <v>752669</v>
      </c>
      <c r="BJ31" s="94">
        <v>316401047</v>
      </c>
      <c r="BK31" s="94">
        <v>39410526</v>
      </c>
      <c r="BL31" s="82">
        <v>1115934</v>
      </c>
      <c r="BM31" s="94">
        <v>440117633</v>
      </c>
      <c r="BN31" s="94">
        <v>56501620</v>
      </c>
      <c r="BO31" s="82">
        <v>858415</v>
      </c>
      <c r="BP31" s="94">
        <v>387069919</v>
      </c>
      <c r="BQ31" s="94">
        <v>43738062</v>
      </c>
      <c r="BR31" s="82">
        <v>1140396</v>
      </c>
      <c r="BS31" s="94">
        <v>471111496</v>
      </c>
      <c r="BT31" s="94">
        <v>58442600</v>
      </c>
      <c r="BU31" s="17" t="s">
        <v>306</v>
      </c>
      <c r="BV31" s="68" t="s">
        <v>305</v>
      </c>
      <c r="BW31" s="82">
        <v>1026096</v>
      </c>
      <c r="BX31" s="94">
        <v>496225416</v>
      </c>
      <c r="BY31" s="94">
        <v>51889834</v>
      </c>
      <c r="BZ31" s="82">
        <v>1290690</v>
      </c>
      <c r="CA31" s="94">
        <v>563980734</v>
      </c>
      <c r="CB31" s="94">
        <v>67807136</v>
      </c>
      <c r="CC31" s="82">
        <v>1137258</v>
      </c>
      <c r="CD31" s="94">
        <v>572021464</v>
      </c>
      <c r="CE31" s="94">
        <v>58220878</v>
      </c>
      <c r="CF31" s="82">
        <v>1500608</v>
      </c>
      <c r="CG31" s="94">
        <v>688669869</v>
      </c>
      <c r="CH31" s="94">
        <v>80624280</v>
      </c>
      <c r="CI31" s="17" t="s">
        <v>306</v>
      </c>
      <c r="CJ31" s="68" t="s">
        <v>305</v>
      </c>
      <c r="CK31" s="82">
        <v>1205195</v>
      </c>
      <c r="CL31" s="94">
        <v>635297454</v>
      </c>
      <c r="CM31" s="94">
        <v>61903502</v>
      </c>
      <c r="CN31" s="82">
        <v>1626145</v>
      </c>
      <c r="CO31" s="94">
        <v>795130821</v>
      </c>
      <c r="CP31" s="94">
        <v>86425506</v>
      </c>
      <c r="CQ31" s="82">
        <v>1136664</v>
      </c>
      <c r="CR31" s="94">
        <v>614620837</v>
      </c>
      <c r="CS31" s="94">
        <v>58209270</v>
      </c>
      <c r="CT31" s="82">
        <v>1512776</v>
      </c>
      <c r="CU31" s="94">
        <v>791276553</v>
      </c>
      <c r="CV31" s="94">
        <v>79259346</v>
      </c>
      <c r="CW31" s="17" t="s">
        <v>306</v>
      </c>
      <c r="CX31" s="68" t="s">
        <v>305</v>
      </c>
      <c r="CY31" s="82">
        <v>829074</v>
      </c>
      <c r="CZ31" s="94">
        <v>452020712</v>
      </c>
      <c r="DA31" s="94">
        <v>41378270</v>
      </c>
      <c r="DB31" s="82">
        <v>1074104</v>
      </c>
      <c r="DC31" s="94">
        <v>591617997</v>
      </c>
      <c r="DD31" s="94">
        <v>53409466</v>
      </c>
      <c r="DE31" s="82">
        <v>860615</v>
      </c>
      <c r="DF31" s="94">
        <v>468557106</v>
      </c>
      <c r="DG31" s="94">
        <v>42987114</v>
      </c>
      <c r="DH31" s="82">
        <v>1100694</v>
      </c>
      <c r="DI31" s="94">
        <v>614512635</v>
      </c>
      <c r="DJ31" s="94">
        <v>53964322</v>
      </c>
      <c r="DK31" s="17" t="s">
        <v>306</v>
      </c>
      <c r="DL31" s="68" t="s">
        <v>305</v>
      </c>
      <c r="DM31" s="82">
        <v>657922</v>
      </c>
      <c r="DN31" s="94">
        <v>354192972</v>
      </c>
      <c r="DO31" s="94">
        <v>29232212</v>
      </c>
      <c r="DP31" s="82">
        <v>813062</v>
      </c>
      <c r="DQ31" s="94">
        <v>448434911</v>
      </c>
      <c r="DR31" s="94">
        <v>39566322</v>
      </c>
      <c r="DS31" s="82">
        <v>484382</v>
      </c>
      <c r="DT31" s="94">
        <v>265716595</v>
      </c>
      <c r="DU31" s="94">
        <v>15828574</v>
      </c>
      <c r="DV31" s="82">
        <v>484635</v>
      </c>
      <c r="DW31" s="94">
        <v>259627659</v>
      </c>
      <c r="DX31" s="94">
        <v>23745018</v>
      </c>
      <c r="DY31" s="17" t="s">
        <v>306</v>
      </c>
      <c r="DZ31" s="68" t="s">
        <v>305</v>
      </c>
      <c r="EA31" s="82">
        <f t="shared" ref="EA31:EF31" si="13">SUM(EA32:EA34)</f>
        <v>265306</v>
      </c>
      <c r="EB31" s="94">
        <f t="shared" si="13"/>
        <v>144074510</v>
      </c>
      <c r="EC31" s="94">
        <f t="shared" si="13"/>
        <v>7732584</v>
      </c>
      <c r="ED31" s="82">
        <f t="shared" si="13"/>
        <v>277803</v>
      </c>
      <c r="EE31" s="94">
        <f t="shared" si="13"/>
        <v>139112404</v>
      </c>
      <c r="EF31" s="94">
        <f t="shared" si="13"/>
        <v>13437800</v>
      </c>
      <c r="EG31" s="17" t="s">
        <v>306</v>
      </c>
    </row>
    <row r="32" spans="1:137" ht="15.75" customHeight="1">
      <c r="A32" s="69" t="s">
        <v>307</v>
      </c>
      <c r="B32" s="86">
        <v>24578693</v>
      </c>
      <c r="C32" s="87">
        <v>11348330046</v>
      </c>
      <c r="D32" s="87">
        <v>1266130558</v>
      </c>
      <c r="E32" s="88">
        <v>11028488</v>
      </c>
      <c r="F32" s="89">
        <v>5202169953</v>
      </c>
      <c r="G32" s="89">
        <v>555889726</v>
      </c>
      <c r="H32" s="88">
        <v>13550205</v>
      </c>
      <c r="I32" s="90">
        <v>6146160093</v>
      </c>
      <c r="J32" s="90">
        <v>710240832</v>
      </c>
      <c r="K32" s="88">
        <v>922241</v>
      </c>
      <c r="L32" s="90">
        <v>434751210</v>
      </c>
      <c r="M32" s="90">
        <v>21778480</v>
      </c>
      <c r="N32" s="88">
        <v>783433</v>
      </c>
      <c r="O32" s="90">
        <v>360210661</v>
      </c>
      <c r="P32" s="90">
        <v>18378240</v>
      </c>
      <c r="Q32" s="22" t="s">
        <v>40</v>
      </c>
      <c r="R32" s="69" t="s">
        <v>307</v>
      </c>
      <c r="S32" s="88">
        <v>828860</v>
      </c>
      <c r="T32" s="90">
        <v>316478786</v>
      </c>
      <c r="U32" s="90">
        <v>41321030</v>
      </c>
      <c r="V32" s="88">
        <v>719538</v>
      </c>
      <c r="W32" s="90">
        <v>263195081</v>
      </c>
      <c r="X32" s="90">
        <v>35315750</v>
      </c>
      <c r="Y32" s="88">
        <v>601408</v>
      </c>
      <c r="Z32" s="90">
        <v>222678937</v>
      </c>
      <c r="AA32" s="90">
        <v>30238850</v>
      </c>
      <c r="AB32" s="88">
        <v>530324</v>
      </c>
      <c r="AC32" s="90">
        <v>188697203</v>
      </c>
      <c r="AD32" s="90">
        <v>25557680</v>
      </c>
      <c r="AE32" s="22" t="s">
        <v>40</v>
      </c>
      <c r="AF32" s="69" t="s">
        <v>307</v>
      </c>
      <c r="AG32" s="88">
        <v>511344</v>
      </c>
      <c r="AH32" s="90">
        <v>191670694</v>
      </c>
      <c r="AI32" s="90">
        <v>25587960</v>
      </c>
      <c r="AJ32" s="88">
        <v>552275</v>
      </c>
      <c r="AK32" s="90">
        <v>202897186</v>
      </c>
      <c r="AL32" s="90">
        <v>26780040</v>
      </c>
      <c r="AM32" s="88">
        <v>432006</v>
      </c>
      <c r="AN32" s="90">
        <v>166162739</v>
      </c>
      <c r="AO32" s="90">
        <v>22844920</v>
      </c>
      <c r="AP32" s="88">
        <v>571984</v>
      </c>
      <c r="AQ32" s="90">
        <v>218140749</v>
      </c>
      <c r="AR32" s="90">
        <v>29384050</v>
      </c>
      <c r="AS32" s="22" t="s">
        <v>40</v>
      </c>
      <c r="AT32" s="69" t="s">
        <v>307</v>
      </c>
      <c r="AU32" s="88">
        <v>437058</v>
      </c>
      <c r="AV32" s="90">
        <v>172622104</v>
      </c>
      <c r="AW32" s="90">
        <v>23822590</v>
      </c>
      <c r="AX32" s="88">
        <v>682347</v>
      </c>
      <c r="AY32" s="90">
        <v>262492809</v>
      </c>
      <c r="AZ32" s="90">
        <v>36094016</v>
      </c>
      <c r="BA32" s="88">
        <v>562139</v>
      </c>
      <c r="BB32" s="90">
        <v>227996623</v>
      </c>
      <c r="BC32" s="90">
        <v>30985240</v>
      </c>
      <c r="BD32" s="88">
        <v>901625</v>
      </c>
      <c r="BE32" s="90">
        <v>349779580</v>
      </c>
      <c r="BF32" s="90">
        <v>47832250</v>
      </c>
      <c r="BG32" s="22" t="s">
        <v>40</v>
      </c>
      <c r="BH32" s="69" t="s">
        <v>307</v>
      </c>
      <c r="BI32" s="88">
        <v>602851</v>
      </c>
      <c r="BJ32" s="90">
        <v>253980674</v>
      </c>
      <c r="BK32" s="90">
        <v>33492116</v>
      </c>
      <c r="BL32" s="88">
        <v>883448</v>
      </c>
      <c r="BM32" s="90">
        <v>349693537</v>
      </c>
      <c r="BN32" s="90">
        <v>47339460</v>
      </c>
      <c r="BO32" s="88">
        <v>666190</v>
      </c>
      <c r="BP32" s="90">
        <v>301748852</v>
      </c>
      <c r="BQ32" s="90">
        <v>36521282</v>
      </c>
      <c r="BR32" s="88">
        <v>889139</v>
      </c>
      <c r="BS32" s="90">
        <v>368908893</v>
      </c>
      <c r="BT32" s="90">
        <v>48658690</v>
      </c>
      <c r="BU32" s="22" t="s">
        <v>40</v>
      </c>
      <c r="BV32" s="69" t="s">
        <v>307</v>
      </c>
      <c r="BW32" s="88">
        <v>774841</v>
      </c>
      <c r="BX32" s="90">
        <v>377921795</v>
      </c>
      <c r="BY32" s="90">
        <v>42728724</v>
      </c>
      <c r="BZ32" s="88">
        <v>991638</v>
      </c>
      <c r="CA32" s="90">
        <v>435006573</v>
      </c>
      <c r="CB32" s="90">
        <v>56052466</v>
      </c>
      <c r="CC32" s="88">
        <v>850652</v>
      </c>
      <c r="CD32" s="90">
        <v>431427508</v>
      </c>
      <c r="CE32" s="90">
        <v>47519558</v>
      </c>
      <c r="CF32" s="88">
        <v>1133552</v>
      </c>
      <c r="CG32" s="90">
        <v>521121994</v>
      </c>
      <c r="CH32" s="90">
        <v>66047210</v>
      </c>
      <c r="CI32" s="22" t="s">
        <v>40</v>
      </c>
      <c r="CJ32" s="69" t="s">
        <v>307</v>
      </c>
      <c r="CK32" s="88">
        <v>900215</v>
      </c>
      <c r="CL32" s="90">
        <v>478777439</v>
      </c>
      <c r="CM32" s="90">
        <v>50641712</v>
      </c>
      <c r="CN32" s="88">
        <v>1220365</v>
      </c>
      <c r="CO32" s="90">
        <v>597320884</v>
      </c>
      <c r="CP32" s="90">
        <v>70383846</v>
      </c>
      <c r="CQ32" s="88">
        <v>833822</v>
      </c>
      <c r="CR32" s="90">
        <v>455489182</v>
      </c>
      <c r="CS32" s="90">
        <v>46786710</v>
      </c>
      <c r="CT32" s="88">
        <v>1123841</v>
      </c>
      <c r="CU32" s="90">
        <v>592365211</v>
      </c>
      <c r="CV32" s="90">
        <v>64064936</v>
      </c>
      <c r="CW32" s="22" t="s">
        <v>40</v>
      </c>
      <c r="CX32" s="69" t="s">
        <v>307</v>
      </c>
      <c r="CY32" s="88">
        <v>587243</v>
      </c>
      <c r="CZ32" s="90">
        <v>324224763</v>
      </c>
      <c r="DA32" s="90">
        <v>32427800</v>
      </c>
      <c r="DB32" s="88">
        <v>765520</v>
      </c>
      <c r="DC32" s="90">
        <v>426843897</v>
      </c>
      <c r="DD32" s="90">
        <v>41403136</v>
      </c>
      <c r="DE32" s="88">
        <v>572822</v>
      </c>
      <c r="DF32" s="90">
        <v>318825527</v>
      </c>
      <c r="DG32" s="90">
        <v>31815304</v>
      </c>
      <c r="DH32" s="88">
        <v>756357</v>
      </c>
      <c r="DI32" s="90">
        <v>431618736</v>
      </c>
      <c r="DJ32" s="90">
        <v>40454902</v>
      </c>
      <c r="DK32" s="22" t="s">
        <v>40</v>
      </c>
      <c r="DL32" s="69" t="s">
        <v>307</v>
      </c>
      <c r="DM32" s="88">
        <v>419576</v>
      </c>
      <c r="DN32" s="90">
        <v>231088194</v>
      </c>
      <c r="DO32" s="90">
        <v>20533272</v>
      </c>
      <c r="DP32" s="88">
        <v>534796</v>
      </c>
      <c r="DQ32" s="90">
        <v>303017344</v>
      </c>
      <c r="DR32" s="90">
        <v>28847132</v>
      </c>
      <c r="DS32" s="88">
        <v>333771</v>
      </c>
      <c r="DT32" s="90">
        <v>189425463</v>
      </c>
      <c r="DU32" s="90">
        <v>11142804</v>
      </c>
      <c r="DV32" s="88">
        <v>320576</v>
      </c>
      <c r="DW32" s="90">
        <v>177168069</v>
      </c>
      <c r="DX32" s="90">
        <v>17434748</v>
      </c>
      <c r="DY32" s="22" t="s">
        <v>40</v>
      </c>
      <c r="DZ32" s="69" t="s">
        <v>307</v>
      </c>
      <c r="EA32" s="88">
        <v>191449</v>
      </c>
      <c r="EB32" s="90">
        <v>106899463</v>
      </c>
      <c r="EC32" s="90">
        <v>5701374</v>
      </c>
      <c r="ED32" s="88">
        <v>189447</v>
      </c>
      <c r="EE32" s="90">
        <v>97681686</v>
      </c>
      <c r="EF32" s="90">
        <v>10212280</v>
      </c>
      <c r="EG32" s="22" t="s">
        <v>40</v>
      </c>
    </row>
    <row r="33" spans="1:137" ht="16.5" customHeight="1">
      <c r="A33" s="69" t="s">
        <v>196</v>
      </c>
      <c r="B33" s="86">
        <v>6954391</v>
      </c>
      <c r="C33" s="87">
        <v>3114268957</v>
      </c>
      <c r="D33" s="87">
        <v>306651480</v>
      </c>
      <c r="E33" s="88">
        <v>3153287</v>
      </c>
      <c r="F33" s="89">
        <v>1431988463</v>
      </c>
      <c r="G33" s="89">
        <v>135310380</v>
      </c>
      <c r="H33" s="88">
        <v>3801104</v>
      </c>
      <c r="I33" s="90">
        <v>1682280494</v>
      </c>
      <c r="J33" s="90">
        <v>171341100</v>
      </c>
      <c r="K33" s="88">
        <v>246982</v>
      </c>
      <c r="L33" s="90">
        <v>113728446</v>
      </c>
      <c r="M33" s="90">
        <v>5282180</v>
      </c>
      <c r="N33" s="88">
        <v>209804</v>
      </c>
      <c r="O33" s="90">
        <v>96453012</v>
      </c>
      <c r="P33" s="90">
        <v>4510690</v>
      </c>
      <c r="Q33" s="22" t="s">
        <v>308</v>
      </c>
      <c r="R33" s="69" t="s">
        <v>196</v>
      </c>
      <c r="S33" s="88">
        <v>217363</v>
      </c>
      <c r="T33" s="90">
        <v>75787959</v>
      </c>
      <c r="U33" s="90">
        <v>10004150</v>
      </c>
      <c r="V33" s="88">
        <v>192611</v>
      </c>
      <c r="W33" s="90">
        <v>66713464</v>
      </c>
      <c r="X33" s="90">
        <v>8779620</v>
      </c>
      <c r="Y33" s="88">
        <v>173166</v>
      </c>
      <c r="Z33" s="90">
        <v>60662904</v>
      </c>
      <c r="AA33" s="90">
        <v>7830120</v>
      </c>
      <c r="AB33" s="88">
        <v>156595</v>
      </c>
      <c r="AC33" s="90">
        <v>53862332</v>
      </c>
      <c r="AD33" s="90">
        <v>6931050</v>
      </c>
      <c r="AE33" s="22" t="s">
        <v>308</v>
      </c>
      <c r="AF33" s="69" t="s">
        <v>196</v>
      </c>
      <c r="AG33" s="88">
        <v>138752</v>
      </c>
      <c r="AH33" s="90">
        <v>50345950</v>
      </c>
      <c r="AI33" s="90">
        <v>6284700</v>
      </c>
      <c r="AJ33" s="88">
        <v>147433</v>
      </c>
      <c r="AK33" s="90">
        <v>52859408</v>
      </c>
      <c r="AL33" s="90">
        <v>6536550</v>
      </c>
      <c r="AM33" s="88">
        <v>94263</v>
      </c>
      <c r="AN33" s="90">
        <v>34823586</v>
      </c>
      <c r="AO33" s="90">
        <v>4557410</v>
      </c>
      <c r="AP33" s="88">
        <v>124526</v>
      </c>
      <c r="AQ33" s="90">
        <v>46027534</v>
      </c>
      <c r="AR33" s="90">
        <v>5940460</v>
      </c>
      <c r="AS33" s="22" t="s">
        <v>308</v>
      </c>
      <c r="AT33" s="69" t="s">
        <v>196</v>
      </c>
      <c r="AU33" s="88">
        <v>91002</v>
      </c>
      <c r="AV33" s="90">
        <v>34470600</v>
      </c>
      <c r="AW33" s="90">
        <v>4452730</v>
      </c>
      <c r="AX33" s="88">
        <v>143295</v>
      </c>
      <c r="AY33" s="90">
        <v>53408726</v>
      </c>
      <c r="AZ33" s="90">
        <v>6968150</v>
      </c>
      <c r="BA33" s="88">
        <v>117409</v>
      </c>
      <c r="BB33" s="90">
        <v>45789262</v>
      </c>
      <c r="BC33" s="90">
        <v>5683530</v>
      </c>
      <c r="BD33" s="88">
        <v>193076</v>
      </c>
      <c r="BE33" s="90">
        <v>72065550</v>
      </c>
      <c r="BF33" s="90">
        <v>9390710</v>
      </c>
      <c r="BG33" s="22" t="s">
        <v>308</v>
      </c>
      <c r="BH33" s="69" t="s">
        <v>196</v>
      </c>
      <c r="BI33" s="88">
        <v>125397</v>
      </c>
      <c r="BJ33" s="90">
        <v>51291107</v>
      </c>
      <c r="BK33" s="90">
        <v>5918270</v>
      </c>
      <c r="BL33" s="88">
        <v>192939</v>
      </c>
      <c r="BM33" s="90">
        <v>73070538</v>
      </c>
      <c r="BN33" s="90">
        <v>9162090</v>
      </c>
      <c r="BO33" s="88">
        <v>159231</v>
      </c>
      <c r="BP33" s="90">
        <v>69400517</v>
      </c>
      <c r="BQ33" s="90">
        <v>7216760</v>
      </c>
      <c r="BR33" s="88">
        <v>209012</v>
      </c>
      <c r="BS33" s="90">
        <v>83039113</v>
      </c>
      <c r="BT33" s="90">
        <v>9783810</v>
      </c>
      <c r="BU33" s="22" t="s">
        <v>308</v>
      </c>
      <c r="BV33" s="69" t="s">
        <v>196</v>
      </c>
      <c r="BW33" s="88">
        <v>210078</v>
      </c>
      <c r="BX33" s="90">
        <v>97745005</v>
      </c>
      <c r="BY33" s="90">
        <v>9160320</v>
      </c>
      <c r="BZ33" s="88">
        <v>251090</v>
      </c>
      <c r="CA33" s="90">
        <v>105964168</v>
      </c>
      <c r="CB33" s="90">
        <v>11754500</v>
      </c>
      <c r="CC33" s="88">
        <v>240512</v>
      </c>
      <c r="CD33" s="90">
        <v>116121760</v>
      </c>
      <c r="CE33" s="90">
        <v>10700880</v>
      </c>
      <c r="CF33" s="88">
        <v>310771</v>
      </c>
      <c r="CG33" s="90">
        <v>138762693</v>
      </c>
      <c r="CH33" s="90">
        <v>14577020</v>
      </c>
      <c r="CI33" s="22" t="s">
        <v>308</v>
      </c>
      <c r="CJ33" s="69" t="s">
        <v>196</v>
      </c>
      <c r="CK33" s="88">
        <v>255692</v>
      </c>
      <c r="CL33" s="90">
        <v>129559726</v>
      </c>
      <c r="CM33" s="90">
        <v>11261030</v>
      </c>
      <c r="CN33" s="88">
        <v>346338</v>
      </c>
      <c r="CO33" s="90">
        <v>165595891</v>
      </c>
      <c r="CP33" s="90">
        <v>16041500</v>
      </c>
      <c r="CQ33" s="88">
        <v>259494</v>
      </c>
      <c r="CR33" s="90">
        <v>134448966</v>
      </c>
      <c r="CS33" s="90">
        <v>11421260</v>
      </c>
      <c r="CT33" s="88">
        <v>331914</v>
      </c>
      <c r="CU33" s="90">
        <v>168093347</v>
      </c>
      <c r="CV33" s="90">
        <v>15194410</v>
      </c>
      <c r="CW33" s="22" t="s">
        <v>308</v>
      </c>
      <c r="CX33" s="69" t="s">
        <v>196</v>
      </c>
      <c r="CY33" s="88">
        <v>203471</v>
      </c>
      <c r="CZ33" s="90">
        <v>105522766</v>
      </c>
      <c r="DA33" s="90">
        <v>8949570</v>
      </c>
      <c r="DB33" s="88">
        <v>261669</v>
      </c>
      <c r="DC33" s="90">
        <v>138128742</v>
      </c>
      <c r="DD33" s="90">
        <v>12006280</v>
      </c>
      <c r="DE33" s="88">
        <v>243941</v>
      </c>
      <c r="DF33" s="90">
        <v>124488459</v>
      </c>
      <c r="DG33" s="90">
        <v>11171740</v>
      </c>
      <c r="DH33" s="88">
        <v>294207</v>
      </c>
      <c r="DI33" s="90">
        <v>154168366</v>
      </c>
      <c r="DJ33" s="90">
        <v>13509380</v>
      </c>
      <c r="DK33" s="22" t="s">
        <v>308</v>
      </c>
      <c r="DL33" s="69" t="s">
        <v>196</v>
      </c>
      <c r="DM33" s="88">
        <v>196544</v>
      </c>
      <c r="DN33" s="90">
        <v>99231032</v>
      </c>
      <c r="DO33" s="90">
        <v>8698800</v>
      </c>
      <c r="DP33" s="88">
        <v>231221</v>
      </c>
      <c r="DQ33" s="90">
        <v>117231863</v>
      </c>
      <c r="DR33" s="90">
        <v>10719140</v>
      </c>
      <c r="DS33" s="88">
        <v>121212</v>
      </c>
      <c r="DT33" s="90">
        <v>59800137</v>
      </c>
      <c r="DU33" s="90">
        <v>4685770</v>
      </c>
      <c r="DV33" s="88">
        <v>133877</v>
      </c>
      <c r="DW33" s="90">
        <v>64922742</v>
      </c>
      <c r="DX33" s="90">
        <v>6310220</v>
      </c>
      <c r="DY33" s="22" t="s">
        <v>308</v>
      </c>
      <c r="DZ33" s="69" t="s">
        <v>196</v>
      </c>
      <c r="EA33" s="88">
        <v>58778</v>
      </c>
      <c r="EB33" s="90">
        <v>28770281</v>
      </c>
      <c r="EC33" s="90">
        <v>2031160</v>
      </c>
      <c r="ED33" s="88">
        <v>70726</v>
      </c>
      <c r="EE33" s="90">
        <v>31913005</v>
      </c>
      <c r="EF33" s="90">
        <v>3225520</v>
      </c>
      <c r="EG33" s="22" t="s">
        <v>308</v>
      </c>
    </row>
    <row r="34" spans="1:137" ht="15.75" customHeight="1">
      <c r="A34" s="69" t="s">
        <v>197</v>
      </c>
      <c r="B34" s="86">
        <v>1267120</v>
      </c>
      <c r="C34" s="87">
        <v>633179474</v>
      </c>
      <c r="D34" s="87">
        <v>5670</v>
      </c>
      <c r="E34" s="88">
        <v>581583</v>
      </c>
      <c r="F34" s="89">
        <v>292222354</v>
      </c>
      <c r="G34" s="89">
        <v>4700</v>
      </c>
      <c r="H34" s="88">
        <v>685537</v>
      </c>
      <c r="I34" s="90">
        <v>340957120</v>
      </c>
      <c r="J34" s="90">
        <v>970</v>
      </c>
      <c r="K34" s="88">
        <v>34155</v>
      </c>
      <c r="L34" s="90">
        <v>14745676</v>
      </c>
      <c r="M34" s="93">
        <v>0</v>
      </c>
      <c r="N34" s="88">
        <v>28781</v>
      </c>
      <c r="O34" s="90">
        <v>12435149</v>
      </c>
      <c r="P34" s="93">
        <v>0</v>
      </c>
      <c r="Q34" s="22" t="s">
        <v>43</v>
      </c>
      <c r="R34" s="69" t="s">
        <v>197</v>
      </c>
      <c r="S34" s="88">
        <v>31715</v>
      </c>
      <c r="T34" s="90">
        <v>12415859</v>
      </c>
      <c r="U34" s="93">
        <v>0</v>
      </c>
      <c r="V34" s="88">
        <v>27793</v>
      </c>
      <c r="W34" s="90">
        <v>10874036</v>
      </c>
      <c r="X34" s="93">
        <v>0</v>
      </c>
      <c r="Y34" s="88">
        <v>26624</v>
      </c>
      <c r="Z34" s="90">
        <v>10319414</v>
      </c>
      <c r="AA34" s="93">
        <v>0</v>
      </c>
      <c r="AB34" s="88">
        <v>24181</v>
      </c>
      <c r="AC34" s="90">
        <v>9263988</v>
      </c>
      <c r="AD34" s="93">
        <v>0</v>
      </c>
      <c r="AE34" s="22" t="s">
        <v>43</v>
      </c>
      <c r="AF34" s="69" t="s">
        <v>197</v>
      </c>
      <c r="AG34" s="88">
        <v>21989</v>
      </c>
      <c r="AH34" s="90">
        <v>8753788</v>
      </c>
      <c r="AI34" s="90">
        <v>40</v>
      </c>
      <c r="AJ34" s="88">
        <v>22688</v>
      </c>
      <c r="AK34" s="90">
        <v>9099829</v>
      </c>
      <c r="AL34" s="90">
        <v>40</v>
      </c>
      <c r="AM34" s="88">
        <v>21125</v>
      </c>
      <c r="AN34" s="90">
        <v>8689411</v>
      </c>
      <c r="AO34" s="90">
        <v>50</v>
      </c>
      <c r="AP34" s="88">
        <v>23300</v>
      </c>
      <c r="AQ34" s="90">
        <v>9710283</v>
      </c>
      <c r="AR34" s="90">
        <v>50</v>
      </c>
      <c r="AS34" s="22" t="s">
        <v>43</v>
      </c>
      <c r="AT34" s="69" t="s">
        <v>197</v>
      </c>
      <c r="AU34" s="88">
        <v>18959</v>
      </c>
      <c r="AV34" s="90">
        <v>8088094</v>
      </c>
      <c r="AW34" s="93">
        <v>0</v>
      </c>
      <c r="AX34" s="88">
        <v>26575</v>
      </c>
      <c r="AY34" s="90">
        <v>11197291</v>
      </c>
      <c r="AZ34" s="93">
        <v>0</v>
      </c>
      <c r="BA34" s="88">
        <v>21202</v>
      </c>
      <c r="BB34" s="90">
        <v>9200696</v>
      </c>
      <c r="BC34" s="93">
        <v>0</v>
      </c>
      <c r="BD34" s="88">
        <v>37815</v>
      </c>
      <c r="BE34" s="90">
        <v>16421124</v>
      </c>
      <c r="BF34" s="90">
        <v>140</v>
      </c>
      <c r="BG34" s="22" t="s">
        <v>43</v>
      </c>
      <c r="BH34" s="69" t="s">
        <v>197</v>
      </c>
      <c r="BI34" s="88">
        <v>24421</v>
      </c>
      <c r="BJ34" s="90">
        <v>11129266</v>
      </c>
      <c r="BK34" s="90">
        <v>140</v>
      </c>
      <c r="BL34" s="88">
        <v>39547</v>
      </c>
      <c r="BM34" s="90">
        <v>17353558</v>
      </c>
      <c r="BN34" s="90">
        <v>70</v>
      </c>
      <c r="BO34" s="88">
        <v>32994</v>
      </c>
      <c r="BP34" s="90">
        <v>15920550</v>
      </c>
      <c r="BQ34" s="90">
        <v>20</v>
      </c>
      <c r="BR34" s="88">
        <v>42245</v>
      </c>
      <c r="BS34" s="90">
        <v>19163490</v>
      </c>
      <c r="BT34" s="90">
        <v>100</v>
      </c>
      <c r="BU34" s="22" t="s">
        <v>43</v>
      </c>
      <c r="BV34" s="69" t="s">
        <v>197</v>
      </c>
      <c r="BW34" s="88">
        <v>41177</v>
      </c>
      <c r="BX34" s="90">
        <v>20558616</v>
      </c>
      <c r="BY34" s="90">
        <v>790</v>
      </c>
      <c r="BZ34" s="88">
        <v>47962</v>
      </c>
      <c r="CA34" s="90">
        <v>23009993</v>
      </c>
      <c r="CB34" s="90">
        <v>170</v>
      </c>
      <c r="CC34" s="88">
        <v>46094</v>
      </c>
      <c r="CD34" s="90">
        <v>24472196</v>
      </c>
      <c r="CE34" s="90">
        <v>440</v>
      </c>
      <c r="CF34" s="88">
        <v>56285</v>
      </c>
      <c r="CG34" s="90">
        <v>28785182</v>
      </c>
      <c r="CH34" s="90">
        <v>50</v>
      </c>
      <c r="CI34" s="22" t="s">
        <v>43</v>
      </c>
      <c r="CJ34" s="69" t="s">
        <v>197</v>
      </c>
      <c r="CK34" s="88">
        <v>49288</v>
      </c>
      <c r="CL34" s="90">
        <v>26960289</v>
      </c>
      <c r="CM34" s="90">
        <v>760</v>
      </c>
      <c r="CN34" s="88">
        <v>59442</v>
      </c>
      <c r="CO34" s="90">
        <v>32214046</v>
      </c>
      <c r="CP34" s="90">
        <v>160</v>
      </c>
      <c r="CQ34" s="88">
        <v>43348</v>
      </c>
      <c r="CR34" s="90">
        <v>24682689</v>
      </c>
      <c r="CS34" s="90">
        <v>1300</v>
      </c>
      <c r="CT34" s="88">
        <v>57021</v>
      </c>
      <c r="CU34" s="90">
        <v>30817995</v>
      </c>
      <c r="CV34" s="93">
        <v>0</v>
      </c>
      <c r="CW34" s="22" t="s">
        <v>43</v>
      </c>
      <c r="CX34" s="69" t="s">
        <v>197</v>
      </c>
      <c r="CY34" s="88">
        <v>38360</v>
      </c>
      <c r="CZ34" s="90">
        <v>22273183</v>
      </c>
      <c r="DA34" s="90">
        <v>900</v>
      </c>
      <c r="DB34" s="88">
        <v>46915</v>
      </c>
      <c r="DC34" s="90">
        <v>26645358</v>
      </c>
      <c r="DD34" s="90">
        <v>50</v>
      </c>
      <c r="DE34" s="88">
        <v>43852</v>
      </c>
      <c r="DF34" s="90">
        <v>25243120</v>
      </c>
      <c r="DG34" s="90">
        <v>70</v>
      </c>
      <c r="DH34" s="88">
        <v>50130</v>
      </c>
      <c r="DI34" s="90">
        <v>28725533</v>
      </c>
      <c r="DJ34" s="90">
        <v>40</v>
      </c>
      <c r="DK34" s="22" t="s">
        <v>43</v>
      </c>
      <c r="DL34" s="69" t="s">
        <v>197</v>
      </c>
      <c r="DM34" s="88">
        <v>41802</v>
      </c>
      <c r="DN34" s="90">
        <v>23873746</v>
      </c>
      <c r="DO34" s="90">
        <v>140</v>
      </c>
      <c r="DP34" s="88">
        <v>47045</v>
      </c>
      <c r="DQ34" s="90">
        <v>28185704</v>
      </c>
      <c r="DR34" s="90">
        <v>50</v>
      </c>
      <c r="DS34" s="88">
        <v>29399</v>
      </c>
      <c r="DT34" s="90">
        <v>16490995</v>
      </c>
      <c r="DU34" s="93">
        <v>0</v>
      </c>
      <c r="DV34" s="88">
        <v>30182</v>
      </c>
      <c r="DW34" s="90">
        <v>17536848</v>
      </c>
      <c r="DX34" s="90">
        <v>50</v>
      </c>
      <c r="DY34" s="22" t="s">
        <v>43</v>
      </c>
      <c r="DZ34" s="69" t="s">
        <v>197</v>
      </c>
      <c r="EA34" s="88">
        <v>15079</v>
      </c>
      <c r="EB34" s="90">
        <v>8404766</v>
      </c>
      <c r="EC34" s="90">
        <v>50</v>
      </c>
      <c r="ED34" s="88">
        <v>17630</v>
      </c>
      <c r="EE34" s="90">
        <v>9517713</v>
      </c>
      <c r="EF34" s="93">
        <v>0</v>
      </c>
      <c r="EG34" s="22" t="s">
        <v>43</v>
      </c>
    </row>
    <row r="35" spans="1:137" ht="16.5" customHeight="1">
      <c r="A35" s="68" t="s">
        <v>309</v>
      </c>
      <c r="B35" s="84">
        <v>3902589</v>
      </c>
      <c r="C35" s="85">
        <v>1951266208</v>
      </c>
      <c r="D35" s="85">
        <v>178538760</v>
      </c>
      <c r="E35" s="82">
        <v>1718405</v>
      </c>
      <c r="F35" s="94">
        <v>877022091</v>
      </c>
      <c r="G35" s="94">
        <v>75743020</v>
      </c>
      <c r="H35" s="82">
        <v>2184184</v>
      </c>
      <c r="I35" s="94">
        <v>1074244117</v>
      </c>
      <c r="J35" s="94">
        <v>102795740</v>
      </c>
      <c r="K35" s="82">
        <v>143677</v>
      </c>
      <c r="L35" s="94">
        <v>70946120</v>
      </c>
      <c r="M35" s="94">
        <v>2919880</v>
      </c>
      <c r="N35" s="82">
        <v>122958</v>
      </c>
      <c r="O35" s="94">
        <v>60287115</v>
      </c>
      <c r="P35" s="94">
        <v>2505250</v>
      </c>
      <c r="Q35" s="17" t="s">
        <v>310</v>
      </c>
      <c r="R35" s="68" t="s">
        <v>309</v>
      </c>
      <c r="S35" s="82">
        <v>113546</v>
      </c>
      <c r="T35" s="94">
        <v>46306047</v>
      </c>
      <c r="U35" s="94">
        <v>5043550</v>
      </c>
      <c r="V35" s="82">
        <v>101481</v>
      </c>
      <c r="W35" s="94">
        <v>38850047</v>
      </c>
      <c r="X35" s="94">
        <v>4446240</v>
      </c>
      <c r="Y35" s="82">
        <v>87712</v>
      </c>
      <c r="Z35" s="94">
        <v>37644038</v>
      </c>
      <c r="AA35" s="94">
        <v>3818020</v>
      </c>
      <c r="AB35" s="82">
        <v>82649</v>
      </c>
      <c r="AC35" s="94">
        <v>31838315</v>
      </c>
      <c r="AD35" s="94">
        <v>3435810</v>
      </c>
      <c r="AE35" s="17" t="s">
        <v>310</v>
      </c>
      <c r="AF35" s="68" t="s">
        <v>309</v>
      </c>
      <c r="AG35" s="82">
        <v>75276</v>
      </c>
      <c r="AH35" s="94">
        <v>31666559</v>
      </c>
      <c r="AI35" s="94">
        <v>3416580</v>
      </c>
      <c r="AJ35" s="82">
        <v>87385</v>
      </c>
      <c r="AK35" s="94">
        <v>35455130</v>
      </c>
      <c r="AL35" s="94">
        <v>3917020</v>
      </c>
      <c r="AM35" s="82">
        <v>53085</v>
      </c>
      <c r="AN35" s="94">
        <v>21509684</v>
      </c>
      <c r="AO35" s="94">
        <v>2643390</v>
      </c>
      <c r="AP35" s="82">
        <v>77723</v>
      </c>
      <c r="AQ35" s="94">
        <v>32366580</v>
      </c>
      <c r="AR35" s="94">
        <v>3798500</v>
      </c>
      <c r="AS35" s="17" t="s">
        <v>310</v>
      </c>
      <c r="AT35" s="68" t="s">
        <v>309</v>
      </c>
      <c r="AU35" s="82">
        <v>50259</v>
      </c>
      <c r="AV35" s="94">
        <v>20974379</v>
      </c>
      <c r="AW35" s="94">
        <v>2507440</v>
      </c>
      <c r="AX35" s="82">
        <v>90268</v>
      </c>
      <c r="AY35" s="94">
        <v>37251496</v>
      </c>
      <c r="AZ35" s="94">
        <v>4461350</v>
      </c>
      <c r="BA35" s="82">
        <v>62824</v>
      </c>
      <c r="BB35" s="94">
        <v>27437539</v>
      </c>
      <c r="BC35" s="94">
        <v>3099900</v>
      </c>
      <c r="BD35" s="82">
        <v>116370</v>
      </c>
      <c r="BE35" s="94">
        <v>49587159</v>
      </c>
      <c r="BF35" s="94">
        <v>5639640</v>
      </c>
      <c r="BG35" s="17" t="s">
        <v>310</v>
      </c>
      <c r="BH35" s="68" t="s">
        <v>309</v>
      </c>
      <c r="BI35" s="82">
        <v>71222</v>
      </c>
      <c r="BJ35" s="94">
        <v>33216142</v>
      </c>
      <c r="BK35" s="94">
        <v>3459180</v>
      </c>
      <c r="BL35" s="82">
        <v>119336</v>
      </c>
      <c r="BM35" s="94">
        <v>52070188</v>
      </c>
      <c r="BN35" s="94">
        <v>5682820</v>
      </c>
      <c r="BO35" s="82">
        <v>89907</v>
      </c>
      <c r="BP35" s="94">
        <v>45773079</v>
      </c>
      <c r="BQ35" s="94">
        <v>4193300</v>
      </c>
      <c r="BR35" s="82">
        <v>127841</v>
      </c>
      <c r="BS35" s="94">
        <v>59119371</v>
      </c>
      <c r="BT35" s="94">
        <v>6147020</v>
      </c>
      <c r="BU35" s="17" t="s">
        <v>310</v>
      </c>
      <c r="BV35" s="68" t="s">
        <v>309</v>
      </c>
      <c r="BW35" s="82">
        <v>114114</v>
      </c>
      <c r="BX35" s="94">
        <v>61996514</v>
      </c>
      <c r="BY35" s="94">
        <v>5288040</v>
      </c>
      <c r="BZ35" s="82">
        <v>147232</v>
      </c>
      <c r="CA35" s="94">
        <v>72036361</v>
      </c>
      <c r="CB35" s="94">
        <v>7220770</v>
      </c>
      <c r="CC35" s="82">
        <v>132749</v>
      </c>
      <c r="CD35" s="94">
        <v>75480019</v>
      </c>
      <c r="CE35" s="94">
        <v>6349610</v>
      </c>
      <c r="CF35" s="82">
        <v>179379</v>
      </c>
      <c r="CG35" s="94">
        <v>93499016</v>
      </c>
      <c r="CH35" s="94">
        <v>8979470</v>
      </c>
      <c r="CI35" s="17" t="s">
        <v>310</v>
      </c>
      <c r="CJ35" s="68" t="s">
        <v>309</v>
      </c>
      <c r="CK35" s="82">
        <v>148736</v>
      </c>
      <c r="CL35" s="94">
        <v>85370330</v>
      </c>
      <c r="CM35" s="94">
        <v>7186900</v>
      </c>
      <c r="CN35" s="82">
        <v>197175</v>
      </c>
      <c r="CO35" s="94">
        <v>105270299</v>
      </c>
      <c r="CP35" s="94">
        <v>9813170</v>
      </c>
      <c r="CQ35" s="82">
        <v>139757</v>
      </c>
      <c r="CR35" s="94">
        <v>79554862</v>
      </c>
      <c r="CS35" s="94">
        <v>6743680</v>
      </c>
      <c r="CT35" s="82">
        <v>191999</v>
      </c>
      <c r="CU35" s="94">
        <v>107086708</v>
      </c>
      <c r="CV35" s="94">
        <v>9574990</v>
      </c>
      <c r="CW35" s="17" t="s">
        <v>310</v>
      </c>
      <c r="CX35" s="68" t="s">
        <v>309</v>
      </c>
      <c r="CY35" s="82">
        <v>111152</v>
      </c>
      <c r="CZ35" s="94">
        <v>61307039</v>
      </c>
      <c r="DA35" s="94">
        <v>5267310</v>
      </c>
      <c r="DB35" s="82">
        <v>151305</v>
      </c>
      <c r="DC35" s="94">
        <v>86435758</v>
      </c>
      <c r="DD35" s="94">
        <v>7413320</v>
      </c>
      <c r="DE35" s="82">
        <v>113547</v>
      </c>
      <c r="DF35" s="94">
        <v>62568848</v>
      </c>
      <c r="DG35" s="94">
        <v>5635890</v>
      </c>
      <c r="DH35" s="82">
        <v>154598</v>
      </c>
      <c r="DI35" s="94">
        <v>86260481</v>
      </c>
      <c r="DJ35" s="94">
        <v>7695840</v>
      </c>
      <c r="DK35" s="17" t="s">
        <v>310</v>
      </c>
      <c r="DL35" s="68" t="s">
        <v>309</v>
      </c>
      <c r="DM35" s="82">
        <v>92186</v>
      </c>
      <c r="DN35" s="94">
        <v>48669564</v>
      </c>
      <c r="DO35" s="94">
        <v>4256270</v>
      </c>
      <c r="DP35" s="82">
        <v>123028</v>
      </c>
      <c r="DQ35" s="94">
        <v>67541550</v>
      </c>
      <c r="DR35" s="94">
        <v>6277740</v>
      </c>
      <c r="DS35" s="82">
        <v>70090</v>
      </c>
      <c r="DT35" s="94">
        <v>39346649</v>
      </c>
      <c r="DU35" s="94">
        <v>2438780</v>
      </c>
      <c r="DV35" s="82">
        <v>73719</v>
      </c>
      <c r="DW35" s="94">
        <v>38943125</v>
      </c>
      <c r="DX35" s="94">
        <v>3807910</v>
      </c>
      <c r="DY35" s="17" t="s">
        <v>310</v>
      </c>
      <c r="DZ35" s="68" t="s">
        <v>309</v>
      </c>
      <c r="EA35" s="82">
        <f t="shared" ref="EA35:EF35" si="14">SUM(EA36:EA37)</f>
        <v>48566</v>
      </c>
      <c r="EB35" s="94">
        <f t="shared" si="14"/>
        <v>27254679</v>
      </c>
      <c r="EC35" s="94">
        <f t="shared" si="14"/>
        <v>1475300</v>
      </c>
      <c r="ED35" s="82">
        <f t="shared" si="14"/>
        <v>39738</v>
      </c>
      <c r="EE35" s="94">
        <f t="shared" si="14"/>
        <v>20345418</v>
      </c>
      <c r="EF35" s="94">
        <f t="shared" si="14"/>
        <v>1978880</v>
      </c>
      <c r="EG35" s="17" t="s">
        <v>310</v>
      </c>
    </row>
    <row r="36" spans="1:137" ht="15.75" customHeight="1">
      <c r="A36" s="69" t="s">
        <v>198</v>
      </c>
      <c r="B36" s="86">
        <v>2496607</v>
      </c>
      <c r="C36" s="87">
        <v>1278563710</v>
      </c>
      <c r="D36" s="87">
        <v>117032050</v>
      </c>
      <c r="E36" s="88">
        <v>1102147</v>
      </c>
      <c r="F36" s="87">
        <v>577057403</v>
      </c>
      <c r="G36" s="87">
        <v>49810470</v>
      </c>
      <c r="H36" s="88">
        <v>1394460</v>
      </c>
      <c r="I36" s="95">
        <v>701506307</v>
      </c>
      <c r="J36" s="95">
        <v>67221580</v>
      </c>
      <c r="K36" s="88">
        <v>102518</v>
      </c>
      <c r="L36" s="90">
        <v>51685357</v>
      </c>
      <c r="M36" s="90">
        <v>2173820</v>
      </c>
      <c r="N36" s="88">
        <v>85660</v>
      </c>
      <c r="O36" s="90">
        <v>42834160</v>
      </c>
      <c r="P36" s="90">
        <v>1828900</v>
      </c>
      <c r="Q36" s="22" t="s">
        <v>45</v>
      </c>
      <c r="R36" s="69" t="s">
        <v>198</v>
      </c>
      <c r="S36" s="88">
        <v>76554</v>
      </c>
      <c r="T36" s="90">
        <v>33465081</v>
      </c>
      <c r="U36" s="90">
        <v>3589410</v>
      </c>
      <c r="V36" s="88">
        <v>69283</v>
      </c>
      <c r="W36" s="90">
        <v>27961319</v>
      </c>
      <c r="X36" s="90">
        <v>3144900</v>
      </c>
      <c r="Y36" s="88">
        <v>56060</v>
      </c>
      <c r="Z36" s="90">
        <v>26381002</v>
      </c>
      <c r="AA36" s="90">
        <v>2561780</v>
      </c>
      <c r="AB36" s="88">
        <v>53166</v>
      </c>
      <c r="AC36" s="90">
        <v>21668971</v>
      </c>
      <c r="AD36" s="90">
        <v>2287710</v>
      </c>
      <c r="AE36" s="22" t="s">
        <v>45</v>
      </c>
      <c r="AF36" s="69" t="s">
        <v>198</v>
      </c>
      <c r="AG36" s="88">
        <v>50346</v>
      </c>
      <c r="AH36" s="90">
        <v>22196720</v>
      </c>
      <c r="AI36" s="90">
        <v>2345570</v>
      </c>
      <c r="AJ36" s="88">
        <v>60822</v>
      </c>
      <c r="AK36" s="90">
        <v>25456521</v>
      </c>
      <c r="AL36" s="90">
        <v>2800660</v>
      </c>
      <c r="AM36" s="88">
        <v>36137</v>
      </c>
      <c r="AN36" s="90">
        <v>14998375</v>
      </c>
      <c r="AO36" s="90">
        <v>1817140</v>
      </c>
      <c r="AP36" s="88">
        <v>55739</v>
      </c>
      <c r="AQ36" s="90">
        <v>23535371</v>
      </c>
      <c r="AR36" s="90">
        <v>2765210</v>
      </c>
      <c r="AS36" s="22" t="s">
        <v>45</v>
      </c>
      <c r="AT36" s="69" t="s">
        <v>198</v>
      </c>
      <c r="AU36" s="88">
        <v>34065</v>
      </c>
      <c r="AV36" s="90">
        <v>14562004</v>
      </c>
      <c r="AW36" s="90">
        <v>1727610</v>
      </c>
      <c r="AX36" s="88">
        <v>60909</v>
      </c>
      <c r="AY36" s="90">
        <v>25531948</v>
      </c>
      <c r="AZ36" s="90">
        <v>3045490</v>
      </c>
      <c r="BA36" s="88">
        <v>40637</v>
      </c>
      <c r="BB36" s="90">
        <v>18137448</v>
      </c>
      <c r="BC36" s="90">
        <v>2054090</v>
      </c>
      <c r="BD36" s="88">
        <v>77946</v>
      </c>
      <c r="BE36" s="90">
        <v>33473895</v>
      </c>
      <c r="BF36" s="90">
        <v>3855690</v>
      </c>
      <c r="BG36" s="22" t="s">
        <v>45</v>
      </c>
      <c r="BH36" s="69" t="s">
        <v>198</v>
      </c>
      <c r="BI36" s="88">
        <v>46059</v>
      </c>
      <c r="BJ36" s="90">
        <v>21896294</v>
      </c>
      <c r="BK36" s="90">
        <v>2321430</v>
      </c>
      <c r="BL36" s="88">
        <v>79160</v>
      </c>
      <c r="BM36" s="90">
        <v>34793555</v>
      </c>
      <c r="BN36" s="90">
        <v>3870220</v>
      </c>
      <c r="BO36" s="88">
        <v>57273</v>
      </c>
      <c r="BP36" s="90">
        <v>29743231</v>
      </c>
      <c r="BQ36" s="90">
        <v>2751430</v>
      </c>
      <c r="BR36" s="88">
        <v>82025</v>
      </c>
      <c r="BS36" s="90">
        <v>38342626</v>
      </c>
      <c r="BT36" s="90">
        <v>4091630</v>
      </c>
      <c r="BU36" s="22" t="s">
        <v>45</v>
      </c>
      <c r="BV36" s="69" t="s">
        <v>198</v>
      </c>
      <c r="BW36" s="88">
        <v>70268</v>
      </c>
      <c r="BX36" s="90">
        <v>38921288</v>
      </c>
      <c r="BY36" s="90">
        <v>3429450</v>
      </c>
      <c r="BZ36" s="88">
        <v>92488</v>
      </c>
      <c r="CA36" s="90">
        <v>46108863</v>
      </c>
      <c r="CB36" s="90">
        <v>4669650</v>
      </c>
      <c r="CC36" s="88">
        <v>83307</v>
      </c>
      <c r="CD36" s="90">
        <v>48465618</v>
      </c>
      <c r="CE36" s="90">
        <v>4158730</v>
      </c>
      <c r="CF36" s="88">
        <v>114771</v>
      </c>
      <c r="CG36" s="90">
        <v>61633979</v>
      </c>
      <c r="CH36" s="90">
        <v>5954200</v>
      </c>
      <c r="CI36" s="22" t="s">
        <v>45</v>
      </c>
      <c r="CJ36" s="69" t="s">
        <v>198</v>
      </c>
      <c r="CK36" s="88">
        <v>94041</v>
      </c>
      <c r="CL36" s="90">
        <v>55407866</v>
      </c>
      <c r="CM36" s="90">
        <v>4749540</v>
      </c>
      <c r="CN36" s="88">
        <v>123624</v>
      </c>
      <c r="CO36" s="90">
        <v>68050714</v>
      </c>
      <c r="CP36" s="90">
        <v>6336110</v>
      </c>
      <c r="CQ36" s="88">
        <v>88109</v>
      </c>
      <c r="CR36" s="90">
        <v>51017299</v>
      </c>
      <c r="CS36" s="90">
        <v>4363160</v>
      </c>
      <c r="CT36" s="88">
        <v>117204</v>
      </c>
      <c r="CU36" s="90">
        <v>67846464</v>
      </c>
      <c r="CV36" s="90">
        <v>6018000</v>
      </c>
      <c r="CW36" s="22" t="s">
        <v>45</v>
      </c>
      <c r="CX36" s="69" t="s">
        <v>198</v>
      </c>
      <c r="CY36" s="88">
        <v>67607</v>
      </c>
      <c r="CZ36" s="90">
        <v>38281494</v>
      </c>
      <c r="DA36" s="90">
        <v>3278210</v>
      </c>
      <c r="DB36" s="88">
        <v>90943</v>
      </c>
      <c r="DC36" s="90">
        <v>54664426</v>
      </c>
      <c r="DD36" s="90">
        <v>4577460</v>
      </c>
      <c r="DE36" s="88">
        <v>68365</v>
      </c>
      <c r="DF36" s="90">
        <v>38446431</v>
      </c>
      <c r="DG36" s="90">
        <v>3464300</v>
      </c>
      <c r="DH36" s="88">
        <v>92180</v>
      </c>
      <c r="DI36" s="90">
        <v>53118515</v>
      </c>
      <c r="DJ36" s="90">
        <v>4677410</v>
      </c>
      <c r="DK36" s="22" t="s">
        <v>45</v>
      </c>
      <c r="DL36" s="69" t="s">
        <v>198</v>
      </c>
      <c r="DM36" s="88">
        <v>55503</v>
      </c>
      <c r="DN36" s="90">
        <v>29944467</v>
      </c>
      <c r="DO36" s="90">
        <v>2637560</v>
      </c>
      <c r="DP36" s="88">
        <v>72081</v>
      </c>
      <c r="DQ36" s="90">
        <v>41098678</v>
      </c>
      <c r="DR36" s="90">
        <v>3781190</v>
      </c>
      <c r="DS36" s="88">
        <v>43388</v>
      </c>
      <c r="DT36" s="90">
        <v>25309474</v>
      </c>
      <c r="DU36" s="90">
        <v>1446250</v>
      </c>
      <c r="DV36" s="88">
        <v>43668</v>
      </c>
      <c r="DW36" s="90">
        <v>23506913</v>
      </c>
      <c r="DX36" s="90">
        <v>2331630</v>
      </c>
      <c r="DY36" s="22" t="s">
        <v>45</v>
      </c>
      <c r="DZ36" s="69" t="s">
        <v>198</v>
      </c>
      <c r="EA36" s="88">
        <v>31910</v>
      </c>
      <c r="EB36" s="90">
        <v>18197954</v>
      </c>
      <c r="EC36" s="90">
        <v>940990</v>
      </c>
      <c r="ED36" s="88">
        <v>22791</v>
      </c>
      <c r="EE36" s="90">
        <v>11879389</v>
      </c>
      <c r="EF36" s="90">
        <v>1185520</v>
      </c>
      <c r="EG36" s="22" t="s">
        <v>45</v>
      </c>
    </row>
    <row r="37" spans="1:137" ht="16.5" customHeight="1" thickBot="1">
      <c r="A37" s="71" t="s">
        <v>199</v>
      </c>
      <c r="B37" s="96">
        <v>1405982</v>
      </c>
      <c r="C37" s="97">
        <v>672702498</v>
      </c>
      <c r="D37" s="97">
        <v>61506710</v>
      </c>
      <c r="E37" s="98">
        <v>616258</v>
      </c>
      <c r="F37" s="97">
        <v>299964688</v>
      </c>
      <c r="G37" s="97">
        <v>25932550</v>
      </c>
      <c r="H37" s="98">
        <v>789724</v>
      </c>
      <c r="I37" s="99">
        <v>372737810</v>
      </c>
      <c r="J37" s="99">
        <v>35574160</v>
      </c>
      <c r="K37" s="100">
        <v>41159</v>
      </c>
      <c r="L37" s="101">
        <v>19260763</v>
      </c>
      <c r="M37" s="101">
        <v>746060</v>
      </c>
      <c r="N37" s="98">
        <v>37298</v>
      </c>
      <c r="O37" s="101">
        <v>17452955</v>
      </c>
      <c r="P37" s="101">
        <v>676350</v>
      </c>
      <c r="Q37" s="29" t="s">
        <v>46</v>
      </c>
      <c r="R37" s="71" t="s">
        <v>199</v>
      </c>
      <c r="S37" s="104">
        <v>36992</v>
      </c>
      <c r="T37" s="101">
        <v>12840966</v>
      </c>
      <c r="U37" s="101">
        <v>1454140</v>
      </c>
      <c r="V37" s="98">
        <v>32198</v>
      </c>
      <c r="W37" s="101">
        <v>10888728</v>
      </c>
      <c r="X37" s="101">
        <v>1301340</v>
      </c>
      <c r="Y37" s="100">
        <v>31652</v>
      </c>
      <c r="Z37" s="101">
        <v>11263036</v>
      </c>
      <c r="AA37" s="101">
        <v>1256240</v>
      </c>
      <c r="AB37" s="98">
        <v>29483</v>
      </c>
      <c r="AC37" s="101">
        <v>10169344</v>
      </c>
      <c r="AD37" s="105">
        <v>1148100</v>
      </c>
      <c r="AE37" s="29" t="s">
        <v>46</v>
      </c>
      <c r="AF37" s="71" t="s">
        <v>199</v>
      </c>
      <c r="AG37" s="104">
        <v>24930</v>
      </c>
      <c r="AH37" s="101">
        <v>9469839</v>
      </c>
      <c r="AI37" s="101">
        <v>1071010</v>
      </c>
      <c r="AJ37" s="98">
        <v>26563</v>
      </c>
      <c r="AK37" s="101">
        <v>9998609</v>
      </c>
      <c r="AL37" s="101">
        <v>1116360</v>
      </c>
      <c r="AM37" s="100">
        <v>16948</v>
      </c>
      <c r="AN37" s="101">
        <v>6511309</v>
      </c>
      <c r="AO37" s="101">
        <v>826250</v>
      </c>
      <c r="AP37" s="98">
        <v>21984</v>
      </c>
      <c r="AQ37" s="101">
        <v>8831209</v>
      </c>
      <c r="AR37" s="105">
        <v>1033290</v>
      </c>
      <c r="AS37" s="29" t="s">
        <v>46</v>
      </c>
      <c r="AT37" s="71" t="s">
        <v>199</v>
      </c>
      <c r="AU37" s="104">
        <v>16194</v>
      </c>
      <c r="AV37" s="101">
        <v>6412375</v>
      </c>
      <c r="AW37" s="101">
        <v>779830</v>
      </c>
      <c r="AX37" s="98">
        <v>29359</v>
      </c>
      <c r="AY37" s="101">
        <v>11719548</v>
      </c>
      <c r="AZ37" s="101">
        <v>1415860</v>
      </c>
      <c r="BA37" s="100">
        <v>22187</v>
      </c>
      <c r="BB37" s="101">
        <v>9300091</v>
      </c>
      <c r="BC37" s="101">
        <v>1045810</v>
      </c>
      <c r="BD37" s="98">
        <v>38424</v>
      </c>
      <c r="BE37" s="101">
        <v>16113264</v>
      </c>
      <c r="BF37" s="105">
        <v>1783950</v>
      </c>
      <c r="BG37" s="29" t="s">
        <v>46</v>
      </c>
      <c r="BH37" s="71" t="s">
        <v>199</v>
      </c>
      <c r="BI37" s="104">
        <v>25163</v>
      </c>
      <c r="BJ37" s="101">
        <v>11319848</v>
      </c>
      <c r="BK37" s="101">
        <v>1137750</v>
      </c>
      <c r="BL37" s="98">
        <v>40176</v>
      </c>
      <c r="BM37" s="101">
        <v>17276633</v>
      </c>
      <c r="BN37" s="101">
        <v>1812600</v>
      </c>
      <c r="BO37" s="100">
        <v>32634</v>
      </c>
      <c r="BP37" s="101">
        <v>16029848</v>
      </c>
      <c r="BQ37" s="101">
        <v>1441870</v>
      </c>
      <c r="BR37" s="98">
        <v>45816</v>
      </c>
      <c r="BS37" s="101">
        <v>20776745</v>
      </c>
      <c r="BT37" s="105">
        <v>2055390</v>
      </c>
      <c r="BU37" s="29" t="s">
        <v>46</v>
      </c>
      <c r="BV37" s="71" t="s">
        <v>199</v>
      </c>
      <c r="BW37" s="104">
        <v>43846</v>
      </c>
      <c r="BX37" s="101">
        <v>23075226</v>
      </c>
      <c r="BY37" s="101">
        <v>1858590</v>
      </c>
      <c r="BZ37" s="98">
        <v>54744</v>
      </c>
      <c r="CA37" s="101">
        <v>25927498</v>
      </c>
      <c r="CB37" s="101">
        <v>2551120</v>
      </c>
      <c r="CC37" s="100">
        <v>49442</v>
      </c>
      <c r="CD37" s="101">
        <v>27014401</v>
      </c>
      <c r="CE37" s="101">
        <v>2190880</v>
      </c>
      <c r="CF37" s="98">
        <v>64608</v>
      </c>
      <c r="CG37" s="101">
        <v>31865037</v>
      </c>
      <c r="CH37" s="105">
        <v>3025270</v>
      </c>
      <c r="CI37" s="29" t="s">
        <v>46</v>
      </c>
      <c r="CJ37" s="71" t="s">
        <v>199</v>
      </c>
      <c r="CK37" s="104">
        <v>54695</v>
      </c>
      <c r="CL37" s="101">
        <v>29962464</v>
      </c>
      <c r="CM37" s="101">
        <v>2437360</v>
      </c>
      <c r="CN37" s="98">
        <v>73551</v>
      </c>
      <c r="CO37" s="101">
        <v>37219585</v>
      </c>
      <c r="CP37" s="101">
        <v>3477060</v>
      </c>
      <c r="CQ37" s="100">
        <v>51648</v>
      </c>
      <c r="CR37" s="101">
        <v>28537563</v>
      </c>
      <c r="CS37" s="101">
        <v>2380520</v>
      </c>
      <c r="CT37" s="98">
        <v>74795</v>
      </c>
      <c r="CU37" s="101">
        <v>39240244</v>
      </c>
      <c r="CV37" s="105">
        <v>3556990</v>
      </c>
      <c r="CW37" s="29" t="s">
        <v>46</v>
      </c>
      <c r="CX37" s="71" t="s">
        <v>199</v>
      </c>
      <c r="CY37" s="104">
        <v>43545</v>
      </c>
      <c r="CZ37" s="101">
        <v>23025545</v>
      </c>
      <c r="DA37" s="101">
        <v>1989100</v>
      </c>
      <c r="DB37" s="98">
        <v>60362</v>
      </c>
      <c r="DC37" s="101">
        <v>31771332</v>
      </c>
      <c r="DD37" s="101">
        <v>2835860</v>
      </c>
      <c r="DE37" s="100">
        <v>45182</v>
      </c>
      <c r="DF37" s="101">
        <v>24122417</v>
      </c>
      <c r="DG37" s="101">
        <v>2171590</v>
      </c>
      <c r="DH37" s="98">
        <v>62418</v>
      </c>
      <c r="DI37" s="101">
        <v>33141966</v>
      </c>
      <c r="DJ37" s="105">
        <v>3018430</v>
      </c>
      <c r="DK37" s="29" t="s">
        <v>46</v>
      </c>
      <c r="DL37" s="71" t="s">
        <v>199</v>
      </c>
      <c r="DM37" s="104">
        <v>36683</v>
      </c>
      <c r="DN37" s="101">
        <v>18725097</v>
      </c>
      <c r="DO37" s="101">
        <v>1618710</v>
      </c>
      <c r="DP37" s="98">
        <v>50947</v>
      </c>
      <c r="DQ37" s="101">
        <v>26442872</v>
      </c>
      <c r="DR37" s="101">
        <v>2496550</v>
      </c>
      <c r="DS37" s="100">
        <v>26702</v>
      </c>
      <c r="DT37" s="101">
        <v>14037175</v>
      </c>
      <c r="DU37" s="101">
        <v>992530</v>
      </c>
      <c r="DV37" s="98">
        <v>30051</v>
      </c>
      <c r="DW37" s="101">
        <v>15436212</v>
      </c>
      <c r="DX37" s="105">
        <v>1476280</v>
      </c>
      <c r="DY37" s="29" t="s">
        <v>46</v>
      </c>
      <c r="DZ37" s="71" t="s">
        <v>199</v>
      </c>
      <c r="EA37" s="100">
        <v>16656</v>
      </c>
      <c r="EB37" s="101">
        <v>9056725</v>
      </c>
      <c r="EC37" s="101">
        <v>534310</v>
      </c>
      <c r="ED37" s="98">
        <v>16947</v>
      </c>
      <c r="EE37" s="101">
        <v>8466029</v>
      </c>
      <c r="EF37" s="101">
        <v>793360</v>
      </c>
      <c r="EG37" s="29" t="s">
        <v>46</v>
      </c>
    </row>
    <row r="38" spans="1:137" s="110" customFormat="1" ht="14.25" customHeight="1">
      <c r="A38" s="30" t="s">
        <v>311</v>
      </c>
      <c r="B38" s="30"/>
      <c r="C38" s="30"/>
      <c r="D38" s="30"/>
      <c r="E38" s="102"/>
      <c r="F38" s="108"/>
      <c r="G38" s="108"/>
      <c r="H38" s="108"/>
      <c r="I38" s="108"/>
      <c r="J38" s="40" t="s">
        <v>312</v>
      </c>
      <c r="K38" s="109"/>
      <c r="L38" s="103"/>
      <c r="M38" s="103"/>
      <c r="N38" s="30"/>
      <c r="O38" s="103"/>
      <c r="Q38" s="103"/>
      <c r="R38" s="30" t="s">
        <v>313</v>
      </c>
      <c r="S38" s="30"/>
      <c r="T38" s="30"/>
      <c r="U38" s="30"/>
      <c r="V38" s="106"/>
      <c r="W38" s="30"/>
      <c r="X38" s="30"/>
      <c r="Y38" s="30" t="s">
        <v>314</v>
      </c>
      <c r="Z38" s="60"/>
      <c r="AA38" s="60"/>
      <c r="AB38" s="60"/>
      <c r="AC38" s="60"/>
      <c r="AD38" s="60"/>
      <c r="AE38" s="60"/>
    </row>
    <row r="39" spans="1:137" ht="14.25" customHeight="1">
      <c r="A39" s="30" t="s">
        <v>315</v>
      </c>
      <c r="J39" s="40" t="s">
        <v>316</v>
      </c>
    </row>
    <row r="40" spans="1:137">
      <c r="B40" s="111"/>
      <c r="C40" s="111"/>
      <c r="D40" s="111"/>
      <c r="H40" s="12"/>
      <c r="I40" s="12"/>
      <c r="J40" s="12"/>
    </row>
    <row r="41" spans="1:137">
      <c r="B41" s="12"/>
      <c r="C41" s="12"/>
      <c r="D41" s="12"/>
      <c r="E41" s="111"/>
      <c r="F41" s="111"/>
      <c r="G41" s="111"/>
      <c r="H41" s="112"/>
      <c r="I41" s="112"/>
      <c r="J41" s="112"/>
    </row>
    <row r="42" spans="1:137">
      <c r="B42" s="113"/>
      <c r="C42" s="113"/>
      <c r="D42" s="113"/>
      <c r="E42" s="113"/>
      <c r="F42" s="113"/>
      <c r="G42" s="113"/>
      <c r="H42" s="113"/>
      <c r="I42" s="113"/>
      <c r="J42" s="113"/>
    </row>
  </sheetData>
  <mergeCells count="224">
    <mergeCell ref="ED1:EG1"/>
    <mergeCell ref="BA1:BG1"/>
    <mergeCell ref="BV1:CB1"/>
    <mergeCell ref="CC1:CI1"/>
    <mergeCell ref="A1:I1"/>
    <mergeCell ref="J1:Q1"/>
    <mergeCell ref="DZ1:EC1"/>
    <mergeCell ref="AF1:AL1"/>
    <mergeCell ref="AM1:AS1"/>
    <mergeCell ref="CJ1:CP1"/>
    <mergeCell ref="R1:X1"/>
    <mergeCell ref="Y1:AE1"/>
    <mergeCell ref="AT1:AZ1"/>
    <mergeCell ref="BH1:BN1"/>
    <mergeCell ref="BO1:BU1"/>
    <mergeCell ref="CL7:CM7"/>
    <mergeCell ref="AY7:AZ7"/>
    <mergeCell ref="BA7:BA8"/>
    <mergeCell ref="AE5:AE8"/>
    <mergeCell ref="BZ6:CB6"/>
    <mergeCell ref="CC6:CE6"/>
    <mergeCell ref="CF6:CH6"/>
    <mergeCell ref="BA6:BC6"/>
    <mergeCell ref="BD6:BF6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E6:G6"/>
    <mergeCell ref="H6:J6"/>
    <mergeCell ref="K6:M6"/>
    <mergeCell ref="N6:P6"/>
    <mergeCell ref="R2:X2"/>
    <mergeCell ref="Y2:AE2"/>
    <mergeCell ref="R3:X3"/>
    <mergeCell ref="Y3:AE3"/>
    <mergeCell ref="R4:S4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R5:R8"/>
    <mergeCell ref="S5:X5"/>
    <mergeCell ref="Y5:AD5"/>
    <mergeCell ref="S6:U6"/>
    <mergeCell ref="V6:X6"/>
    <mergeCell ref="AF2:AL2"/>
    <mergeCell ref="AM2:AS2"/>
    <mergeCell ref="AF3:AL3"/>
    <mergeCell ref="AM3:AS3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T2:AZ2"/>
    <mergeCell ref="AU7:AU8"/>
    <mergeCell ref="AV7:AW7"/>
    <mergeCell ref="AX7:AX8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B7:BC7"/>
    <mergeCell ref="BD7:BD8"/>
    <mergeCell ref="BE7:BF7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CF7:CF8"/>
    <mergeCell ref="CG7:CH7"/>
    <mergeCell ref="CQ2:CW2"/>
    <mergeCell ref="CJ3:CP3"/>
    <mergeCell ref="CQ3:CW3"/>
    <mergeCell ref="CJ4:CK4"/>
    <mergeCell ref="BW7:BW8"/>
    <mergeCell ref="BX7:BY7"/>
    <mergeCell ref="BZ7:BZ8"/>
    <mergeCell ref="CA7:CB7"/>
    <mergeCell ref="CC7:CC8"/>
    <mergeCell ref="CD7:CE7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N7:CN8"/>
    <mergeCell ref="CO7:CP7"/>
    <mergeCell ref="CQ7:CQ8"/>
    <mergeCell ref="CR7:CS7"/>
    <mergeCell ref="CT7:CT8"/>
    <mergeCell ref="CU7:CV7"/>
    <mergeCell ref="CX1:DD1"/>
    <mergeCell ref="CX5:CX8"/>
    <mergeCell ref="CY5:DD5"/>
    <mergeCell ref="CQ1:CW1"/>
    <mergeCell ref="CJ2:CP2"/>
    <mergeCell ref="DE1:DK1"/>
    <mergeCell ref="CX2:DD2"/>
    <mergeCell ref="DE2:DK2"/>
    <mergeCell ref="CX3:DD3"/>
    <mergeCell ref="DE3:DK3"/>
    <mergeCell ref="CX4:CY4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EA7:EA8"/>
    <mergeCell ref="EB7:EC7"/>
    <mergeCell ref="ED7:ED8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EE7:EF7"/>
  </mergeCells>
  <phoneticPr fontId="2" type="noConversion"/>
  <printOptions horizontalCentered="1"/>
  <pageMargins left="0.78740157480314965" right="0.78740157480314965" top="0.78740157480314965" bottom="0.70866141732283472" header="0.39370078740157483" footer="0.39370078740157483"/>
  <pageSetup paperSize="9" orientation="portrait" useFirstPageNumber="1" r:id="rId1"/>
  <headerFooter alignWithMargins="0">
    <oddFooter>&amp;C&amp;"Times New Roman,標準"503-9  &amp;"新細明體,標準"第&amp;"Times New Roman,標準" &amp;P &amp;"新細明體,標準"頁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39"/>
  <sheetViews>
    <sheetView zoomScale="70" zoomScaleNormal="70" zoomScaleSheetLayoutView="75" workbookViewId="0">
      <selection sqref="A1:G1"/>
    </sheetView>
  </sheetViews>
  <sheetFormatPr defaultColWidth="9" defaultRowHeight="15.75"/>
  <cols>
    <col min="1" max="1" width="17.625" style="60" customWidth="1"/>
    <col min="2" max="2" width="9.625" style="60" customWidth="1"/>
    <col min="3" max="3" width="12.875" style="60" customWidth="1"/>
    <col min="4" max="4" width="9.625" style="60" customWidth="1"/>
    <col min="5" max="5" width="12.875" style="60" customWidth="1"/>
    <col min="6" max="6" width="9.625" style="60" customWidth="1"/>
    <col min="7" max="7" width="12.875" style="60" customWidth="1"/>
    <col min="8" max="8" width="9.625" style="60" customWidth="1"/>
    <col min="9" max="9" width="12.875" style="60" customWidth="1"/>
    <col min="10" max="10" width="9.625" style="60" customWidth="1"/>
    <col min="11" max="11" width="12.875" style="60" customWidth="1"/>
    <col min="12" max="12" width="9.625" style="60" customWidth="1"/>
    <col min="13" max="13" width="12.875" style="60" customWidth="1"/>
    <col min="14" max="15" width="17.625" style="60" customWidth="1"/>
    <col min="16" max="16" width="9.625" style="60" customWidth="1"/>
    <col min="17" max="17" width="12.875" style="60" customWidth="1"/>
    <col min="18" max="18" width="9.625" style="60" customWidth="1"/>
    <col min="19" max="19" width="12.875" style="60" customWidth="1"/>
    <col min="20" max="20" width="9.625" style="60" customWidth="1"/>
    <col min="21" max="21" width="12.875" style="60" customWidth="1"/>
    <col min="22" max="22" width="9.625" style="60" customWidth="1"/>
    <col min="23" max="23" width="12.875" style="60" customWidth="1"/>
    <col min="24" max="24" width="9.625" style="60" customWidth="1"/>
    <col min="25" max="25" width="12.875" style="60" customWidth="1"/>
    <col min="26" max="26" width="9.625" style="60" customWidth="1"/>
    <col min="27" max="27" width="12.875" style="60" customWidth="1"/>
    <col min="28" max="29" width="17.625" style="60" customWidth="1"/>
    <col min="30" max="30" width="9.625" style="60" customWidth="1"/>
    <col min="31" max="31" width="12.875" style="60" customWidth="1"/>
    <col min="32" max="32" width="9.625" style="60" customWidth="1"/>
    <col min="33" max="33" width="12.875" style="60" customWidth="1"/>
    <col min="34" max="34" width="9.625" style="60" customWidth="1"/>
    <col min="35" max="35" width="12.875" style="60" customWidth="1"/>
    <col min="36" max="36" width="9.625" style="60" customWidth="1"/>
    <col min="37" max="37" width="12.875" style="60" customWidth="1"/>
    <col min="38" max="38" width="9.625" style="60" customWidth="1"/>
    <col min="39" max="39" width="12.875" style="60" customWidth="1"/>
    <col min="40" max="40" width="9.625" style="60" customWidth="1"/>
    <col min="41" max="41" width="12.875" style="60" customWidth="1"/>
    <col min="42" max="43" width="17.625" style="60" customWidth="1"/>
    <col min="44" max="44" width="9.625" style="60" customWidth="1"/>
    <col min="45" max="45" width="12.875" style="60" customWidth="1"/>
    <col min="46" max="46" width="9.625" style="60" customWidth="1"/>
    <col min="47" max="47" width="12.875" style="60" customWidth="1"/>
    <col min="48" max="48" width="9.625" style="60" customWidth="1"/>
    <col min="49" max="49" width="12.875" style="60" customWidth="1"/>
    <col min="50" max="50" width="9.625" style="60" customWidth="1"/>
    <col min="51" max="51" width="12.875" style="60" customWidth="1"/>
    <col min="52" max="52" width="9.625" style="60" customWidth="1"/>
    <col min="53" max="53" width="12.875" style="60" customWidth="1"/>
    <col min="54" max="54" width="9.625" style="60" customWidth="1"/>
    <col min="55" max="55" width="12.875" style="60" customWidth="1"/>
    <col min="56" max="57" width="17.625" style="60" customWidth="1"/>
    <col min="58" max="58" width="9.625" style="60" customWidth="1"/>
    <col min="59" max="59" width="12.875" style="60" customWidth="1"/>
    <col min="60" max="60" width="9.625" style="60" customWidth="1"/>
    <col min="61" max="61" width="12.875" style="60" customWidth="1"/>
    <col min="62" max="62" width="9.625" style="60" customWidth="1"/>
    <col min="63" max="63" width="12.875" style="60" customWidth="1"/>
    <col min="64" max="64" width="9.625" style="60" customWidth="1"/>
    <col min="65" max="65" width="12.875" style="60" customWidth="1"/>
    <col min="66" max="66" width="9.625" style="60" customWidth="1"/>
    <col min="67" max="67" width="12.875" style="60" customWidth="1"/>
    <col min="68" max="68" width="9.625" style="60" customWidth="1"/>
    <col min="69" max="69" width="12.875" style="60" customWidth="1"/>
    <col min="70" max="71" width="17.625" style="60" customWidth="1"/>
    <col min="72" max="72" width="9.625" style="60" customWidth="1"/>
    <col min="73" max="73" width="12.875" style="60" customWidth="1"/>
    <col min="74" max="74" width="9.625" style="60" customWidth="1"/>
    <col min="75" max="75" width="12.875" style="60" customWidth="1"/>
    <col min="76" max="76" width="9.625" style="60" customWidth="1"/>
    <col min="77" max="77" width="12.875" style="60" customWidth="1"/>
    <col min="78" max="78" width="9.625" style="60" customWidth="1"/>
    <col min="79" max="79" width="12.875" style="60" customWidth="1"/>
    <col min="80" max="80" width="9.625" style="60" customWidth="1"/>
    <col min="81" max="81" width="12.875" style="60" customWidth="1"/>
    <col min="82" max="82" width="9.625" style="60" customWidth="1"/>
    <col min="83" max="83" width="12.875" style="60" customWidth="1"/>
    <col min="84" max="85" width="17.625" style="60" customWidth="1"/>
    <col min="86" max="86" width="9.625" style="60" customWidth="1"/>
    <col min="87" max="87" width="12.875" style="60" customWidth="1"/>
    <col min="88" max="88" width="9.625" style="60" customWidth="1"/>
    <col min="89" max="89" width="12.875" style="60" customWidth="1"/>
    <col min="90" max="90" width="17.625" style="60" customWidth="1"/>
    <col min="91" max="16384" width="9" style="60"/>
  </cols>
  <sheetData>
    <row r="1" spans="1:90" ht="24.75" customHeight="1">
      <c r="A1" s="317" t="s">
        <v>170</v>
      </c>
      <c r="B1" s="317"/>
      <c r="C1" s="317"/>
      <c r="D1" s="317"/>
      <c r="E1" s="317"/>
      <c r="F1" s="317"/>
      <c r="G1" s="317"/>
      <c r="H1" s="334" t="s">
        <v>114</v>
      </c>
      <c r="I1" s="334"/>
      <c r="J1" s="334"/>
      <c r="K1" s="334"/>
      <c r="L1" s="334"/>
      <c r="M1" s="334"/>
      <c r="N1" s="334"/>
      <c r="O1" s="317" t="s">
        <v>171</v>
      </c>
      <c r="P1" s="317"/>
      <c r="Q1" s="317"/>
      <c r="R1" s="317"/>
      <c r="S1" s="317"/>
      <c r="T1" s="317"/>
      <c r="U1" s="317"/>
      <c r="V1" s="334" t="s">
        <v>114</v>
      </c>
      <c r="W1" s="334"/>
      <c r="X1" s="334"/>
      <c r="Y1" s="334"/>
      <c r="Z1" s="334"/>
      <c r="AA1" s="334"/>
      <c r="AB1" s="334"/>
      <c r="AC1" s="317" t="s">
        <v>172</v>
      </c>
      <c r="AD1" s="317"/>
      <c r="AE1" s="317"/>
      <c r="AF1" s="317"/>
      <c r="AG1" s="317"/>
      <c r="AH1" s="317"/>
      <c r="AI1" s="317"/>
      <c r="AJ1" s="334" t="s">
        <v>114</v>
      </c>
      <c r="AK1" s="334"/>
      <c r="AL1" s="334"/>
      <c r="AM1" s="334"/>
      <c r="AN1" s="334"/>
      <c r="AO1" s="334"/>
      <c r="AP1" s="334"/>
      <c r="AQ1" s="317" t="s">
        <v>172</v>
      </c>
      <c r="AR1" s="317"/>
      <c r="AS1" s="317"/>
      <c r="AT1" s="317"/>
      <c r="AU1" s="317"/>
      <c r="AV1" s="317"/>
      <c r="AW1" s="317"/>
      <c r="AX1" s="334" t="s">
        <v>114</v>
      </c>
      <c r="AY1" s="334"/>
      <c r="AZ1" s="334"/>
      <c r="BA1" s="334"/>
      <c r="BB1" s="334"/>
      <c r="BC1" s="334"/>
      <c r="BD1" s="334"/>
      <c r="BE1" s="317" t="s">
        <v>172</v>
      </c>
      <c r="BF1" s="317"/>
      <c r="BG1" s="317"/>
      <c r="BH1" s="317"/>
      <c r="BI1" s="317"/>
      <c r="BJ1" s="317"/>
      <c r="BK1" s="317"/>
      <c r="BL1" s="334" t="s">
        <v>114</v>
      </c>
      <c r="BM1" s="334"/>
      <c r="BN1" s="334"/>
      <c r="BO1" s="334"/>
      <c r="BP1" s="334"/>
      <c r="BQ1" s="334"/>
      <c r="BR1" s="334"/>
      <c r="BS1" s="317" t="s">
        <v>171</v>
      </c>
      <c r="BT1" s="317"/>
      <c r="BU1" s="317"/>
      <c r="BV1" s="317"/>
      <c r="BW1" s="317"/>
      <c r="BX1" s="317"/>
      <c r="BY1" s="317"/>
      <c r="BZ1" s="334" t="s">
        <v>114</v>
      </c>
      <c r="CA1" s="334"/>
      <c r="CB1" s="334"/>
      <c r="CC1" s="334"/>
      <c r="CD1" s="334"/>
      <c r="CE1" s="334"/>
      <c r="CF1" s="334"/>
      <c r="CG1" s="317" t="s">
        <v>172</v>
      </c>
      <c r="CH1" s="317"/>
      <c r="CI1" s="317"/>
      <c r="CJ1" s="317"/>
      <c r="CK1" s="317"/>
      <c r="CL1" s="317"/>
    </row>
    <row r="2" spans="1:90" ht="24.75" customHeight="1">
      <c r="A2" s="335" t="s">
        <v>209</v>
      </c>
      <c r="B2" s="335"/>
      <c r="C2" s="335"/>
      <c r="D2" s="335"/>
      <c r="E2" s="335"/>
      <c r="F2" s="335"/>
      <c r="G2" s="335"/>
      <c r="H2" s="336" t="s">
        <v>201</v>
      </c>
      <c r="I2" s="337"/>
      <c r="J2" s="337"/>
      <c r="K2" s="337"/>
      <c r="L2" s="337"/>
      <c r="M2" s="337"/>
      <c r="N2" s="337"/>
      <c r="O2" s="319" t="s">
        <v>208</v>
      </c>
      <c r="P2" s="319"/>
      <c r="Q2" s="319"/>
      <c r="R2" s="319"/>
      <c r="S2" s="319"/>
      <c r="T2" s="319"/>
      <c r="U2" s="319"/>
      <c r="V2" s="336" t="s">
        <v>200</v>
      </c>
      <c r="W2" s="337"/>
      <c r="X2" s="337"/>
      <c r="Y2" s="337"/>
      <c r="Z2" s="337"/>
      <c r="AA2" s="337"/>
      <c r="AB2" s="337"/>
      <c r="AC2" s="335" t="s">
        <v>206</v>
      </c>
      <c r="AD2" s="335"/>
      <c r="AE2" s="335"/>
      <c r="AF2" s="335"/>
      <c r="AG2" s="335"/>
      <c r="AH2" s="335"/>
      <c r="AI2" s="335"/>
      <c r="AJ2" s="336" t="s">
        <v>202</v>
      </c>
      <c r="AK2" s="337"/>
      <c r="AL2" s="337"/>
      <c r="AM2" s="337"/>
      <c r="AN2" s="337"/>
      <c r="AO2" s="337"/>
      <c r="AP2" s="337"/>
      <c r="AQ2" s="335" t="s">
        <v>207</v>
      </c>
      <c r="AR2" s="335"/>
      <c r="AS2" s="335"/>
      <c r="AT2" s="335"/>
      <c r="AU2" s="335"/>
      <c r="AV2" s="335"/>
      <c r="AW2" s="335"/>
      <c r="AX2" s="336" t="s">
        <v>203</v>
      </c>
      <c r="AY2" s="337"/>
      <c r="AZ2" s="337"/>
      <c r="BA2" s="337"/>
      <c r="BB2" s="337"/>
      <c r="BC2" s="337"/>
      <c r="BD2" s="337"/>
      <c r="BE2" s="335" t="s">
        <v>210</v>
      </c>
      <c r="BF2" s="335"/>
      <c r="BG2" s="335"/>
      <c r="BH2" s="335"/>
      <c r="BI2" s="335"/>
      <c r="BJ2" s="335"/>
      <c r="BK2" s="335"/>
      <c r="BL2" s="336" t="s">
        <v>204</v>
      </c>
      <c r="BM2" s="337"/>
      <c r="BN2" s="337"/>
      <c r="BO2" s="337"/>
      <c r="BP2" s="337"/>
      <c r="BQ2" s="337"/>
      <c r="BR2" s="337"/>
      <c r="BS2" s="335" t="s">
        <v>211</v>
      </c>
      <c r="BT2" s="335"/>
      <c r="BU2" s="335"/>
      <c r="BV2" s="335"/>
      <c r="BW2" s="335"/>
      <c r="BX2" s="335"/>
      <c r="BY2" s="335"/>
      <c r="BZ2" s="336" t="s">
        <v>205</v>
      </c>
      <c r="CA2" s="337"/>
      <c r="CB2" s="337"/>
      <c r="CC2" s="337"/>
      <c r="CD2" s="337"/>
      <c r="CE2" s="337"/>
      <c r="CF2" s="337"/>
      <c r="CG2" s="319" t="s">
        <v>212</v>
      </c>
      <c r="CH2" s="319"/>
      <c r="CI2" s="319"/>
      <c r="CJ2" s="319"/>
      <c r="CK2" s="319"/>
      <c r="CL2" s="319"/>
    </row>
    <row r="3" spans="1:90" ht="21" customHeight="1">
      <c r="A3" s="238" t="s">
        <v>173</v>
      </c>
      <c r="B3" s="238"/>
      <c r="C3" s="238"/>
      <c r="D3" s="238"/>
      <c r="E3" s="238"/>
      <c r="F3" s="238"/>
      <c r="G3" s="238"/>
      <c r="H3" s="238">
        <v>2011</v>
      </c>
      <c r="I3" s="238"/>
      <c r="J3" s="238"/>
      <c r="K3" s="238"/>
      <c r="L3" s="238"/>
      <c r="M3" s="238"/>
      <c r="N3" s="238"/>
      <c r="O3" s="238" t="s">
        <v>173</v>
      </c>
      <c r="P3" s="238"/>
      <c r="Q3" s="238"/>
      <c r="R3" s="238"/>
      <c r="S3" s="238"/>
      <c r="T3" s="238"/>
      <c r="U3" s="238"/>
      <c r="V3" s="238">
        <v>2011</v>
      </c>
      <c r="W3" s="238"/>
      <c r="X3" s="238"/>
      <c r="Y3" s="238"/>
      <c r="Z3" s="238"/>
      <c r="AA3" s="238"/>
      <c r="AB3" s="238"/>
      <c r="AC3" s="238" t="s">
        <v>173</v>
      </c>
      <c r="AD3" s="238"/>
      <c r="AE3" s="238"/>
      <c r="AF3" s="238"/>
      <c r="AG3" s="238"/>
      <c r="AH3" s="238"/>
      <c r="AI3" s="238"/>
      <c r="AJ3" s="238">
        <v>2011</v>
      </c>
      <c r="AK3" s="238"/>
      <c r="AL3" s="238"/>
      <c r="AM3" s="238"/>
      <c r="AN3" s="238"/>
      <c r="AO3" s="238"/>
      <c r="AP3" s="238"/>
      <c r="AQ3" s="238" t="s">
        <v>173</v>
      </c>
      <c r="AR3" s="238"/>
      <c r="AS3" s="238"/>
      <c r="AT3" s="238"/>
      <c r="AU3" s="238"/>
      <c r="AV3" s="238"/>
      <c r="AW3" s="238"/>
      <c r="AX3" s="238">
        <v>2011</v>
      </c>
      <c r="AY3" s="238"/>
      <c r="AZ3" s="238"/>
      <c r="BA3" s="238"/>
      <c r="BB3" s="238"/>
      <c r="BC3" s="238"/>
      <c r="BD3" s="238"/>
      <c r="BE3" s="238" t="s">
        <v>173</v>
      </c>
      <c r="BF3" s="238"/>
      <c r="BG3" s="238"/>
      <c r="BH3" s="238"/>
      <c r="BI3" s="238"/>
      <c r="BJ3" s="238"/>
      <c r="BK3" s="238"/>
      <c r="BL3" s="238">
        <v>2011</v>
      </c>
      <c r="BM3" s="238"/>
      <c r="BN3" s="238"/>
      <c r="BO3" s="238"/>
      <c r="BP3" s="238"/>
      <c r="BQ3" s="238"/>
      <c r="BR3" s="238"/>
      <c r="BS3" s="238" t="s">
        <v>173</v>
      </c>
      <c r="BT3" s="238"/>
      <c r="BU3" s="238"/>
      <c r="BV3" s="238"/>
      <c r="BW3" s="238"/>
      <c r="BX3" s="238"/>
      <c r="BY3" s="238"/>
      <c r="BZ3" s="238">
        <v>2011</v>
      </c>
      <c r="CA3" s="238"/>
      <c r="CB3" s="238"/>
      <c r="CC3" s="238"/>
      <c r="CD3" s="238"/>
      <c r="CE3" s="238"/>
      <c r="CF3" s="238"/>
      <c r="CG3" s="238" t="s">
        <v>173</v>
      </c>
      <c r="CH3" s="238"/>
      <c r="CI3" s="238"/>
      <c r="CJ3" s="238"/>
      <c r="CK3" s="238"/>
      <c r="CL3" s="333"/>
    </row>
    <row r="4" spans="1:90" ht="21" customHeight="1" thickBot="1">
      <c r="A4" s="61" t="s">
        <v>174</v>
      </c>
      <c r="C4" s="3"/>
      <c r="D4" s="3"/>
      <c r="F4" s="62"/>
      <c r="G4" s="62"/>
      <c r="I4" s="63"/>
      <c r="J4" s="63"/>
      <c r="K4" s="63"/>
      <c r="L4" s="62"/>
      <c r="N4" s="7" t="s">
        <v>175</v>
      </c>
      <c r="O4" s="61" t="s">
        <v>174</v>
      </c>
      <c r="Q4" s="3"/>
      <c r="R4" s="3"/>
      <c r="T4" s="62"/>
      <c r="U4" s="62"/>
      <c r="W4" s="63"/>
      <c r="X4" s="63"/>
      <c r="Y4" s="63"/>
      <c r="Z4" s="62"/>
      <c r="AB4" s="7" t="s">
        <v>175</v>
      </c>
      <c r="AC4" s="61" t="s">
        <v>174</v>
      </c>
      <c r="AE4" s="3"/>
      <c r="AF4" s="3"/>
      <c r="AH4" s="62"/>
      <c r="AI4" s="62"/>
      <c r="AK4" s="63"/>
      <c r="AL4" s="63"/>
      <c r="AM4" s="63"/>
      <c r="AN4" s="62"/>
      <c r="AP4" s="7" t="s">
        <v>175</v>
      </c>
      <c r="AQ4" s="61" t="s">
        <v>174</v>
      </c>
      <c r="AS4" s="3"/>
      <c r="AT4" s="3"/>
      <c r="AV4" s="62"/>
      <c r="AW4" s="62"/>
      <c r="AY4" s="63"/>
      <c r="AZ4" s="63"/>
      <c r="BA4" s="63"/>
      <c r="BB4" s="62"/>
      <c r="BD4" s="7" t="s">
        <v>175</v>
      </c>
      <c r="BE4" s="61" t="s">
        <v>174</v>
      </c>
      <c r="BG4" s="3"/>
      <c r="BH4" s="3"/>
      <c r="BJ4" s="62"/>
      <c r="BK4" s="62"/>
      <c r="BM4" s="63"/>
      <c r="BN4" s="63"/>
      <c r="BO4" s="63"/>
      <c r="BP4" s="62"/>
      <c r="BR4" s="7" t="s">
        <v>175</v>
      </c>
      <c r="BS4" s="61" t="s">
        <v>174</v>
      </c>
      <c r="BU4" s="3"/>
      <c r="BV4" s="3"/>
      <c r="BX4" s="62"/>
      <c r="BY4" s="62"/>
      <c r="CA4" s="63"/>
      <c r="CB4" s="63"/>
      <c r="CC4" s="63"/>
      <c r="CD4" s="62"/>
      <c r="CF4" s="33" t="s">
        <v>175</v>
      </c>
      <c r="CG4" s="61" t="s">
        <v>174</v>
      </c>
      <c r="CI4" s="3"/>
      <c r="CJ4" s="3"/>
      <c r="CL4" s="33" t="s">
        <v>175</v>
      </c>
    </row>
    <row r="5" spans="1:90" ht="30" customHeight="1">
      <c r="A5" s="219" t="s">
        <v>176</v>
      </c>
      <c r="B5" s="309" t="s">
        <v>177</v>
      </c>
      <c r="C5" s="236"/>
      <c r="D5" s="236"/>
      <c r="E5" s="237"/>
      <c r="F5" s="331" t="s">
        <v>12</v>
      </c>
      <c r="G5" s="332"/>
      <c r="H5" s="310"/>
      <c r="I5" s="311"/>
      <c r="J5" s="312" t="s">
        <v>11</v>
      </c>
      <c r="K5" s="329"/>
      <c r="L5" s="329"/>
      <c r="M5" s="330"/>
      <c r="N5" s="225" t="s">
        <v>47</v>
      </c>
      <c r="O5" s="219" t="s">
        <v>176</v>
      </c>
      <c r="P5" s="312" t="s">
        <v>48</v>
      </c>
      <c r="Q5" s="329"/>
      <c r="R5" s="329"/>
      <c r="S5" s="330"/>
      <c r="T5" s="331" t="s">
        <v>49</v>
      </c>
      <c r="U5" s="332"/>
      <c r="V5" s="310"/>
      <c r="W5" s="311"/>
      <c r="X5" s="312" t="s">
        <v>50</v>
      </c>
      <c r="Y5" s="329"/>
      <c r="Z5" s="329"/>
      <c r="AA5" s="330"/>
      <c r="AB5" s="225" t="s">
        <v>47</v>
      </c>
      <c r="AC5" s="219" t="s">
        <v>176</v>
      </c>
      <c r="AD5" s="312" t="s">
        <v>51</v>
      </c>
      <c r="AE5" s="329"/>
      <c r="AF5" s="329"/>
      <c r="AG5" s="330"/>
      <c r="AH5" s="331" t="s">
        <v>52</v>
      </c>
      <c r="AI5" s="332"/>
      <c r="AJ5" s="310"/>
      <c r="AK5" s="311"/>
      <c r="AL5" s="312" t="s">
        <v>53</v>
      </c>
      <c r="AM5" s="329"/>
      <c r="AN5" s="329"/>
      <c r="AO5" s="330"/>
      <c r="AP5" s="225" t="s">
        <v>47</v>
      </c>
      <c r="AQ5" s="219" t="s">
        <v>176</v>
      </c>
      <c r="AR5" s="312" t="s">
        <v>54</v>
      </c>
      <c r="AS5" s="329"/>
      <c r="AT5" s="329"/>
      <c r="AU5" s="330"/>
      <c r="AV5" s="331" t="s">
        <v>55</v>
      </c>
      <c r="AW5" s="332"/>
      <c r="AX5" s="310"/>
      <c r="AY5" s="311"/>
      <c r="AZ5" s="312" t="s">
        <v>56</v>
      </c>
      <c r="BA5" s="329"/>
      <c r="BB5" s="329"/>
      <c r="BC5" s="330"/>
      <c r="BD5" s="225" t="s">
        <v>47</v>
      </c>
      <c r="BE5" s="219" t="s">
        <v>176</v>
      </c>
      <c r="BF5" s="312" t="s">
        <v>57</v>
      </c>
      <c r="BG5" s="329"/>
      <c r="BH5" s="329"/>
      <c r="BI5" s="330"/>
      <c r="BJ5" s="331" t="s">
        <v>58</v>
      </c>
      <c r="BK5" s="332"/>
      <c r="BL5" s="310"/>
      <c r="BM5" s="311"/>
      <c r="BN5" s="312" t="s">
        <v>59</v>
      </c>
      <c r="BO5" s="329"/>
      <c r="BP5" s="329"/>
      <c r="BQ5" s="330"/>
      <c r="BR5" s="225" t="s">
        <v>47</v>
      </c>
      <c r="BS5" s="219" t="s">
        <v>176</v>
      </c>
      <c r="BT5" s="312" t="s">
        <v>60</v>
      </c>
      <c r="BU5" s="329"/>
      <c r="BV5" s="329"/>
      <c r="BW5" s="330"/>
      <c r="BX5" s="331" t="s">
        <v>61</v>
      </c>
      <c r="BY5" s="332"/>
      <c r="BZ5" s="310"/>
      <c r="CA5" s="311"/>
      <c r="CB5" s="312" t="s">
        <v>62</v>
      </c>
      <c r="CC5" s="329"/>
      <c r="CD5" s="329"/>
      <c r="CE5" s="330"/>
      <c r="CF5" s="225" t="s">
        <v>47</v>
      </c>
      <c r="CG5" s="219" t="s">
        <v>176</v>
      </c>
      <c r="CH5" s="312" t="s">
        <v>63</v>
      </c>
      <c r="CI5" s="329"/>
      <c r="CJ5" s="329"/>
      <c r="CK5" s="330"/>
      <c r="CL5" s="225" t="s">
        <v>47</v>
      </c>
    </row>
    <row r="6" spans="1:90" ht="30" customHeight="1">
      <c r="A6" s="220"/>
      <c r="B6" s="212" t="s">
        <v>178</v>
      </c>
      <c r="C6" s="213"/>
      <c r="D6" s="212" t="s">
        <v>179</v>
      </c>
      <c r="E6" s="213"/>
      <c r="F6" s="212" t="s">
        <v>178</v>
      </c>
      <c r="G6" s="213"/>
      <c r="H6" s="217" t="s">
        <v>179</v>
      </c>
      <c r="I6" s="213"/>
      <c r="J6" s="212" t="s">
        <v>178</v>
      </c>
      <c r="K6" s="213"/>
      <c r="L6" s="212" t="s">
        <v>179</v>
      </c>
      <c r="M6" s="213"/>
      <c r="N6" s="226"/>
      <c r="O6" s="220"/>
      <c r="P6" s="212" t="s">
        <v>178</v>
      </c>
      <c r="Q6" s="213"/>
      <c r="R6" s="212" t="s">
        <v>179</v>
      </c>
      <c r="S6" s="213"/>
      <c r="T6" s="212" t="s">
        <v>178</v>
      </c>
      <c r="U6" s="213"/>
      <c r="V6" s="217" t="s">
        <v>179</v>
      </c>
      <c r="W6" s="213"/>
      <c r="X6" s="212" t="s">
        <v>178</v>
      </c>
      <c r="Y6" s="213"/>
      <c r="Z6" s="212" t="s">
        <v>179</v>
      </c>
      <c r="AA6" s="213"/>
      <c r="AB6" s="226"/>
      <c r="AC6" s="220"/>
      <c r="AD6" s="212" t="s">
        <v>178</v>
      </c>
      <c r="AE6" s="213"/>
      <c r="AF6" s="212" t="s">
        <v>179</v>
      </c>
      <c r="AG6" s="213"/>
      <c r="AH6" s="212" t="s">
        <v>178</v>
      </c>
      <c r="AI6" s="213"/>
      <c r="AJ6" s="217" t="s">
        <v>179</v>
      </c>
      <c r="AK6" s="213"/>
      <c r="AL6" s="212" t="s">
        <v>178</v>
      </c>
      <c r="AM6" s="213"/>
      <c r="AN6" s="212" t="s">
        <v>179</v>
      </c>
      <c r="AO6" s="213"/>
      <c r="AP6" s="226"/>
      <c r="AQ6" s="220"/>
      <c r="AR6" s="212" t="s">
        <v>178</v>
      </c>
      <c r="AS6" s="213"/>
      <c r="AT6" s="212" t="s">
        <v>179</v>
      </c>
      <c r="AU6" s="213"/>
      <c r="AV6" s="212" t="s">
        <v>178</v>
      </c>
      <c r="AW6" s="213"/>
      <c r="AX6" s="217" t="s">
        <v>179</v>
      </c>
      <c r="AY6" s="213"/>
      <c r="AZ6" s="212" t="s">
        <v>178</v>
      </c>
      <c r="BA6" s="213"/>
      <c r="BB6" s="212" t="s">
        <v>179</v>
      </c>
      <c r="BC6" s="213"/>
      <c r="BD6" s="226"/>
      <c r="BE6" s="220"/>
      <c r="BF6" s="212" t="s">
        <v>178</v>
      </c>
      <c r="BG6" s="213"/>
      <c r="BH6" s="212" t="s">
        <v>179</v>
      </c>
      <c r="BI6" s="213"/>
      <c r="BJ6" s="212" t="s">
        <v>178</v>
      </c>
      <c r="BK6" s="213"/>
      <c r="BL6" s="217" t="s">
        <v>179</v>
      </c>
      <c r="BM6" s="213"/>
      <c r="BN6" s="212" t="s">
        <v>178</v>
      </c>
      <c r="BO6" s="213"/>
      <c r="BP6" s="212" t="s">
        <v>179</v>
      </c>
      <c r="BQ6" s="213"/>
      <c r="BR6" s="226"/>
      <c r="BS6" s="220"/>
      <c r="BT6" s="212" t="s">
        <v>178</v>
      </c>
      <c r="BU6" s="213"/>
      <c r="BV6" s="212" t="s">
        <v>179</v>
      </c>
      <c r="BW6" s="213"/>
      <c r="BX6" s="212" t="s">
        <v>178</v>
      </c>
      <c r="BY6" s="213"/>
      <c r="BZ6" s="217" t="s">
        <v>179</v>
      </c>
      <c r="CA6" s="213"/>
      <c r="CB6" s="212" t="s">
        <v>178</v>
      </c>
      <c r="CC6" s="213"/>
      <c r="CD6" s="212" t="s">
        <v>179</v>
      </c>
      <c r="CE6" s="213"/>
      <c r="CF6" s="226"/>
      <c r="CG6" s="220"/>
      <c r="CH6" s="212" t="s">
        <v>178</v>
      </c>
      <c r="CI6" s="213"/>
      <c r="CJ6" s="212" t="s">
        <v>179</v>
      </c>
      <c r="CK6" s="213"/>
      <c r="CL6" s="226"/>
    </row>
    <row r="7" spans="1:90" ht="30" customHeight="1">
      <c r="A7" s="221"/>
      <c r="B7" s="64" t="s">
        <v>180</v>
      </c>
      <c r="C7" s="65" t="s">
        <v>181</v>
      </c>
      <c r="D7" s="64" t="s">
        <v>180</v>
      </c>
      <c r="E7" s="65" t="s">
        <v>181</v>
      </c>
      <c r="F7" s="65" t="s">
        <v>180</v>
      </c>
      <c r="G7" s="65" t="s">
        <v>181</v>
      </c>
      <c r="H7" s="66" t="s">
        <v>180</v>
      </c>
      <c r="I7" s="65" t="s">
        <v>181</v>
      </c>
      <c r="J7" s="64" t="s">
        <v>180</v>
      </c>
      <c r="K7" s="65" t="s">
        <v>181</v>
      </c>
      <c r="L7" s="64" t="s">
        <v>180</v>
      </c>
      <c r="M7" s="65" t="s">
        <v>181</v>
      </c>
      <c r="N7" s="227"/>
      <c r="O7" s="221"/>
      <c r="P7" s="64" t="s">
        <v>180</v>
      </c>
      <c r="Q7" s="65" t="s">
        <v>181</v>
      </c>
      <c r="R7" s="64" t="s">
        <v>180</v>
      </c>
      <c r="S7" s="65" t="s">
        <v>181</v>
      </c>
      <c r="T7" s="65" t="s">
        <v>180</v>
      </c>
      <c r="U7" s="65" t="s">
        <v>181</v>
      </c>
      <c r="V7" s="66" t="s">
        <v>180</v>
      </c>
      <c r="W7" s="65" t="s">
        <v>181</v>
      </c>
      <c r="X7" s="64" t="s">
        <v>180</v>
      </c>
      <c r="Y7" s="65" t="s">
        <v>181</v>
      </c>
      <c r="Z7" s="64" t="s">
        <v>180</v>
      </c>
      <c r="AA7" s="65" t="s">
        <v>181</v>
      </c>
      <c r="AB7" s="226"/>
      <c r="AC7" s="221"/>
      <c r="AD7" s="64" t="s">
        <v>180</v>
      </c>
      <c r="AE7" s="65" t="s">
        <v>181</v>
      </c>
      <c r="AF7" s="64" t="s">
        <v>180</v>
      </c>
      <c r="AG7" s="65" t="s">
        <v>181</v>
      </c>
      <c r="AH7" s="65" t="s">
        <v>180</v>
      </c>
      <c r="AI7" s="65" t="s">
        <v>181</v>
      </c>
      <c r="AJ7" s="66" t="s">
        <v>180</v>
      </c>
      <c r="AK7" s="65" t="s">
        <v>181</v>
      </c>
      <c r="AL7" s="64" t="s">
        <v>180</v>
      </c>
      <c r="AM7" s="65" t="s">
        <v>181</v>
      </c>
      <c r="AN7" s="64" t="s">
        <v>180</v>
      </c>
      <c r="AO7" s="65" t="s">
        <v>181</v>
      </c>
      <c r="AP7" s="226"/>
      <c r="AQ7" s="221"/>
      <c r="AR7" s="64" t="s">
        <v>180</v>
      </c>
      <c r="AS7" s="65" t="s">
        <v>181</v>
      </c>
      <c r="AT7" s="64" t="s">
        <v>180</v>
      </c>
      <c r="AU7" s="65" t="s">
        <v>181</v>
      </c>
      <c r="AV7" s="65" t="s">
        <v>180</v>
      </c>
      <c r="AW7" s="65" t="s">
        <v>181</v>
      </c>
      <c r="AX7" s="66" t="s">
        <v>180</v>
      </c>
      <c r="AY7" s="65" t="s">
        <v>181</v>
      </c>
      <c r="AZ7" s="64" t="s">
        <v>180</v>
      </c>
      <c r="BA7" s="65" t="s">
        <v>181</v>
      </c>
      <c r="BB7" s="64" t="s">
        <v>180</v>
      </c>
      <c r="BC7" s="65" t="s">
        <v>181</v>
      </c>
      <c r="BD7" s="226"/>
      <c r="BE7" s="221"/>
      <c r="BF7" s="64" t="s">
        <v>180</v>
      </c>
      <c r="BG7" s="65" t="s">
        <v>181</v>
      </c>
      <c r="BH7" s="64" t="s">
        <v>180</v>
      </c>
      <c r="BI7" s="65" t="s">
        <v>181</v>
      </c>
      <c r="BJ7" s="65" t="s">
        <v>180</v>
      </c>
      <c r="BK7" s="65" t="s">
        <v>181</v>
      </c>
      <c r="BL7" s="66" t="s">
        <v>180</v>
      </c>
      <c r="BM7" s="65" t="s">
        <v>181</v>
      </c>
      <c r="BN7" s="64" t="s">
        <v>180</v>
      </c>
      <c r="BO7" s="65" t="s">
        <v>181</v>
      </c>
      <c r="BP7" s="64" t="s">
        <v>180</v>
      </c>
      <c r="BQ7" s="65" t="s">
        <v>181</v>
      </c>
      <c r="BR7" s="226"/>
      <c r="BS7" s="221"/>
      <c r="BT7" s="64" t="s">
        <v>180</v>
      </c>
      <c r="BU7" s="65" t="s">
        <v>181</v>
      </c>
      <c r="BV7" s="64" t="s">
        <v>180</v>
      </c>
      <c r="BW7" s="65" t="s">
        <v>181</v>
      </c>
      <c r="BX7" s="65" t="s">
        <v>180</v>
      </c>
      <c r="BY7" s="65" t="s">
        <v>181</v>
      </c>
      <c r="BZ7" s="66" t="s">
        <v>180</v>
      </c>
      <c r="CA7" s="65" t="s">
        <v>181</v>
      </c>
      <c r="CB7" s="64" t="s">
        <v>180</v>
      </c>
      <c r="CC7" s="65" t="s">
        <v>181</v>
      </c>
      <c r="CD7" s="64" t="s">
        <v>180</v>
      </c>
      <c r="CE7" s="65" t="s">
        <v>181</v>
      </c>
      <c r="CF7" s="226"/>
      <c r="CG7" s="221"/>
      <c r="CH7" s="64" t="s">
        <v>180</v>
      </c>
      <c r="CI7" s="65" t="s">
        <v>181</v>
      </c>
      <c r="CJ7" s="64" t="s">
        <v>180</v>
      </c>
      <c r="CK7" s="65" t="s">
        <v>181</v>
      </c>
      <c r="CL7" s="226"/>
    </row>
    <row r="8" spans="1:90" ht="18" customHeight="1">
      <c r="A8" s="67" t="s">
        <v>213</v>
      </c>
      <c r="B8" s="41">
        <v>85552384</v>
      </c>
      <c r="C8" s="41">
        <v>40096726807</v>
      </c>
      <c r="D8" s="41">
        <v>106797733</v>
      </c>
      <c r="E8" s="41">
        <v>48186925950</v>
      </c>
      <c r="F8" s="41">
        <v>8950825</v>
      </c>
      <c r="G8" s="41">
        <v>4391847478</v>
      </c>
      <c r="H8" s="41">
        <v>7589191</v>
      </c>
      <c r="I8" s="41">
        <v>3641281090</v>
      </c>
      <c r="J8" s="41">
        <v>7730617</v>
      </c>
      <c r="K8" s="41">
        <v>2941284905</v>
      </c>
      <c r="L8" s="41">
        <v>6715321</v>
      </c>
      <c r="M8" s="41">
        <v>2419770757</v>
      </c>
      <c r="N8" s="56" t="s">
        <v>15</v>
      </c>
      <c r="O8" s="67" t="s">
        <v>213</v>
      </c>
      <c r="P8" s="41">
        <v>5681429</v>
      </c>
      <c r="Q8" s="41">
        <v>2040485430</v>
      </c>
      <c r="R8" s="41">
        <v>5033533</v>
      </c>
      <c r="S8" s="41">
        <v>1745304029</v>
      </c>
      <c r="T8" s="41">
        <v>4439346</v>
      </c>
      <c r="U8" s="41">
        <v>1622149566</v>
      </c>
      <c r="V8" s="41">
        <v>4679876</v>
      </c>
      <c r="W8" s="41">
        <v>1693318273</v>
      </c>
      <c r="X8" s="41">
        <v>3470527</v>
      </c>
      <c r="Y8" s="41">
        <v>1318095260</v>
      </c>
      <c r="Z8" s="41">
        <v>4961909</v>
      </c>
      <c r="AA8" s="41">
        <v>1893102557</v>
      </c>
      <c r="AB8" s="56" t="s">
        <v>15</v>
      </c>
      <c r="AC8" s="67" t="s">
        <v>213</v>
      </c>
      <c r="AD8" s="41">
        <v>3917795</v>
      </c>
      <c r="AE8" s="41">
        <v>1513688709</v>
      </c>
      <c r="AF8" s="41">
        <v>6812272</v>
      </c>
      <c r="AG8" s="41">
        <v>2642701122</v>
      </c>
      <c r="AH8" s="41">
        <v>4620024</v>
      </c>
      <c r="AI8" s="41">
        <v>1830588609</v>
      </c>
      <c r="AJ8" s="41">
        <v>8009875</v>
      </c>
      <c r="AK8" s="41">
        <v>3104359391</v>
      </c>
      <c r="AL8" s="41">
        <v>4469685</v>
      </c>
      <c r="AM8" s="41">
        <v>1848855792</v>
      </c>
      <c r="AN8" s="41">
        <v>6942431</v>
      </c>
      <c r="AO8" s="41">
        <v>2717726341</v>
      </c>
      <c r="AP8" s="56" t="s">
        <v>15</v>
      </c>
      <c r="AQ8" s="67" t="s">
        <v>213</v>
      </c>
      <c r="AR8" s="41">
        <v>4947245</v>
      </c>
      <c r="AS8" s="41">
        <v>2218998463</v>
      </c>
      <c r="AT8" s="41">
        <v>6879570</v>
      </c>
      <c r="AU8" s="41">
        <v>2826927664</v>
      </c>
      <c r="AV8" s="41">
        <v>5717436</v>
      </c>
      <c r="AW8" s="41">
        <v>2772543571</v>
      </c>
      <c r="AX8" s="41">
        <v>7710945</v>
      </c>
      <c r="AY8" s="41">
        <v>3370082575</v>
      </c>
      <c r="AZ8" s="41">
        <v>5924516</v>
      </c>
      <c r="BA8" s="41">
        <v>3059593654</v>
      </c>
      <c r="BB8" s="41">
        <v>8158451</v>
      </c>
      <c r="BC8" s="41">
        <v>3810858134</v>
      </c>
      <c r="BD8" s="56" t="s">
        <v>15</v>
      </c>
      <c r="BE8" s="67" t="s">
        <v>213</v>
      </c>
      <c r="BF8" s="41">
        <v>6053797</v>
      </c>
      <c r="BG8" s="41">
        <v>3306480976</v>
      </c>
      <c r="BH8" s="41">
        <v>8260313</v>
      </c>
      <c r="BI8" s="41">
        <v>4132794683</v>
      </c>
      <c r="BJ8" s="41">
        <v>4928475</v>
      </c>
      <c r="BK8" s="41">
        <v>2796309846</v>
      </c>
      <c r="BL8" s="41">
        <v>6634051</v>
      </c>
      <c r="BM8" s="41">
        <v>3572925677</v>
      </c>
      <c r="BN8" s="41">
        <v>3903916</v>
      </c>
      <c r="BO8" s="41">
        <v>2231210747</v>
      </c>
      <c r="BP8" s="41">
        <v>5184808</v>
      </c>
      <c r="BQ8" s="41">
        <v>2971552922</v>
      </c>
      <c r="BR8" s="56" t="s">
        <v>15</v>
      </c>
      <c r="BS8" s="67" t="s">
        <v>213</v>
      </c>
      <c r="BT8" s="41">
        <v>4023209</v>
      </c>
      <c r="BU8" s="41">
        <v>2302037857</v>
      </c>
      <c r="BV8" s="41">
        <v>5333763</v>
      </c>
      <c r="BW8" s="41">
        <v>3124205618</v>
      </c>
      <c r="BX8" s="41">
        <v>3178786</v>
      </c>
      <c r="BY8" s="41">
        <v>1823651734</v>
      </c>
      <c r="BZ8" s="41">
        <v>4008589</v>
      </c>
      <c r="CA8" s="41">
        <v>2346355987</v>
      </c>
      <c r="CB8" s="41">
        <v>2352497</v>
      </c>
      <c r="CC8" s="41">
        <v>1366980020</v>
      </c>
      <c r="CD8" s="41">
        <v>2461136</v>
      </c>
      <c r="CE8" s="41">
        <v>1403941483</v>
      </c>
      <c r="CF8" s="56" t="s">
        <v>15</v>
      </c>
      <c r="CG8" s="67" t="s">
        <v>213</v>
      </c>
      <c r="CH8" s="41">
        <v>1242259</v>
      </c>
      <c r="CI8" s="41">
        <v>711924190</v>
      </c>
      <c r="CJ8" s="41">
        <v>1421699</v>
      </c>
      <c r="CK8" s="41">
        <v>769717647</v>
      </c>
      <c r="CL8" s="56" t="s">
        <v>15</v>
      </c>
    </row>
    <row r="9" spans="1:90" ht="18" customHeight="1">
      <c r="A9" s="68" t="s">
        <v>214</v>
      </c>
      <c r="B9" s="42">
        <v>24308830</v>
      </c>
      <c r="C9" s="43">
        <v>11636909506</v>
      </c>
      <c r="D9" s="43">
        <v>31708608</v>
      </c>
      <c r="E9" s="41">
        <v>14396481327</v>
      </c>
      <c r="F9" s="43">
        <v>2545825</v>
      </c>
      <c r="G9" s="41">
        <v>1264607763</v>
      </c>
      <c r="H9" s="43">
        <v>2154998</v>
      </c>
      <c r="I9" s="41">
        <v>1039817673</v>
      </c>
      <c r="J9" s="43">
        <v>2219972</v>
      </c>
      <c r="K9" s="41">
        <v>886686743</v>
      </c>
      <c r="L9" s="43">
        <v>1906467</v>
      </c>
      <c r="M9" s="41">
        <v>703686947</v>
      </c>
      <c r="N9" s="57" t="s">
        <v>16</v>
      </c>
      <c r="O9" s="68" t="s">
        <v>214</v>
      </c>
      <c r="P9" s="42">
        <v>1610034</v>
      </c>
      <c r="Q9" s="43">
        <v>583980210</v>
      </c>
      <c r="R9" s="43">
        <v>1437544</v>
      </c>
      <c r="S9" s="41">
        <v>504876906</v>
      </c>
      <c r="T9" s="43">
        <v>1285611</v>
      </c>
      <c r="U9" s="41">
        <v>469846490</v>
      </c>
      <c r="V9" s="43">
        <v>1392573</v>
      </c>
      <c r="W9" s="41">
        <v>503163394</v>
      </c>
      <c r="X9" s="43">
        <v>1047758</v>
      </c>
      <c r="Y9" s="41">
        <v>399213317</v>
      </c>
      <c r="Z9" s="43">
        <v>1607409</v>
      </c>
      <c r="AA9" s="41">
        <v>603966895</v>
      </c>
      <c r="AB9" s="57" t="s">
        <v>16</v>
      </c>
      <c r="AC9" s="68" t="s">
        <v>214</v>
      </c>
      <c r="AD9" s="42">
        <v>1232634</v>
      </c>
      <c r="AE9" s="43">
        <v>476444170</v>
      </c>
      <c r="AF9" s="43">
        <v>2270573</v>
      </c>
      <c r="AG9" s="41">
        <v>868575176</v>
      </c>
      <c r="AH9" s="43">
        <v>1418543</v>
      </c>
      <c r="AI9" s="41">
        <v>562895594</v>
      </c>
      <c r="AJ9" s="43">
        <v>2619344</v>
      </c>
      <c r="AK9" s="41">
        <v>1007927136</v>
      </c>
      <c r="AL9" s="43">
        <v>1347183</v>
      </c>
      <c r="AM9" s="41">
        <v>557695662</v>
      </c>
      <c r="AN9" s="43">
        <v>2205243</v>
      </c>
      <c r="AO9" s="41">
        <v>855632818</v>
      </c>
      <c r="AP9" s="57" t="s">
        <v>16</v>
      </c>
      <c r="AQ9" s="68" t="s">
        <v>214</v>
      </c>
      <c r="AR9" s="42">
        <v>1435456</v>
      </c>
      <c r="AS9" s="43">
        <v>645434690</v>
      </c>
      <c r="AT9" s="43">
        <v>2114096</v>
      </c>
      <c r="AU9" s="41">
        <v>863363552</v>
      </c>
      <c r="AV9" s="43">
        <v>1642371</v>
      </c>
      <c r="AW9" s="41">
        <v>805295424</v>
      </c>
      <c r="AX9" s="43">
        <v>2330129</v>
      </c>
      <c r="AY9" s="41">
        <v>1018048567</v>
      </c>
      <c r="AZ9" s="43">
        <v>1703829</v>
      </c>
      <c r="BA9" s="41">
        <v>892647678</v>
      </c>
      <c r="BB9" s="43">
        <v>2485300</v>
      </c>
      <c r="BC9" s="41">
        <v>1170979491</v>
      </c>
      <c r="BD9" s="57" t="s">
        <v>16</v>
      </c>
      <c r="BE9" s="68" t="s">
        <v>214</v>
      </c>
      <c r="BF9" s="42">
        <v>1763984</v>
      </c>
      <c r="BG9" s="43">
        <v>991366242</v>
      </c>
      <c r="BH9" s="43">
        <v>2495226</v>
      </c>
      <c r="BI9" s="41">
        <v>1271120549</v>
      </c>
      <c r="BJ9" s="43">
        <v>1389745</v>
      </c>
      <c r="BK9" s="41">
        <v>825041823</v>
      </c>
      <c r="BL9" s="43">
        <v>1916441</v>
      </c>
      <c r="BM9" s="41">
        <v>1058505737</v>
      </c>
      <c r="BN9" s="43">
        <v>1028362</v>
      </c>
      <c r="BO9" s="41">
        <v>620966423</v>
      </c>
      <c r="BP9" s="43">
        <v>1396736</v>
      </c>
      <c r="BQ9" s="41">
        <v>830003028</v>
      </c>
      <c r="BR9" s="57" t="s">
        <v>16</v>
      </c>
      <c r="BS9" s="68" t="s">
        <v>214</v>
      </c>
      <c r="BT9" s="42">
        <v>982432</v>
      </c>
      <c r="BU9" s="43">
        <v>598829863</v>
      </c>
      <c r="BV9" s="43">
        <v>1376341</v>
      </c>
      <c r="BW9" s="41">
        <v>849910293</v>
      </c>
      <c r="BX9" s="43">
        <v>738841</v>
      </c>
      <c r="BY9" s="41">
        <v>463909388</v>
      </c>
      <c r="BZ9" s="43">
        <v>987829</v>
      </c>
      <c r="CA9" s="41">
        <v>622269520</v>
      </c>
      <c r="CB9" s="43">
        <v>570567</v>
      </c>
      <c r="CC9" s="41">
        <v>369348047</v>
      </c>
      <c r="CD9" s="43">
        <v>622685</v>
      </c>
      <c r="CE9" s="41">
        <v>390905742</v>
      </c>
      <c r="CF9" s="57" t="s">
        <v>16</v>
      </c>
      <c r="CG9" s="68" t="s">
        <v>214</v>
      </c>
      <c r="CH9" s="42">
        <v>345683</v>
      </c>
      <c r="CI9" s="43">
        <v>222699979</v>
      </c>
      <c r="CJ9" s="43">
        <v>389674</v>
      </c>
      <c r="CK9" s="41">
        <v>233727903</v>
      </c>
      <c r="CL9" s="57" t="s">
        <v>16</v>
      </c>
    </row>
    <row r="10" spans="1:90" ht="18" customHeight="1">
      <c r="A10" s="69" t="s">
        <v>182</v>
      </c>
      <c r="B10" s="44">
        <v>7499992</v>
      </c>
      <c r="C10" s="45">
        <v>3828550351</v>
      </c>
      <c r="D10" s="45">
        <v>10180530</v>
      </c>
      <c r="E10" s="45">
        <v>4853501296</v>
      </c>
      <c r="F10" s="46">
        <v>629307</v>
      </c>
      <c r="G10" s="46">
        <v>323491287</v>
      </c>
      <c r="H10" s="46">
        <v>532168</v>
      </c>
      <c r="I10" s="46">
        <v>257844829</v>
      </c>
      <c r="J10" s="46">
        <v>618451</v>
      </c>
      <c r="K10" s="46">
        <v>261077817</v>
      </c>
      <c r="L10" s="46">
        <v>519631</v>
      </c>
      <c r="M10" s="46">
        <v>195032958</v>
      </c>
      <c r="N10" s="58" t="s">
        <v>17</v>
      </c>
      <c r="O10" s="69" t="s">
        <v>182</v>
      </c>
      <c r="P10" s="44">
        <v>475963</v>
      </c>
      <c r="Q10" s="45">
        <v>175040939</v>
      </c>
      <c r="R10" s="46">
        <v>418593</v>
      </c>
      <c r="S10" s="46">
        <v>148313616</v>
      </c>
      <c r="T10" s="46">
        <v>397727</v>
      </c>
      <c r="U10" s="46">
        <v>148603818</v>
      </c>
      <c r="V10" s="46">
        <v>431540</v>
      </c>
      <c r="W10" s="46">
        <v>158738090</v>
      </c>
      <c r="X10" s="46">
        <v>339398</v>
      </c>
      <c r="Y10" s="46">
        <v>133776826</v>
      </c>
      <c r="Z10" s="46">
        <v>569766</v>
      </c>
      <c r="AA10" s="46">
        <v>219161800</v>
      </c>
      <c r="AB10" s="58" t="s">
        <v>17</v>
      </c>
      <c r="AC10" s="69" t="s">
        <v>182</v>
      </c>
      <c r="AD10" s="44">
        <v>408005</v>
      </c>
      <c r="AE10" s="45">
        <v>162546082</v>
      </c>
      <c r="AF10" s="46">
        <v>784661</v>
      </c>
      <c r="AG10" s="46">
        <v>307686650</v>
      </c>
      <c r="AH10" s="46">
        <v>449925</v>
      </c>
      <c r="AI10" s="46">
        <v>183528753</v>
      </c>
      <c r="AJ10" s="46">
        <v>846831</v>
      </c>
      <c r="AK10" s="46">
        <v>335257457</v>
      </c>
      <c r="AL10" s="46">
        <v>423435</v>
      </c>
      <c r="AM10" s="46">
        <v>180561698</v>
      </c>
      <c r="AN10" s="46">
        <v>722442</v>
      </c>
      <c r="AO10" s="46">
        <v>285714038</v>
      </c>
      <c r="AP10" s="58" t="s">
        <v>17</v>
      </c>
      <c r="AQ10" s="69" t="s">
        <v>182</v>
      </c>
      <c r="AR10" s="44">
        <v>447484</v>
      </c>
      <c r="AS10" s="45">
        <v>205394514</v>
      </c>
      <c r="AT10" s="46">
        <v>685685</v>
      </c>
      <c r="AU10" s="46">
        <v>284178606</v>
      </c>
      <c r="AV10" s="46">
        <v>497958</v>
      </c>
      <c r="AW10" s="46">
        <v>253233750</v>
      </c>
      <c r="AX10" s="46">
        <v>718819</v>
      </c>
      <c r="AY10" s="46">
        <v>322666119</v>
      </c>
      <c r="AZ10" s="46">
        <v>521154</v>
      </c>
      <c r="BA10" s="46">
        <v>287189549</v>
      </c>
      <c r="BB10" s="46">
        <v>777126</v>
      </c>
      <c r="BC10" s="46">
        <v>383384401</v>
      </c>
      <c r="BD10" s="58" t="s">
        <v>17</v>
      </c>
      <c r="BE10" s="69" t="s">
        <v>182</v>
      </c>
      <c r="BF10" s="44">
        <v>571574</v>
      </c>
      <c r="BG10" s="45">
        <v>346670746</v>
      </c>
      <c r="BH10" s="46">
        <v>814292</v>
      </c>
      <c r="BI10" s="46">
        <v>434864933</v>
      </c>
      <c r="BJ10" s="46">
        <v>475372</v>
      </c>
      <c r="BK10" s="46">
        <v>304600252</v>
      </c>
      <c r="BL10" s="46">
        <v>678081</v>
      </c>
      <c r="BM10" s="46">
        <v>396494869</v>
      </c>
      <c r="BN10" s="46">
        <v>341209</v>
      </c>
      <c r="BO10" s="46">
        <v>224545040</v>
      </c>
      <c r="BP10" s="46">
        <v>487765</v>
      </c>
      <c r="BQ10" s="46">
        <v>308747621</v>
      </c>
      <c r="BR10" s="58" t="s">
        <v>17</v>
      </c>
      <c r="BS10" s="69" t="s">
        <v>182</v>
      </c>
      <c r="BT10" s="44">
        <v>313346</v>
      </c>
      <c r="BU10" s="45">
        <v>212837958</v>
      </c>
      <c r="BV10" s="46">
        <v>472768</v>
      </c>
      <c r="BW10" s="46">
        <v>317069045</v>
      </c>
      <c r="BX10" s="46">
        <v>246532</v>
      </c>
      <c r="BY10" s="46">
        <v>174030021</v>
      </c>
      <c r="BZ10" s="46">
        <v>350456</v>
      </c>
      <c r="CA10" s="46">
        <v>243529826</v>
      </c>
      <c r="CB10" s="46">
        <v>204076</v>
      </c>
      <c r="CC10" s="46">
        <v>149711693</v>
      </c>
      <c r="CD10" s="46">
        <v>224245</v>
      </c>
      <c r="CE10" s="46">
        <v>157292481</v>
      </c>
      <c r="CF10" s="58" t="s">
        <v>17</v>
      </c>
      <c r="CG10" s="69" t="s">
        <v>182</v>
      </c>
      <c r="CH10" s="44">
        <v>139076</v>
      </c>
      <c r="CI10" s="45">
        <v>101709608</v>
      </c>
      <c r="CJ10" s="46">
        <v>145661</v>
      </c>
      <c r="CK10" s="46">
        <v>97523957</v>
      </c>
      <c r="CL10" s="58" t="s">
        <v>17</v>
      </c>
    </row>
    <row r="11" spans="1:90" ht="18" customHeight="1">
      <c r="A11" s="69" t="s">
        <v>215</v>
      </c>
      <c r="B11" s="44">
        <v>13718831</v>
      </c>
      <c r="C11" s="45">
        <v>6214383350</v>
      </c>
      <c r="D11" s="45">
        <v>17575338</v>
      </c>
      <c r="E11" s="45">
        <v>7604126687</v>
      </c>
      <c r="F11" s="46">
        <v>1624806</v>
      </c>
      <c r="G11" s="46">
        <v>799583148</v>
      </c>
      <c r="H11" s="46">
        <v>1371849</v>
      </c>
      <c r="I11" s="46">
        <v>661164741</v>
      </c>
      <c r="J11" s="46">
        <v>1354373</v>
      </c>
      <c r="K11" s="46">
        <v>530347522</v>
      </c>
      <c r="L11" s="46">
        <v>1167151</v>
      </c>
      <c r="M11" s="46">
        <v>428302127</v>
      </c>
      <c r="N11" s="58" t="s">
        <v>138</v>
      </c>
      <c r="O11" s="69" t="s">
        <v>215</v>
      </c>
      <c r="P11" s="44">
        <v>935411</v>
      </c>
      <c r="Q11" s="45">
        <v>336821543</v>
      </c>
      <c r="R11" s="46">
        <v>836657</v>
      </c>
      <c r="S11" s="46">
        <v>292344508</v>
      </c>
      <c r="T11" s="46">
        <v>728434</v>
      </c>
      <c r="U11" s="46">
        <v>262494088</v>
      </c>
      <c r="V11" s="46">
        <v>783134</v>
      </c>
      <c r="W11" s="46">
        <v>279886139</v>
      </c>
      <c r="X11" s="46">
        <v>583781</v>
      </c>
      <c r="Y11" s="46">
        <v>216280152</v>
      </c>
      <c r="Z11" s="46">
        <v>887538</v>
      </c>
      <c r="AA11" s="46">
        <v>328527678</v>
      </c>
      <c r="AB11" s="58" t="s">
        <v>138</v>
      </c>
      <c r="AC11" s="69" t="s">
        <v>215</v>
      </c>
      <c r="AD11" s="44">
        <v>711952</v>
      </c>
      <c r="AE11" s="45">
        <v>268390360</v>
      </c>
      <c r="AF11" s="46">
        <v>1284762</v>
      </c>
      <c r="AG11" s="46">
        <v>484367686</v>
      </c>
      <c r="AH11" s="46">
        <v>841366</v>
      </c>
      <c r="AI11" s="46">
        <v>326165492</v>
      </c>
      <c r="AJ11" s="46">
        <v>1529482</v>
      </c>
      <c r="AK11" s="46">
        <v>579263190</v>
      </c>
      <c r="AL11" s="46">
        <v>789822</v>
      </c>
      <c r="AM11" s="46">
        <v>317436212</v>
      </c>
      <c r="AN11" s="46">
        <v>1253323</v>
      </c>
      <c r="AO11" s="46">
        <v>479153491</v>
      </c>
      <c r="AP11" s="58" t="s">
        <v>138</v>
      </c>
      <c r="AQ11" s="69" t="s">
        <v>215</v>
      </c>
      <c r="AR11" s="44">
        <v>821432</v>
      </c>
      <c r="AS11" s="45">
        <v>357374738</v>
      </c>
      <c r="AT11" s="46">
        <v>1184001</v>
      </c>
      <c r="AU11" s="46">
        <v>474484760</v>
      </c>
      <c r="AV11" s="46">
        <v>942962</v>
      </c>
      <c r="AW11" s="46">
        <v>442286556</v>
      </c>
      <c r="AX11" s="46">
        <v>1323979</v>
      </c>
      <c r="AY11" s="46">
        <v>561806565</v>
      </c>
      <c r="AZ11" s="46">
        <v>965678</v>
      </c>
      <c r="BA11" s="46">
        <v>479068025</v>
      </c>
      <c r="BB11" s="46">
        <v>1387769</v>
      </c>
      <c r="BC11" s="46">
        <v>624342659</v>
      </c>
      <c r="BD11" s="58" t="s">
        <v>138</v>
      </c>
      <c r="BE11" s="69" t="s">
        <v>215</v>
      </c>
      <c r="BF11" s="44">
        <v>960205</v>
      </c>
      <c r="BG11" s="45">
        <v>501651003</v>
      </c>
      <c r="BH11" s="46">
        <v>1345368</v>
      </c>
      <c r="BI11" s="46">
        <v>649460416</v>
      </c>
      <c r="BJ11" s="46">
        <v>726737</v>
      </c>
      <c r="BK11" s="46">
        <v>400327222</v>
      </c>
      <c r="BL11" s="46">
        <v>975417</v>
      </c>
      <c r="BM11" s="46">
        <v>503856402</v>
      </c>
      <c r="BN11" s="46">
        <v>520953</v>
      </c>
      <c r="BO11" s="46">
        <v>290591702</v>
      </c>
      <c r="BP11" s="46">
        <v>681864</v>
      </c>
      <c r="BQ11" s="46">
        <v>373544496</v>
      </c>
      <c r="BR11" s="58" t="s">
        <v>138</v>
      </c>
      <c r="BS11" s="69" t="s">
        <v>215</v>
      </c>
      <c r="BT11" s="44">
        <v>468602</v>
      </c>
      <c r="BU11" s="45">
        <v>260122839</v>
      </c>
      <c r="BV11" s="46">
        <v>650156</v>
      </c>
      <c r="BW11" s="46">
        <v>369170641</v>
      </c>
      <c r="BX11" s="46">
        <v>335272</v>
      </c>
      <c r="BY11" s="46">
        <v>190531158</v>
      </c>
      <c r="BZ11" s="46">
        <v>451618</v>
      </c>
      <c r="CA11" s="46">
        <v>256037729</v>
      </c>
      <c r="CB11" s="46">
        <v>256770</v>
      </c>
      <c r="CC11" s="46">
        <v>148459470</v>
      </c>
      <c r="CD11" s="46">
        <v>284563</v>
      </c>
      <c r="CE11" s="46">
        <v>161397483</v>
      </c>
      <c r="CF11" s="58" t="s">
        <v>138</v>
      </c>
      <c r="CG11" s="69" t="s">
        <v>215</v>
      </c>
      <c r="CH11" s="44">
        <v>150275</v>
      </c>
      <c r="CI11" s="45">
        <v>86452120</v>
      </c>
      <c r="CJ11" s="46">
        <v>176707</v>
      </c>
      <c r="CK11" s="46">
        <v>97015976</v>
      </c>
      <c r="CL11" s="58" t="s">
        <v>138</v>
      </c>
    </row>
    <row r="12" spans="1:90" ht="18" customHeight="1">
      <c r="A12" s="69" t="s">
        <v>183</v>
      </c>
      <c r="B12" s="47">
        <v>1284866</v>
      </c>
      <c r="C12" s="48">
        <v>581832469</v>
      </c>
      <c r="D12" s="48">
        <v>1762667</v>
      </c>
      <c r="E12" s="48">
        <v>755111490</v>
      </c>
      <c r="F12" s="49">
        <v>123552</v>
      </c>
      <c r="G12" s="49">
        <v>61790206</v>
      </c>
      <c r="H12" s="49">
        <v>104939</v>
      </c>
      <c r="I12" s="49">
        <v>52106186</v>
      </c>
      <c r="J12" s="49">
        <v>104954</v>
      </c>
      <c r="K12" s="49">
        <v>41411953</v>
      </c>
      <c r="L12" s="49">
        <v>90799</v>
      </c>
      <c r="M12" s="49">
        <v>33876296</v>
      </c>
      <c r="N12" s="58" t="s">
        <v>18</v>
      </c>
      <c r="O12" s="69" t="s">
        <v>183</v>
      </c>
      <c r="P12" s="47">
        <v>84601</v>
      </c>
      <c r="Q12" s="48">
        <v>30005050</v>
      </c>
      <c r="R12" s="49">
        <v>76222</v>
      </c>
      <c r="S12" s="49">
        <v>26071295</v>
      </c>
      <c r="T12" s="49">
        <v>68926</v>
      </c>
      <c r="U12" s="49">
        <v>23830587</v>
      </c>
      <c r="V12" s="49">
        <v>78937</v>
      </c>
      <c r="W12" s="49">
        <v>27276418</v>
      </c>
      <c r="X12" s="49">
        <v>45338</v>
      </c>
      <c r="Y12" s="49">
        <v>15872963</v>
      </c>
      <c r="Z12" s="49">
        <v>72496</v>
      </c>
      <c r="AA12" s="49">
        <v>25489229</v>
      </c>
      <c r="AB12" s="58" t="s">
        <v>18</v>
      </c>
      <c r="AC12" s="69" t="s">
        <v>183</v>
      </c>
      <c r="AD12" s="47">
        <v>47695</v>
      </c>
      <c r="AE12" s="48">
        <v>17181230</v>
      </c>
      <c r="AF12" s="49">
        <v>97967</v>
      </c>
      <c r="AG12" s="49">
        <v>35070441</v>
      </c>
      <c r="AH12" s="49">
        <v>57858</v>
      </c>
      <c r="AI12" s="49">
        <v>21608495</v>
      </c>
      <c r="AJ12" s="49">
        <v>118816</v>
      </c>
      <c r="AK12" s="49">
        <v>42251691</v>
      </c>
      <c r="AL12" s="49">
        <v>61592</v>
      </c>
      <c r="AM12" s="49">
        <v>24125079</v>
      </c>
      <c r="AN12" s="49">
        <v>110721</v>
      </c>
      <c r="AO12" s="49">
        <v>40096706</v>
      </c>
      <c r="AP12" s="58" t="s">
        <v>18</v>
      </c>
      <c r="AQ12" s="69" t="s">
        <v>183</v>
      </c>
      <c r="AR12" s="47">
        <v>75339</v>
      </c>
      <c r="AS12" s="48">
        <v>32398672</v>
      </c>
      <c r="AT12" s="49">
        <v>118373</v>
      </c>
      <c r="AU12" s="49">
        <v>45009469</v>
      </c>
      <c r="AV12" s="49">
        <v>91436</v>
      </c>
      <c r="AW12" s="49">
        <v>42215422</v>
      </c>
      <c r="AX12" s="49">
        <v>135171</v>
      </c>
      <c r="AY12" s="49">
        <v>54706991</v>
      </c>
      <c r="AZ12" s="49">
        <v>98198</v>
      </c>
      <c r="BA12" s="49">
        <v>48558671</v>
      </c>
      <c r="BB12" s="49">
        <v>149965</v>
      </c>
      <c r="BC12" s="49">
        <v>66598124</v>
      </c>
      <c r="BD12" s="58" t="s">
        <v>18</v>
      </c>
      <c r="BE12" s="69" t="s">
        <v>183</v>
      </c>
      <c r="BF12" s="47">
        <v>104902</v>
      </c>
      <c r="BG12" s="48">
        <v>54063742</v>
      </c>
      <c r="BH12" s="49">
        <v>155618</v>
      </c>
      <c r="BI12" s="49">
        <v>73646434</v>
      </c>
      <c r="BJ12" s="49">
        <v>81424</v>
      </c>
      <c r="BK12" s="49">
        <v>43272942</v>
      </c>
      <c r="BL12" s="49">
        <v>120697</v>
      </c>
      <c r="BM12" s="49">
        <v>59279801</v>
      </c>
      <c r="BN12" s="49">
        <v>60705</v>
      </c>
      <c r="BO12" s="49">
        <v>31998423</v>
      </c>
      <c r="BP12" s="49">
        <v>91020</v>
      </c>
      <c r="BQ12" s="49">
        <v>48501693</v>
      </c>
      <c r="BR12" s="58" t="s">
        <v>18</v>
      </c>
      <c r="BS12" s="69" t="s">
        <v>183</v>
      </c>
      <c r="BT12" s="47">
        <v>68863</v>
      </c>
      <c r="BU12" s="48">
        <v>36139466</v>
      </c>
      <c r="BV12" s="49">
        <v>103241</v>
      </c>
      <c r="BW12" s="49">
        <v>53788490</v>
      </c>
      <c r="BX12" s="49">
        <v>50025</v>
      </c>
      <c r="BY12" s="49">
        <v>26326128</v>
      </c>
      <c r="BZ12" s="49">
        <v>70257</v>
      </c>
      <c r="CA12" s="49">
        <v>37749418</v>
      </c>
      <c r="CB12" s="49">
        <v>38595</v>
      </c>
      <c r="CC12" s="49">
        <v>20230062</v>
      </c>
      <c r="CD12" s="49">
        <v>42953</v>
      </c>
      <c r="CE12" s="49">
        <v>21716220</v>
      </c>
      <c r="CF12" s="58" t="s">
        <v>18</v>
      </c>
      <c r="CG12" s="69" t="s">
        <v>183</v>
      </c>
      <c r="CH12" s="47">
        <v>20863</v>
      </c>
      <c r="CI12" s="48">
        <v>10803378</v>
      </c>
      <c r="CJ12" s="49">
        <v>24475</v>
      </c>
      <c r="CK12" s="49">
        <v>11876588</v>
      </c>
      <c r="CL12" s="58" t="s">
        <v>18</v>
      </c>
    </row>
    <row r="13" spans="1:90" ht="18" customHeight="1">
      <c r="A13" s="69" t="s">
        <v>184</v>
      </c>
      <c r="B13" s="44">
        <v>1513523</v>
      </c>
      <c r="C13" s="45">
        <v>876315864</v>
      </c>
      <c r="D13" s="45">
        <v>1883620</v>
      </c>
      <c r="E13" s="45">
        <v>1043094673</v>
      </c>
      <c r="F13" s="46">
        <v>140137</v>
      </c>
      <c r="G13" s="46">
        <v>67223464</v>
      </c>
      <c r="H13" s="46">
        <v>122823</v>
      </c>
      <c r="I13" s="46">
        <v>58348820</v>
      </c>
      <c r="J13" s="46">
        <v>120377</v>
      </c>
      <c r="K13" s="46">
        <v>45246735</v>
      </c>
      <c r="L13" s="46">
        <v>109355</v>
      </c>
      <c r="M13" s="46">
        <v>38790397</v>
      </c>
      <c r="N13" s="58" t="s">
        <v>139</v>
      </c>
      <c r="O13" s="69" t="s">
        <v>184</v>
      </c>
      <c r="P13" s="44">
        <v>98577</v>
      </c>
      <c r="Q13" s="45">
        <v>36015134</v>
      </c>
      <c r="R13" s="46">
        <v>90841</v>
      </c>
      <c r="S13" s="46">
        <v>32202747</v>
      </c>
      <c r="T13" s="46">
        <v>71826</v>
      </c>
      <c r="U13" s="46">
        <v>27226865</v>
      </c>
      <c r="V13" s="46">
        <v>83226</v>
      </c>
      <c r="W13" s="46">
        <v>30983174</v>
      </c>
      <c r="X13" s="46">
        <v>51411</v>
      </c>
      <c r="Y13" s="46">
        <v>21662232</v>
      </c>
      <c r="Z13" s="46">
        <v>61975</v>
      </c>
      <c r="AA13" s="46">
        <v>24288930</v>
      </c>
      <c r="AB13" s="58" t="s">
        <v>139</v>
      </c>
      <c r="AC13" s="69" t="s">
        <v>184</v>
      </c>
      <c r="AD13" s="44">
        <v>50583</v>
      </c>
      <c r="AE13" s="45">
        <v>22212685</v>
      </c>
      <c r="AF13" s="46">
        <v>84246</v>
      </c>
      <c r="AG13" s="46">
        <v>33557651</v>
      </c>
      <c r="AH13" s="46">
        <v>56623</v>
      </c>
      <c r="AI13" s="46">
        <v>26083013</v>
      </c>
      <c r="AJ13" s="46">
        <v>101991</v>
      </c>
      <c r="AK13" s="46">
        <v>41832876</v>
      </c>
      <c r="AL13" s="46">
        <v>58871</v>
      </c>
      <c r="AM13" s="46">
        <v>29729647</v>
      </c>
      <c r="AN13" s="46">
        <v>98968</v>
      </c>
      <c r="AO13" s="46">
        <v>42458522</v>
      </c>
      <c r="AP13" s="58" t="s">
        <v>139</v>
      </c>
      <c r="AQ13" s="69" t="s">
        <v>184</v>
      </c>
      <c r="AR13" s="44">
        <v>76291</v>
      </c>
      <c r="AS13" s="45">
        <v>43623604</v>
      </c>
      <c r="AT13" s="46">
        <v>108671</v>
      </c>
      <c r="AU13" s="46">
        <v>52226461</v>
      </c>
      <c r="AV13" s="46">
        <v>92749</v>
      </c>
      <c r="AW13" s="46">
        <v>59462513</v>
      </c>
      <c r="AX13" s="46">
        <v>131877</v>
      </c>
      <c r="AY13" s="46">
        <v>69863728</v>
      </c>
      <c r="AZ13" s="46">
        <v>99287</v>
      </c>
      <c r="BA13" s="46">
        <v>68062251</v>
      </c>
      <c r="BB13" s="46">
        <v>148130</v>
      </c>
      <c r="BC13" s="46">
        <v>85980582</v>
      </c>
      <c r="BD13" s="58" t="s">
        <v>139</v>
      </c>
      <c r="BE13" s="69" t="s">
        <v>184</v>
      </c>
      <c r="BF13" s="44">
        <v>108172</v>
      </c>
      <c r="BG13" s="45">
        <v>78752354</v>
      </c>
      <c r="BH13" s="46">
        <v>154670</v>
      </c>
      <c r="BI13" s="46">
        <v>100664794</v>
      </c>
      <c r="BJ13" s="46">
        <v>92338</v>
      </c>
      <c r="BK13" s="46">
        <v>69301382</v>
      </c>
      <c r="BL13" s="46">
        <v>125967</v>
      </c>
      <c r="BM13" s="46">
        <v>90094960</v>
      </c>
      <c r="BN13" s="46">
        <v>91540</v>
      </c>
      <c r="BO13" s="46">
        <v>66187265</v>
      </c>
      <c r="BP13" s="46">
        <v>122775</v>
      </c>
      <c r="BQ13" s="46">
        <v>91963531</v>
      </c>
      <c r="BR13" s="58" t="s">
        <v>139</v>
      </c>
      <c r="BS13" s="69" t="s">
        <v>184</v>
      </c>
      <c r="BT13" s="44">
        <v>116074</v>
      </c>
      <c r="BU13" s="45">
        <v>81236878</v>
      </c>
      <c r="BV13" s="46">
        <v>137311</v>
      </c>
      <c r="BW13" s="46">
        <v>102771947</v>
      </c>
      <c r="BX13" s="46">
        <v>93064</v>
      </c>
      <c r="BY13" s="46">
        <v>65493708</v>
      </c>
      <c r="BZ13" s="46">
        <v>103921</v>
      </c>
      <c r="CA13" s="46">
        <v>78596683</v>
      </c>
      <c r="CB13" s="46">
        <v>64921</v>
      </c>
      <c r="CC13" s="46">
        <v>47457797</v>
      </c>
      <c r="CD13" s="46">
        <v>62189</v>
      </c>
      <c r="CE13" s="46">
        <v>45521622</v>
      </c>
      <c r="CF13" s="58" t="s">
        <v>139</v>
      </c>
      <c r="CG13" s="69" t="s">
        <v>184</v>
      </c>
      <c r="CH13" s="44">
        <v>30682</v>
      </c>
      <c r="CI13" s="45">
        <v>21338337</v>
      </c>
      <c r="CJ13" s="46">
        <v>34684</v>
      </c>
      <c r="CK13" s="46">
        <v>22947248</v>
      </c>
      <c r="CL13" s="58" t="s">
        <v>139</v>
      </c>
    </row>
    <row r="14" spans="1:90" ht="18" customHeight="1">
      <c r="A14" s="69" t="s">
        <v>185</v>
      </c>
      <c r="B14" s="44">
        <v>261803</v>
      </c>
      <c r="C14" s="45">
        <v>119872704</v>
      </c>
      <c r="D14" s="45">
        <v>295287</v>
      </c>
      <c r="E14" s="45">
        <v>134060648</v>
      </c>
      <c r="F14" s="46">
        <v>26964</v>
      </c>
      <c r="G14" s="46">
        <v>12058955</v>
      </c>
      <c r="H14" s="46">
        <v>22628</v>
      </c>
      <c r="I14" s="46">
        <v>10095918</v>
      </c>
      <c r="J14" s="46">
        <v>21008</v>
      </c>
      <c r="K14" s="46">
        <v>8272213</v>
      </c>
      <c r="L14" s="46">
        <v>18961</v>
      </c>
      <c r="M14" s="46">
        <v>7448436</v>
      </c>
      <c r="N14" s="58" t="s">
        <v>140</v>
      </c>
      <c r="O14" s="69" t="s">
        <v>185</v>
      </c>
      <c r="P14" s="44">
        <v>14861</v>
      </c>
      <c r="Q14" s="45">
        <v>5825138</v>
      </c>
      <c r="R14" s="46">
        <v>14614</v>
      </c>
      <c r="S14" s="46">
        <v>5695182</v>
      </c>
      <c r="T14" s="46">
        <v>14810</v>
      </c>
      <c r="U14" s="46">
        <v>5950138</v>
      </c>
      <c r="V14" s="46">
        <v>15567</v>
      </c>
      <c r="W14" s="46">
        <v>6206972</v>
      </c>
      <c r="X14" s="46">
        <v>16788</v>
      </c>
      <c r="Y14" s="46">
        <v>6805200</v>
      </c>
      <c r="Z14" s="46">
        <v>15231</v>
      </c>
      <c r="AA14" s="46">
        <v>6330837</v>
      </c>
      <c r="AB14" s="58" t="s">
        <v>140</v>
      </c>
      <c r="AC14" s="69" t="s">
        <v>185</v>
      </c>
      <c r="AD14" s="44">
        <v>11439</v>
      </c>
      <c r="AE14" s="45">
        <v>4797109</v>
      </c>
      <c r="AF14" s="46">
        <v>18422</v>
      </c>
      <c r="AG14" s="46">
        <v>7663011</v>
      </c>
      <c r="AH14" s="46">
        <v>11642</v>
      </c>
      <c r="AI14" s="46">
        <v>4918275</v>
      </c>
      <c r="AJ14" s="46">
        <v>21547</v>
      </c>
      <c r="AK14" s="46">
        <v>9008422</v>
      </c>
      <c r="AL14" s="46">
        <v>12731</v>
      </c>
      <c r="AM14" s="46">
        <v>5407707</v>
      </c>
      <c r="AN14" s="46">
        <v>18993</v>
      </c>
      <c r="AO14" s="46">
        <v>7816339</v>
      </c>
      <c r="AP14" s="58" t="s">
        <v>140</v>
      </c>
      <c r="AQ14" s="69" t="s">
        <v>185</v>
      </c>
      <c r="AR14" s="44">
        <v>13925</v>
      </c>
      <c r="AS14" s="45">
        <v>6090735</v>
      </c>
      <c r="AT14" s="46">
        <v>16344</v>
      </c>
      <c r="AU14" s="46">
        <v>6938371</v>
      </c>
      <c r="AV14" s="46">
        <v>16165</v>
      </c>
      <c r="AW14" s="46">
        <v>7342670</v>
      </c>
      <c r="AX14" s="46">
        <v>19367</v>
      </c>
      <c r="AY14" s="46">
        <v>8508675</v>
      </c>
      <c r="AZ14" s="46">
        <v>18162</v>
      </c>
      <c r="BA14" s="46">
        <v>8709653</v>
      </c>
      <c r="BB14" s="46">
        <v>21287</v>
      </c>
      <c r="BC14" s="46">
        <v>9999089</v>
      </c>
      <c r="BD14" s="58" t="s">
        <v>140</v>
      </c>
      <c r="BE14" s="69" t="s">
        <v>185</v>
      </c>
      <c r="BF14" s="44">
        <v>17791</v>
      </c>
      <c r="BG14" s="45">
        <v>9062175</v>
      </c>
      <c r="BH14" s="46">
        <v>24239</v>
      </c>
      <c r="BI14" s="46">
        <v>11756128</v>
      </c>
      <c r="BJ14" s="46">
        <v>12870</v>
      </c>
      <c r="BK14" s="46">
        <v>6709433</v>
      </c>
      <c r="BL14" s="46">
        <v>15274</v>
      </c>
      <c r="BM14" s="46">
        <v>7997587</v>
      </c>
      <c r="BN14" s="46">
        <v>13300</v>
      </c>
      <c r="BO14" s="46">
        <v>7035408</v>
      </c>
      <c r="BP14" s="46">
        <v>12940</v>
      </c>
      <c r="BQ14" s="46">
        <v>6936860</v>
      </c>
      <c r="BR14" s="58" t="s">
        <v>140</v>
      </c>
      <c r="BS14" s="69" t="s">
        <v>185</v>
      </c>
      <c r="BT14" s="44">
        <v>15137</v>
      </c>
      <c r="BU14" s="45">
        <v>8157912</v>
      </c>
      <c r="BV14" s="46">
        <v>12455</v>
      </c>
      <c r="BW14" s="46">
        <v>6806496</v>
      </c>
      <c r="BX14" s="46">
        <v>13642</v>
      </c>
      <c r="BY14" s="46">
        <v>7228306</v>
      </c>
      <c r="BZ14" s="46">
        <v>11149</v>
      </c>
      <c r="CA14" s="46">
        <v>6031345</v>
      </c>
      <c r="CB14" s="46">
        <v>5984</v>
      </c>
      <c r="CC14" s="46">
        <v>3271471</v>
      </c>
      <c r="CD14" s="46">
        <v>8440</v>
      </c>
      <c r="CE14" s="46">
        <v>4691833</v>
      </c>
      <c r="CF14" s="58" t="s">
        <v>140</v>
      </c>
      <c r="CG14" s="69" t="s">
        <v>185</v>
      </c>
      <c r="CH14" s="44">
        <v>4584</v>
      </c>
      <c r="CI14" s="45">
        <v>2230206</v>
      </c>
      <c r="CJ14" s="46">
        <v>7829</v>
      </c>
      <c r="CK14" s="46">
        <v>4129147</v>
      </c>
      <c r="CL14" s="58" t="s">
        <v>140</v>
      </c>
    </row>
    <row r="15" spans="1:90" ht="18" customHeight="1">
      <c r="A15" s="69" t="s">
        <v>186</v>
      </c>
      <c r="B15" s="44">
        <v>29815</v>
      </c>
      <c r="C15" s="45">
        <v>15954768</v>
      </c>
      <c r="D15" s="45">
        <v>11166</v>
      </c>
      <c r="E15" s="45">
        <v>6586533</v>
      </c>
      <c r="F15" s="46">
        <v>1059</v>
      </c>
      <c r="G15" s="46">
        <v>460703</v>
      </c>
      <c r="H15" s="46">
        <v>591</v>
      </c>
      <c r="I15" s="46">
        <v>257179</v>
      </c>
      <c r="J15" s="46">
        <v>809</v>
      </c>
      <c r="K15" s="46">
        <v>330503</v>
      </c>
      <c r="L15" s="46">
        <v>570</v>
      </c>
      <c r="M15" s="46">
        <v>236733</v>
      </c>
      <c r="N15" s="58" t="s">
        <v>141</v>
      </c>
      <c r="O15" s="69" t="s">
        <v>186</v>
      </c>
      <c r="P15" s="44">
        <v>621</v>
      </c>
      <c r="Q15" s="45">
        <v>272406</v>
      </c>
      <c r="R15" s="46">
        <v>617</v>
      </c>
      <c r="S15" s="46">
        <v>249558</v>
      </c>
      <c r="T15" s="46">
        <v>3888</v>
      </c>
      <c r="U15" s="46">
        <v>1740994</v>
      </c>
      <c r="V15" s="46">
        <v>169</v>
      </c>
      <c r="W15" s="46">
        <v>72601</v>
      </c>
      <c r="X15" s="46">
        <v>11042</v>
      </c>
      <c r="Y15" s="46">
        <v>4815944</v>
      </c>
      <c r="Z15" s="46">
        <v>403</v>
      </c>
      <c r="AA15" s="46">
        <v>168421</v>
      </c>
      <c r="AB15" s="58" t="s">
        <v>141</v>
      </c>
      <c r="AC15" s="69" t="s">
        <v>186</v>
      </c>
      <c r="AD15" s="44">
        <v>2960</v>
      </c>
      <c r="AE15" s="45">
        <v>1316704</v>
      </c>
      <c r="AF15" s="46">
        <v>515</v>
      </c>
      <c r="AG15" s="46">
        <v>229737</v>
      </c>
      <c r="AH15" s="46">
        <v>1129</v>
      </c>
      <c r="AI15" s="46">
        <v>591566</v>
      </c>
      <c r="AJ15" s="46">
        <v>677</v>
      </c>
      <c r="AK15" s="46">
        <v>313500</v>
      </c>
      <c r="AL15" s="46">
        <v>732</v>
      </c>
      <c r="AM15" s="46">
        <v>435319</v>
      </c>
      <c r="AN15" s="46">
        <v>796</v>
      </c>
      <c r="AO15" s="46">
        <v>393722</v>
      </c>
      <c r="AP15" s="58" t="s">
        <v>141</v>
      </c>
      <c r="AQ15" s="69" t="s">
        <v>186</v>
      </c>
      <c r="AR15" s="44">
        <v>985</v>
      </c>
      <c r="AS15" s="45">
        <v>552427</v>
      </c>
      <c r="AT15" s="46">
        <v>1022</v>
      </c>
      <c r="AU15" s="46">
        <v>525885</v>
      </c>
      <c r="AV15" s="46">
        <v>1101</v>
      </c>
      <c r="AW15" s="46">
        <v>754513</v>
      </c>
      <c r="AX15" s="46">
        <v>916</v>
      </c>
      <c r="AY15" s="46">
        <v>496489</v>
      </c>
      <c r="AZ15" s="46">
        <v>1350</v>
      </c>
      <c r="BA15" s="46">
        <v>1059529</v>
      </c>
      <c r="BB15" s="46">
        <v>1023</v>
      </c>
      <c r="BC15" s="46">
        <v>674636</v>
      </c>
      <c r="BD15" s="58" t="s">
        <v>141</v>
      </c>
      <c r="BE15" s="69" t="s">
        <v>186</v>
      </c>
      <c r="BF15" s="44">
        <v>1340</v>
      </c>
      <c r="BG15" s="45">
        <v>1166222</v>
      </c>
      <c r="BH15" s="46">
        <v>1039</v>
      </c>
      <c r="BI15" s="46">
        <v>727844</v>
      </c>
      <c r="BJ15" s="46">
        <v>1004</v>
      </c>
      <c r="BK15" s="46">
        <v>830592</v>
      </c>
      <c r="BL15" s="46">
        <v>1005</v>
      </c>
      <c r="BM15" s="46">
        <v>782118</v>
      </c>
      <c r="BN15" s="46">
        <v>655</v>
      </c>
      <c r="BO15" s="46">
        <v>608585</v>
      </c>
      <c r="BP15" s="46">
        <v>372</v>
      </c>
      <c r="BQ15" s="46">
        <v>308827</v>
      </c>
      <c r="BR15" s="58" t="s">
        <v>141</v>
      </c>
      <c r="BS15" s="69" t="s">
        <v>186</v>
      </c>
      <c r="BT15" s="44">
        <v>410</v>
      </c>
      <c r="BU15" s="45">
        <v>334810</v>
      </c>
      <c r="BV15" s="46">
        <v>410</v>
      </c>
      <c r="BW15" s="46">
        <v>303674</v>
      </c>
      <c r="BX15" s="46">
        <v>306</v>
      </c>
      <c r="BY15" s="46">
        <v>300067</v>
      </c>
      <c r="BZ15" s="46">
        <v>428</v>
      </c>
      <c r="CA15" s="46">
        <v>324519</v>
      </c>
      <c r="CB15" s="46">
        <v>221</v>
      </c>
      <c r="CC15" s="46">
        <v>217554</v>
      </c>
      <c r="CD15" s="46">
        <v>295</v>
      </c>
      <c r="CE15" s="46">
        <v>286103</v>
      </c>
      <c r="CF15" s="58" t="s">
        <v>141</v>
      </c>
      <c r="CG15" s="69" t="s">
        <v>186</v>
      </c>
      <c r="CH15" s="44">
        <v>203</v>
      </c>
      <c r="CI15" s="45">
        <v>166330</v>
      </c>
      <c r="CJ15" s="46">
        <v>318</v>
      </c>
      <c r="CK15" s="46">
        <v>234987</v>
      </c>
      <c r="CL15" s="58" t="s">
        <v>141</v>
      </c>
    </row>
    <row r="16" spans="1:90" ht="18" customHeight="1">
      <c r="A16" s="68" t="s">
        <v>216</v>
      </c>
      <c r="B16" s="42">
        <v>12633579</v>
      </c>
      <c r="C16" s="43">
        <v>6093757115</v>
      </c>
      <c r="D16" s="43">
        <v>15203859</v>
      </c>
      <c r="E16" s="43">
        <v>6919855975</v>
      </c>
      <c r="F16" s="43">
        <v>1538488</v>
      </c>
      <c r="G16" s="43">
        <v>790473862</v>
      </c>
      <c r="H16" s="43">
        <v>1299613</v>
      </c>
      <c r="I16" s="43">
        <v>650369217</v>
      </c>
      <c r="J16" s="43">
        <v>1284846</v>
      </c>
      <c r="K16" s="43">
        <v>522953456</v>
      </c>
      <c r="L16" s="43">
        <v>1109254</v>
      </c>
      <c r="M16" s="43">
        <v>421338534</v>
      </c>
      <c r="N16" s="57" t="s">
        <v>23</v>
      </c>
      <c r="O16" s="68" t="s">
        <v>216</v>
      </c>
      <c r="P16" s="42">
        <v>845386</v>
      </c>
      <c r="Q16" s="43">
        <v>317587995</v>
      </c>
      <c r="R16" s="43">
        <v>754516</v>
      </c>
      <c r="S16" s="43">
        <v>266700916</v>
      </c>
      <c r="T16" s="43">
        <v>657051</v>
      </c>
      <c r="U16" s="43">
        <v>244616582</v>
      </c>
      <c r="V16" s="43">
        <v>696782</v>
      </c>
      <c r="W16" s="43">
        <v>252523002</v>
      </c>
      <c r="X16" s="43">
        <v>516903</v>
      </c>
      <c r="Y16" s="43">
        <v>198966494</v>
      </c>
      <c r="Z16" s="43">
        <v>722629</v>
      </c>
      <c r="AA16" s="43">
        <v>271698499</v>
      </c>
      <c r="AB16" s="57" t="s">
        <v>23</v>
      </c>
      <c r="AC16" s="68" t="s">
        <v>216</v>
      </c>
      <c r="AD16" s="42">
        <v>654822</v>
      </c>
      <c r="AE16" s="43">
        <v>254894948</v>
      </c>
      <c r="AF16" s="43">
        <v>1060307</v>
      </c>
      <c r="AG16" s="43">
        <v>399479402</v>
      </c>
      <c r="AH16" s="43">
        <v>778852</v>
      </c>
      <c r="AI16" s="43">
        <v>313606420</v>
      </c>
      <c r="AJ16" s="43">
        <v>1247430</v>
      </c>
      <c r="AK16" s="43">
        <v>471632946</v>
      </c>
      <c r="AL16" s="43">
        <v>727116</v>
      </c>
      <c r="AM16" s="43">
        <v>305990719</v>
      </c>
      <c r="AN16" s="43">
        <v>1047100</v>
      </c>
      <c r="AO16" s="43">
        <v>407076445</v>
      </c>
      <c r="AP16" s="57" t="s">
        <v>23</v>
      </c>
      <c r="AQ16" s="68" t="s">
        <v>216</v>
      </c>
      <c r="AR16" s="42">
        <v>748273</v>
      </c>
      <c r="AS16" s="43">
        <v>348119112</v>
      </c>
      <c r="AT16" s="43">
        <v>997360</v>
      </c>
      <c r="AU16" s="43">
        <v>412810336</v>
      </c>
      <c r="AV16" s="43">
        <v>805770</v>
      </c>
      <c r="AW16" s="43">
        <v>406837040</v>
      </c>
      <c r="AX16" s="43">
        <v>1071985</v>
      </c>
      <c r="AY16" s="43">
        <v>479649311</v>
      </c>
      <c r="AZ16" s="43">
        <v>798512</v>
      </c>
      <c r="BA16" s="43">
        <v>437035450</v>
      </c>
      <c r="BB16" s="43">
        <v>1072524</v>
      </c>
      <c r="BC16" s="43">
        <v>518163331</v>
      </c>
      <c r="BD16" s="57" t="s">
        <v>23</v>
      </c>
      <c r="BE16" s="68" t="s">
        <v>216</v>
      </c>
      <c r="BF16" s="42">
        <v>758169</v>
      </c>
      <c r="BG16" s="43">
        <v>434114835</v>
      </c>
      <c r="BH16" s="43">
        <v>1047713</v>
      </c>
      <c r="BI16" s="43">
        <v>546151818</v>
      </c>
      <c r="BJ16" s="43">
        <v>585294</v>
      </c>
      <c r="BK16" s="43">
        <v>349891780</v>
      </c>
      <c r="BL16" s="43">
        <v>814308</v>
      </c>
      <c r="BM16" s="43">
        <v>462375442</v>
      </c>
      <c r="BN16" s="43">
        <v>456856</v>
      </c>
      <c r="BO16" s="43">
        <v>279384296</v>
      </c>
      <c r="BP16" s="43">
        <v>647056</v>
      </c>
      <c r="BQ16" s="43">
        <v>388958397</v>
      </c>
      <c r="BR16" s="57" t="s">
        <v>23</v>
      </c>
      <c r="BS16" s="68" t="s">
        <v>216</v>
      </c>
      <c r="BT16" s="42">
        <v>480798</v>
      </c>
      <c r="BU16" s="43">
        <v>291905796</v>
      </c>
      <c r="BV16" s="43">
        <v>653608</v>
      </c>
      <c r="BW16" s="43">
        <v>399092310</v>
      </c>
      <c r="BX16" s="43">
        <v>409746</v>
      </c>
      <c r="BY16" s="43">
        <v>248283754</v>
      </c>
      <c r="BZ16" s="43">
        <v>476478</v>
      </c>
      <c r="CA16" s="43">
        <v>291010513</v>
      </c>
      <c r="CB16" s="43">
        <v>384186</v>
      </c>
      <c r="CC16" s="43">
        <v>231446231</v>
      </c>
      <c r="CD16" s="43">
        <v>305299</v>
      </c>
      <c r="CE16" s="43">
        <v>180044766</v>
      </c>
      <c r="CF16" s="57" t="s">
        <v>23</v>
      </c>
      <c r="CG16" s="68" t="s">
        <v>216</v>
      </c>
      <c r="CH16" s="42">
        <v>202511</v>
      </c>
      <c r="CI16" s="43">
        <v>117648345</v>
      </c>
      <c r="CJ16" s="43">
        <v>179897</v>
      </c>
      <c r="CK16" s="43">
        <v>100780790</v>
      </c>
      <c r="CL16" s="57" t="s">
        <v>23</v>
      </c>
    </row>
    <row r="17" spans="1:90" ht="18" customHeight="1">
      <c r="A17" s="69" t="s">
        <v>187</v>
      </c>
      <c r="B17" s="44">
        <v>1726319</v>
      </c>
      <c r="C17" s="45">
        <v>843449898</v>
      </c>
      <c r="D17" s="45">
        <v>2133611</v>
      </c>
      <c r="E17" s="45">
        <v>975603032</v>
      </c>
      <c r="F17" s="46">
        <v>225487</v>
      </c>
      <c r="G17" s="46">
        <v>117679888</v>
      </c>
      <c r="H17" s="46">
        <v>189390</v>
      </c>
      <c r="I17" s="46">
        <v>94884220</v>
      </c>
      <c r="J17" s="46">
        <v>180466</v>
      </c>
      <c r="K17" s="46">
        <v>76227171</v>
      </c>
      <c r="L17" s="46">
        <v>153784</v>
      </c>
      <c r="M17" s="46">
        <v>58815082</v>
      </c>
      <c r="N17" s="58" t="s">
        <v>24</v>
      </c>
      <c r="O17" s="69" t="s">
        <v>187</v>
      </c>
      <c r="P17" s="44">
        <v>113678</v>
      </c>
      <c r="Q17" s="45">
        <v>45923486</v>
      </c>
      <c r="R17" s="46">
        <v>99782</v>
      </c>
      <c r="S17" s="46">
        <v>35393169</v>
      </c>
      <c r="T17" s="46">
        <v>86589</v>
      </c>
      <c r="U17" s="46">
        <v>32336686</v>
      </c>
      <c r="V17" s="46">
        <v>99188</v>
      </c>
      <c r="W17" s="46">
        <v>36031424</v>
      </c>
      <c r="X17" s="46">
        <v>82378</v>
      </c>
      <c r="Y17" s="46">
        <v>31062901</v>
      </c>
      <c r="Z17" s="46">
        <v>125744</v>
      </c>
      <c r="AA17" s="46">
        <v>47185029</v>
      </c>
      <c r="AB17" s="58" t="s">
        <v>24</v>
      </c>
      <c r="AC17" s="69" t="s">
        <v>187</v>
      </c>
      <c r="AD17" s="44">
        <v>112916</v>
      </c>
      <c r="AE17" s="45">
        <v>42428441</v>
      </c>
      <c r="AF17" s="46">
        <v>187855</v>
      </c>
      <c r="AG17" s="46">
        <v>70846567</v>
      </c>
      <c r="AH17" s="46">
        <v>135448</v>
      </c>
      <c r="AI17" s="46">
        <v>53766995</v>
      </c>
      <c r="AJ17" s="46">
        <v>213924</v>
      </c>
      <c r="AK17" s="46">
        <v>81345636</v>
      </c>
      <c r="AL17" s="46">
        <v>112789</v>
      </c>
      <c r="AM17" s="46">
        <v>47023747</v>
      </c>
      <c r="AN17" s="46">
        <v>158072</v>
      </c>
      <c r="AO17" s="46">
        <v>62570350</v>
      </c>
      <c r="AP17" s="58" t="s">
        <v>24</v>
      </c>
      <c r="AQ17" s="69" t="s">
        <v>187</v>
      </c>
      <c r="AR17" s="44">
        <v>103556</v>
      </c>
      <c r="AS17" s="45">
        <v>48707663</v>
      </c>
      <c r="AT17" s="46">
        <v>138661</v>
      </c>
      <c r="AU17" s="46">
        <v>57972231</v>
      </c>
      <c r="AV17" s="46">
        <v>102693</v>
      </c>
      <c r="AW17" s="46">
        <v>53234123</v>
      </c>
      <c r="AX17" s="46">
        <v>134864</v>
      </c>
      <c r="AY17" s="46">
        <v>62080020</v>
      </c>
      <c r="AZ17" s="46">
        <v>97566</v>
      </c>
      <c r="BA17" s="46">
        <v>55319199</v>
      </c>
      <c r="BB17" s="46">
        <v>133553</v>
      </c>
      <c r="BC17" s="46">
        <v>64781956</v>
      </c>
      <c r="BD17" s="58" t="s">
        <v>24</v>
      </c>
      <c r="BE17" s="69" t="s">
        <v>187</v>
      </c>
      <c r="BF17" s="44">
        <v>94652</v>
      </c>
      <c r="BG17" s="45">
        <v>56811295</v>
      </c>
      <c r="BH17" s="46">
        <v>130662</v>
      </c>
      <c r="BI17" s="46">
        <v>69965949</v>
      </c>
      <c r="BJ17" s="46">
        <v>72445</v>
      </c>
      <c r="BK17" s="46">
        <v>46047731</v>
      </c>
      <c r="BL17" s="46">
        <v>101041</v>
      </c>
      <c r="BM17" s="46">
        <v>59860169</v>
      </c>
      <c r="BN17" s="46">
        <v>54283</v>
      </c>
      <c r="BO17" s="46">
        <v>35073728</v>
      </c>
      <c r="BP17" s="46">
        <v>78463</v>
      </c>
      <c r="BQ17" s="46">
        <v>50193778</v>
      </c>
      <c r="BR17" s="58" t="s">
        <v>24</v>
      </c>
      <c r="BS17" s="69" t="s">
        <v>187</v>
      </c>
      <c r="BT17" s="44">
        <v>50491</v>
      </c>
      <c r="BU17" s="45">
        <v>33972448</v>
      </c>
      <c r="BV17" s="46">
        <v>77852</v>
      </c>
      <c r="BW17" s="46">
        <v>50134471</v>
      </c>
      <c r="BX17" s="46">
        <v>39518</v>
      </c>
      <c r="BY17" s="46">
        <v>27240993</v>
      </c>
      <c r="BZ17" s="46">
        <v>55053</v>
      </c>
      <c r="CA17" s="46">
        <v>37026886</v>
      </c>
      <c r="CB17" s="46">
        <v>36708</v>
      </c>
      <c r="CC17" s="46">
        <v>24848784</v>
      </c>
      <c r="CD17" s="46">
        <v>36077</v>
      </c>
      <c r="CE17" s="46">
        <v>24105360</v>
      </c>
      <c r="CF17" s="58" t="s">
        <v>24</v>
      </c>
      <c r="CG17" s="69" t="s">
        <v>187</v>
      </c>
      <c r="CH17" s="44">
        <v>24656</v>
      </c>
      <c r="CI17" s="45">
        <v>15744619</v>
      </c>
      <c r="CJ17" s="46">
        <v>19646</v>
      </c>
      <c r="CK17" s="46">
        <v>12410735</v>
      </c>
      <c r="CL17" s="58" t="s">
        <v>24</v>
      </c>
    </row>
    <row r="18" spans="1:90" ht="18" customHeight="1">
      <c r="A18" s="69" t="s">
        <v>188</v>
      </c>
      <c r="B18" s="44">
        <v>7343483</v>
      </c>
      <c r="C18" s="45">
        <v>3598039452</v>
      </c>
      <c r="D18" s="45">
        <v>8861086</v>
      </c>
      <c r="E18" s="45">
        <v>4093172253</v>
      </c>
      <c r="F18" s="46">
        <v>860644</v>
      </c>
      <c r="G18" s="46">
        <v>449603402</v>
      </c>
      <c r="H18" s="46">
        <v>726154</v>
      </c>
      <c r="I18" s="46">
        <v>368715528</v>
      </c>
      <c r="J18" s="46">
        <v>750383</v>
      </c>
      <c r="K18" s="46">
        <v>317947470</v>
      </c>
      <c r="L18" s="46">
        <v>651783</v>
      </c>
      <c r="M18" s="46">
        <v>258528786</v>
      </c>
      <c r="N18" s="58" t="s">
        <v>25</v>
      </c>
      <c r="O18" s="69" t="s">
        <v>188</v>
      </c>
      <c r="P18" s="44">
        <v>502307</v>
      </c>
      <c r="Q18" s="45">
        <v>191973714</v>
      </c>
      <c r="R18" s="46">
        <v>448395</v>
      </c>
      <c r="S18" s="46">
        <v>162955390</v>
      </c>
      <c r="T18" s="46">
        <v>396252</v>
      </c>
      <c r="U18" s="46">
        <v>150653697</v>
      </c>
      <c r="V18" s="46">
        <v>416521</v>
      </c>
      <c r="W18" s="46">
        <v>154204607</v>
      </c>
      <c r="X18" s="46">
        <v>315316</v>
      </c>
      <c r="Y18" s="46">
        <v>123489965</v>
      </c>
      <c r="Z18" s="46">
        <v>428504</v>
      </c>
      <c r="AA18" s="46">
        <v>163586578</v>
      </c>
      <c r="AB18" s="58" t="s">
        <v>25</v>
      </c>
      <c r="AC18" s="69" t="s">
        <v>188</v>
      </c>
      <c r="AD18" s="44">
        <v>385576</v>
      </c>
      <c r="AE18" s="45">
        <v>154722958</v>
      </c>
      <c r="AF18" s="46">
        <v>623849</v>
      </c>
      <c r="AG18" s="46">
        <v>239279783</v>
      </c>
      <c r="AH18" s="46">
        <v>458142</v>
      </c>
      <c r="AI18" s="46">
        <v>190581154</v>
      </c>
      <c r="AJ18" s="46">
        <v>732892</v>
      </c>
      <c r="AK18" s="46">
        <v>284265915</v>
      </c>
      <c r="AL18" s="46">
        <v>433435</v>
      </c>
      <c r="AM18" s="46">
        <v>189694893</v>
      </c>
      <c r="AN18" s="46">
        <v>632224</v>
      </c>
      <c r="AO18" s="46">
        <v>251229608</v>
      </c>
      <c r="AP18" s="58" t="s">
        <v>25</v>
      </c>
      <c r="AQ18" s="69" t="s">
        <v>188</v>
      </c>
      <c r="AR18" s="44">
        <v>452891</v>
      </c>
      <c r="AS18" s="45">
        <v>216185518</v>
      </c>
      <c r="AT18" s="46">
        <v>612605</v>
      </c>
      <c r="AU18" s="46">
        <v>258416352</v>
      </c>
      <c r="AV18" s="46">
        <v>492198</v>
      </c>
      <c r="AW18" s="46">
        <v>253411846</v>
      </c>
      <c r="AX18" s="46">
        <v>662411</v>
      </c>
      <c r="AY18" s="46">
        <v>301671681</v>
      </c>
      <c r="AZ18" s="46">
        <v>477254</v>
      </c>
      <c r="BA18" s="46">
        <v>264891002</v>
      </c>
      <c r="BB18" s="46">
        <v>649999</v>
      </c>
      <c r="BC18" s="46">
        <v>320604458</v>
      </c>
      <c r="BD18" s="58" t="s">
        <v>25</v>
      </c>
      <c r="BE18" s="69" t="s">
        <v>188</v>
      </c>
      <c r="BF18" s="44">
        <v>448707</v>
      </c>
      <c r="BG18" s="45">
        <v>259065176</v>
      </c>
      <c r="BH18" s="46">
        <v>631311</v>
      </c>
      <c r="BI18" s="46">
        <v>337208861</v>
      </c>
      <c r="BJ18" s="46">
        <v>329889</v>
      </c>
      <c r="BK18" s="46">
        <v>199884328</v>
      </c>
      <c r="BL18" s="46">
        <v>478136</v>
      </c>
      <c r="BM18" s="46">
        <v>276762543</v>
      </c>
      <c r="BN18" s="46">
        <v>237493</v>
      </c>
      <c r="BO18" s="46">
        <v>146182139</v>
      </c>
      <c r="BP18" s="46">
        <v>357056</v>
      </c>
      <c r="BQ18" s="46">
        <v>219958076</v>
      </c>
      <c r="BR18" s="58" t="s">
        <v>25</v>
      </c>
      <c r="BS18" s="69" t="s">
        <v>188</v>
      </c>
      <c r="BT18" s="44">
        <v>233191</v>
      </c>
      <c r="BU18" s="45">
        <v>143809955</v>
      </c>
      <c r="BV18" s="46">
        <v>336510</v>
      </c>
      <c r="BW18" s="46">
        <v>210296436</v>
      </c>
      <c r="BX18" s="46">
        <v>210781</v>
      </c>
      <c r="BY18" s="46">
        <v>129873274</v>
      </c>
      <c r="BZ18" s="46">
        <v>234366</v>
      </c>
      <c r="CA18" s="46">
        <v>145755070</v>
      </c>
      <c r="CB18" s="46">
        <v>237460</v>
      </c>
      <c r="CC18" s="46">
        <v>144995094</v>
      </c>
      <c r="CD18" s="46">
        <v>148599</v>
      </c>
      <c r="CE18" s="46">
        <v>89393726</v>
      </c>
      <c r="CF18" s="58" t="s">
        <v>25</v>
      </c>
      <c r="CG18" s="69" t="s">
        <v>188</v>
      </c>
      <c r="CH18" s="44">
        <v>121564</v>
      </c>
      <c r="CI18" s="45">
        <v>71073867</v>
      </c>
      <c r="CJ18" s="46">
        <v>89771</v>
      </c>
      <c r="CK18" s="46">
        <v>50338855</v>
      </c>
      <c r="CL18" s="58" t="s">
        <v>25</v>
      </c>
    </row>
    <row r="19" spans="1:90" ht="18" customHeight="1">
      <c r="A19" s="69" t="s">
        <v>189</v>
      </c>
      <c r="B19" s="44">
        <v>1698959</v>
      </c>
      <c r="C19" s="45">
        <v>762323731</v>
      </c>
      <c r="D19" s="45">
        <v>1993185</v>
      </c>
      <c r="E19" s="45">
        <v>843887458</v>
      </c>
      <c r="F19" s="46">
        <v>240174</v>
      </c>
      <c r="G19" s="46">
        <v>119470820</v>
      </c>
      <c r="H19" s="46">
        <v>205103</v>
      </c>
      <c r="I19" s="46">
        <v>100021203</v>
      </c>
      <c r="J19" s="46">
        <v>188793</v>
      </c>
      <c r="K19" s="46">
        <v>68113407</v>
      </c>
      <c r="L19" s="46">
        <v>163173</v>
      </c>
      <c r="M19" s="46">
        <v>54752270</v>
      </c>
      <c r="N19" s="58" t="s">
        <v>26</v>
      </c>
      <c r="O19" s="69" t="s">
        <v>189</v>
      </c>
      <c r="P19" s="44">
        <v>116306</v>
      </c>
      <c r="Q19" s="45">
        <v>40279302</v>
      </c>
      <c r="R19" s="46">
        <v>104679</v>
      </c>
      <c r="S19" s="46">
        <v>34238761</v>
      </c>
      <c r="T19" s="46">
        <v>83368</v>
      </c>
      <c r="U19" s="46">
        <v>29407409</v>
      </c>
      <c r="V19" s="46">
        <v>86031</v>
      </c>
      <c r="W19" s="46">
        <v>29543103</v>
      </c>
      <c r="X19" s="46">
        <v>59505</v>
      </c>
      <c r="Y19" s="46">
        <v>22476683</v>
      </c>
      <c r="Z19" s="46">
        <v>85690</v>
      </c>
      <c r="AA19" s="46">
        <v>30756415</v>
      </c>
      <c r="AB19" s="58" t="s">
        <v>26</v>
      </c>
      <c r="AC19" s="69" t="s">
        <v>189</v>
      </c>
      <c r="AD19" s="44">
        <v>81992</v>
      </c>
      <c r="AE19" s="45">
        <v>30553206</v>
      </c>
      <c r="AF19" s="46">
        <v>130413</v>
      </c>
      <c r="AG19" s="46">
        <v>46115830</v>
      </c>
      <c r="AH19" s="46">
        <v>102066</v>
      </c>
      <c r="AI19" s="46">
        <v>37460035</v>
      </c>
      <c r="AJ19" s="46">
        <v>162251</v>
      </c>
      <c r="AK19" s="46">
        <v>55673545</v>
      </c>
      <c r="AL19" s="46">
        <v>99748</v>
      </c>
      <c r="AM19" s="46">
        <v>36942507</v>
      </c>
      <c r="AN19" s="46">
        <v>137357</v>
      </c>
      <c r="AO19" s="46">
        <v>48563268</v>
      </c>
      <c r="AP19" s="58" t="s">
        <v>26</v>
      </c>
      <c r="AQ19" s="69" t="s">
        <v>189</v>
      </c>
      <c r="AR19" s="44">
        <v>98196</v>
      </c>
      <c r="AS19" s="45">
        <v>40774919</v>
      </c>
      <c r="AT19" s="46">
        <v>123168</v>
      </c>
      <c r="AU19" s="46">
        <v>46886569</v>
      </c>
      <c r="AV19" s="46">
        <v>100581</v>
      </c>
      <c r="AW19" s="46">
        <v>45598870</v>
      </c>
      <c r="AX19" s="46">
        <v>128271</v>
      </c>
      <c r="AY19" s="46">
        <v>53645300</v>
      </c>
      <c r="AZ19" s="46">
        <v>98149</v>
      </c>
      <c r="BA19" s="46">
        <v>49434220</v>
      </c>
      <c r="BB19" s="46">
        <v>125390</v>
      </c>
      <c r="BC19" s="46">
        <v>56576827</v>
      </c>
      <c r="BD19" s="58" t="s">
        <v>26</v>
      </c>
      <c r="BE19" s="69" t="s">
        <v>189</v>
      </c>
      <c r="BF19" s="44">
        <v>91376</v>
      </c>
      <c r="BG19" s="45">
        <v>48907178</v>
      </c>
      <c r="BH19" s="46">
        <v>120938</v>
      </c>
      <c r="BI19" s="46">
        <v>56563593</v>
      </c>
      <c r="BJ19" s="46">
        <v>72293</v>
      </c>
      <c r="BK19" s="46">
        <v>39813293</v>
      </c>
      <c r="BL19" s="46">
        <v>97340</v>
      </c>
      <c r="BM19" s="46">
        <v>50123714</v>
      </c>
      <c r="BN19" s="46">
        <v>62686</v>
      </c>
      <c r="BO19" s="46">
        <v>36437031</v>
      </c>
      <c r="BP19" s="46">
        <v>84987</v>
      </c>
      <c r="BQ19" s="46">
        <v>46107469</v>
      </c>
      <c r="BR19" s="58" t="s">
        <v>26</v>
      </c>
      <c r="BS19" s="69" t="s">
        <v>189</v>
      </c>
      <c r="BT19" s="44">
        <v>76324</v>
      </c>
      <c r="BU19" s="45">
        <v>44243112</v>
      </c>
      <c r="BV19" s="46">
        <v>93919</v>
      </c>
      <c r="BW19" s="46">
        <v>54234012</v>
      </c>
      <c r="BX19" s="46">
        <v>61837</v>
      </c>
      <c r="BY19" s="46">
        <v>35979569</v>
      </c>
      <c r="BZ19" s="46">
        <v>72269</v>
      </c>
      <c r="CA19" s="46">
        <v>41477074</v>
      </c>
      <c r="CB19" s="46">
        <v>42755</v>
      </c>
      <c r="CC19" s="46">
        <v>23839569</v>
      </c>
      <c r="CD19" s="46">
        <v>45498</v>
      </c>
      <c r="CE19" s="46">
        <v>24463438</v>
      </c>
      <c r="CF19" s="58" t="s">
        <v>26</v>
      </c>
      <c r="CG19" s="69" t="s">
        <v>189</v>
      </c>
      <c r="CH19" s="44">
        <v>22810</v>
      </c>
      <c r="CI19" s="45">
        <v>12592601</v>
      </c>
      <c r="CJ19" s="46">
        <v>26708</v>
      </c>
      <c r="CK19" s="46">
        <v>14145067</v>
      </c>
      <c r="CL19" s="58" t="s">
        <v>26</v>
      </c>
    </row>
    <row r="20" spans="1:90" ht="18" customHeight="1">
      <c r="A20" s="69" t="s">
        <v>190</v>
      </c>
      <c r="B20" s="44">
        <v>1864818</v>
      </c>
      <c r="C20" s="45">
        <v>889944034</v>
      </c>
      <c r="D20" s="45">
        <v>2215977</v>
      </c>
      <c r="E20" s="45">
        <v>1007193232</v>
      </c>
      <c r="F20" s="46">
        <v>212183</v>
      </c>
      <c r="G20" s="46">
        <v>103719752</v>
      </c>
      <c r="H20" s="46">
        <v>178966</v>
      </c>
      <c r="I20" s="46">
        <v>86748266</v>
      </c>
      <c r="J20" s="46">
        <v>165204</v>
      </c>
      <c r="K20" s="46">
        <v>60665408</v>
      </c>
      <c r="L20" s="46">
        <v>140514</v>
      </c>
      <c r="M20" s="46">
        <v>49242396</v>
      </c>
      <c r="N20" s="58" t="s">
        <v>27</v>
      </c>
      <c r="O20" s="69" t="s">
        <v>190</v>
      </c>
      <c r="P20" s="44">
        <v>113095</v>
      </c>
      <c r="Q20" s="45">
        <v>39411493</v>
      </c>
      <c r="R20" s="46">
        <v>101660</v>
      </c>
      <c r="S20" s="46">
        <v>34113596</v>
      </c>
      <c r="T20" s="46">
        <v>90842</v>
      </c>
      <c r="U20" s="46">
        <v>32218790</v>
      </c>
      <c r="V20" s="46">
        <v>95042</v>
      </c>
      <c r="W20" s="46">
        <v>32743868</v>
      </c>
      <c r="X20" s="46">
        <v>59704</v>
      </c>
      <c r="Y20" s="46">
        <v>21936945</v>
      </c>
      <c r="Z20" s="46">
        <v>82691</v>
      </c>
      <c r="AA20" s="46">
        <v>30170477</v>
      </c>
      <c r="AB20" s="58" t="s">
        <v>27</v>
      </c>
      <c r="AC20" s="69" t="s">
        <v>190</v>
      </c>
      <c r="AD20" s="44">
        <v>74338</v>
      </c>
      <c r="AE20" s="45">
        <v>27190343</v>
      </c>
      <c r="AF20" s="46">
        <v>118190</v>
      </c>
      <c r="AG20" s="46">
        <v>43237222</v>
      </c>
      <c r="AH20" s="46">
        <v>83196</v>
      </c>
      <c r="AI20" s="46">
        <v>31798236</v>
      </c>
      <c r="AJ20" s="46">
        <v>138363</v>
      </c>
      <c r="AK20" s="46">
        <v>50347850</v>
      </c>
      <c r="AL20" s="46">
        <v>81144</v>
      </c>
      <c r="AM20" s="46">
        <v>32329572</v>
      </c>
      <c r="AN20" s="46">
        <v>119447</v>
      </c>
      <c r="AO20" s="46">
        <v>44713219</v>
      </c>
      <c r="AP20" s="58" t="s">
        <v>27</v>
      </c>
      <c r="AQ20" s="69" t="s">
        <v>190</v>
      </c>
      <c r="AR20" s="44">
        <v>93630</v>
      </c>
      <c r="AS20" s="45">
        <v>42451012</v>
      </c>
      <c r="AT20" s="46">
        <v>122926</v>
      </c>
      <c r="AU20" s="46">
        <v>49535184</v>
      </c>
      <c r="AV20" s="46">
        <v>110298</v>
      </c>
      <c r="AW20" s="46">
        <v>54592201</v>
      </c>
      <c r="AX20" s="46">
        <v>146439</v>
      </c>
      <c r="AY20" s="46">
        <v>62252310</v>
      </c>
      <c r="AZ20" s="46">
        <v>125543</v>
      </c>
      <c r="BA20" s="46">
        <v>67391029</v>
      </c>
      <c r="BB20" s="46">
        <v>163582</v>
      </c>
      <c r="BC20" s="46">
        <v>76200090</v>
      </c>
      <c r="BD20" s="58" t="s">
        <v>27</v>
      </c>
      <c r="BE20" s="69" t="s">
        <v>190</v>
      </c>
      <c r="BF20" s="44">
        <v>123434</v>
      </c>
      <c r="BG20" s="45">
        <v>69331186</v>
      </c>
      <c r="BH20" s="46">
        <v>164802</v>
      </c>
      <c r="BI20" s="46">
        <v>82413415</v>
      </c>
      <c r="BJ20" s="46">
        <v>110667</v>
      </c>
      <c r="BK20" s="46">
        <v>64146428</v>
      </c>
      <c r="BL20" s="46">
        <v>137791</v>
      </c>
      <c r="BM20" s="46">
        <v>75629016</v>
      </c>
      <c r="BN20" s="46">
        <v>102394</v>
      </c>
      <c r="BO20" s="46">
        <v>61691398</v>
      </c>
      <c r="BP20" s="46">
        <v>126550</v>
      </c>
      <c r="BQ20" s="46">
        <v>72699074</v>
      </c>
      <c r="BR20" s="58" t="s">
        <v>27</v>
      </c>
      <c r="BS20" s="69" t="s">
        <v>190</v>
      </c>
      <c r="BT20" s="44">
        <v>120792</v>
      </c>
      <c r="BU20" s="45">
        <v>69880281</v>
      </c>
      <c r="BV20" s="46">
        <v>145327</v>
      </c>
      <c r="BW20" s="46">
        <v>84427391</v>
      </c>
      <c r="BX20" s="46">
        <v>97610</v>
      </c>
      <c r="BY20" s="46">
        <v>55189918</v>
      </c>
      <c r="BZ20" s="46">
        <v>114790</v>
      </c>
      <c r="CA20" s="46">
        <v>66751483</v>
      </c>
      <c r="CB20" s="46">
        <v>67263</v>
      </c>
      <c r="CC20" s="46">
        <v>37762784</v>
      </c>
      <c r="CD20" s="46">
        <v>75125</v>
      </c>
      <c r="CE20" s="46">
        <v>42082242</v>
      </c>
      <c r="CF20" s="58" t="s">
        <v>27</v>
      </c>
      <c r="CG20" s="69" t="s">
        <v>190</v>
      </c>
      <c r="CH20" s="44">
        <v>33481</v>
      </c>
      <c r="CI20" s="45">
        <v>18237258</v>
      </c>
      <c r="CJ20" s="46">
        <v>43772</v>
      </c>
      <c r="CK20" s="46">
        <v>23886133</v>
      </c>
      <c r="CL20" s="58" t="s">
        <v>27</v>
      </c>
    </row>
    <row r="21" spans="1:90" ht="18" customHeight="1">
      <c r="A21" s="68" t="s">
        <v>217</v>
      </c>
      <c r="B21" s="42">
        <v>17921341</v>
      </c>
      <c r="C21" s="43">
        <v>8307702716</v>
      </c>
      <c r="D21" s="43">
        <v>22149199</v>
      </c>
      <c r="E21" s="43">
        <v>10034010047</v>
      </c>
      <c r="F21" s="43">
        <v>2066016</v>
      </c>
      <c r="G21" s="43">
        <v>1011375356</v>
      </c>
      <c r="H21" s="43">
        <v>1760865</v>
      </c>
      <c r="I21" s="43">
        <v>845969105</v>
      </c>
      <c r="J21" s="43">
        <v>1730575</v>
      </c>
      <c r="K21" s="43">
        <v>631980816</v>
      </c>
      <c r="L21" s="43">
        <v>1517715</v>
      </c>
      <c r="M21" s="43">
        <v>534064058</v>
      </c>
      <c r="N21" s="57" t="s">
        <v>28</v>
      </c>
      <c r="O21" s="68" t="s">
        <v>217</v>
      </c>
      <c r="P21" s="42">
        <v>1280050</v>
      </c>
      <c r="Q21" s="43">
        <v>450525776</v>
      </c>
      <c r="R21" s="43">
        <v>1135013</v>
      </c>
      <c r="S21" s="43">
        <v>388799080</v>
      </c>
      <c r="T21" s="43">
        <v>989408</v>
      </c>
      <c r="U21" s="43">
        <v>362419343</v>
      </c>
      <c r="V21" s="43">
        <v>1019791</v>
      </c>
      <c r="W21" s="43">
        <v>372708077</v>
      </c>
      <c r="X21" s="43">
        <v>767000</v>
      </c>
      <c r="Y21" s="43">
        <v>294731625</v>
      </c>
      <c r="Z21" s="43">
        <v>1080659</v>
      </c>
      <c r="AA21" s="43">
        <v>428830619</v>
      </c>
      <c r="AB21" s="57" t="s">
        <v>28</v>
      </c>
      <c r="AC21" s="68" t="s">
        <v>217</v>
      </c>
      <c r="AD21" s="42">
        <v>838044</v>
      </c>
      <c r="AE21" s="43">
        <v>327711332</v>
      </c>
      <c r="AF21" s="43">
        <v>1455629</v>
      </c>
      <c r="AG21" s="43">
        <v>591714652</v>
      </c>
      <c r="AH21" s="43">
        <v>980582</v>
      </c>
      <c r="AI21" s="43">
        <v>391175322</v>
      </c>
      <c r="AJ21" s="43">
        <v>1674708</v>
      </c>
      <c r="AK21" s="43">
        <v>677873170</v>
      </c>
      <c r="AL21" s="43">
        <v>921979</v>
      </c>
      <c r="AM21" s="43">
        <v>383648558</v>
      </c>
      <c r="AN21" s="43">
        <v>1423357</v>
      </c>
      <c r="AO21" s="43">
        <v>575625640</v>
      </c>
      <c r="AP21" s="57" t="s">
        <v>28</v>
      </c>
      <c r="AQ21" s="68" t="s">
        <v>217</v>
      </c>
      <c r="AR21" s="42">
        <v>1024295</v>
      </c>
      <c r="AS21" s="43">
        <v>456521385</v>
      </c>
      <c r="AT21" s="43">
        <v>1433772</v>
      </c>
      <c r="AU21" s="43">
        <v>602753265</v>
      </c>
      <c r="AV21" s="43">
        <v>1188542</v>
      </c>
      <c r="AW21" s="43">
        <v>573880398</v>
      </c>
      <c r="AX21" s="43">
        <v>1615682</v>
      </c>
      <c r="AY21" s="43">
        <v>710393159</v>
      </c>
      <c r="AZ21" s="43">
        <v>1203940</v>
      </c>
      <c r="BA21" s="43">
        <v>622426961</v>
      </c>
      <c r="BB21" s="43">
        <v>1637991</v>
      </c>
      <c r="BC21" s="43">
        <v>763711540</v>
      </c>
      <c r="BD21" s="57" t="s">
        <v>28</v>
      </c>
      <c r="BE21" s="68" t="s">
        <v>217</v>
      </c>
      <c r="BF21" s="42">
        <v>1190393</v>
      </c>
      <c r="BG21" s="43">
        <v>650341990</v>
      </c>
      <c r="BH21" s="43">
        <v>1592086</v>
      </c>
      <c r="BI21" s="43">
        <v>790023914</v>
      </c>
      <c r="BJ21" s="43">
        <v>941229</v>
      </c>
      <c r="BK21" s="43">
        <v>536005950</v>
      </c>
      <c r="BL21" s="43">
        <v>1241344</v>
      </c>
      <c r="BM21" s="43">
        <v>664589347</v>
      </c>
      <c r="BN21" s="43">
        <v>746153</v>
      </c>
      <c r="BO21" s="43">
        <v>432130032</v>
      </c>
      <c r="BP21" s="43">
        <v>977017</v>
      </c>
      <c r="BQ21" s="43">
        <v>564780176</v>
      </c>
      <c r="BR21" s="57" t="s">
        <v>28</v>
      </c>
      <c r="BS21" s="68" t="s">
        <v>217</v>
      </c>
      <c r="BT21" s="42">
        <v>791159</v>
      </c>
      <c r="BU21" s="43">
        <v>460284129</v>
      </c>
      <c r="BV21" s="43">
        <v>1026015</v>
      </c>
      <c r="BW21" s="43">
        <v>610544793</v>
      </c>
      <c r="BX21" s="43">
        <v>625270</v>
      </c>
      <c r="BY21" s="43">
        <v>361482425</v>
      </c>
      <c r="BZ21" s="43">
        <v>793996</v>
      </c>
      <c r="CA21" s="43">
        <v>476700871</v>
      </c>
      <c r="CB21" s="43">
        <v>425860</v>
      </c>
      <c r="CC21" s="43">
        <v>244079180</v>
      </c>
      <c r="CD21" s="43">
        <v>486766</v>
      </c>
      <c r="CE21" s="43">
        <v>283425615</v>
      </c>
      <c r="CF21" s="57" t="s">
        <v>28</v>
      </c>
      <c r="CG21" s="68" t="s">
        <v>217</v>
      </c>
      <c r="CH21" s="42">
        <v>210846</v>
      </c>
      <c r="CI21" s="43">
        <v>116982138</v>
      </c>
      <c r="CJ21" s="43">
        <v>276793</v>
      </c>
      <c r="CK21" s="43">
        <v>151502966</v>
      </c>
      <c r="CL21" s="57" t="s">
        <v>28</v>
      </c>
    </row>
    <row r="22" spans="1:90" ht="18" customHeight="1">
      <c r="A22" s="73" t="s">
        <v>218</v>
      </c>
      <c r="B22" s="44">
        <v>11229266</v>
      </c>
      <c r="C22" s="46">
        <v>5123722074</v>
      </c>
      <c r="D22" s="46">
        <v>14251181</v>
      </c>
      <c r="E22" s="46">
        <v>6359017765</v>
      </c>
      <c r="F22" s="46">
        <v>1283737</v>
      </c>
      <c r="G22" s="46">
        <v>636926434</v>
      </c>
      <c r="H22" s="46">
        <v>1091196</v>
      </c>
      <c r="I22" s="46">
        <v>527722162</v>
      </c>
      <c r="J22" s="46">
        <v>1086235</v>
      </c>
      <c r="K22" s="46">
        <v>408051706</v>
      </c>
      <c r="L22" s="46">
        <v>955411</v>
      </c>
      <c r="M22" s="46">
        <v>341817938</v>
      </c>
      <c r="N22" s="58" t="s">
        <v>167</v>
      </c>
      <c r="O22" s="73" t="s">
        <v>218</v>
      </c>
      <c r="P22" s="44">
        <v>803238</v>
      </c>
      <c r="Q22" s="46">
        <v>286920280</v>
      </c>
      <c r="R22" s="46">
        <v>713846</v>
      </c>
      <c r="S22" s="46">
        <v>247488992</v>
      </c>
      <c r="T22" s="46">
        <v>639035</v>
      </c>
      <c r="U22" s="46">
        <v>235501896</v>
      </c>
      <c r="V22" s="46">
        <v>678528</v>
      </c>
      <c r="W22" s="46">
        <v>250065236</v>
      </c>
      <c r="X22" s="46">
        <v>528733</v>
      </c>
      <c r="Y22" s="46">
        <v>203386382</v>
      </c>
      <c r="Z22" s="46">
        <v>789118</v>
      </c>
      <c r="AA22" s="46">
        <v>314733358</v>
      </c>
      <c r="AB22" s="58" t="s">
        <v>167</v>
      </c>
      <c r="AC22" s="73" t="s">
        <v>218</v>
      </c>
      <c r="AD22" s="44">
        <v>572876</v>
      </c>
      <c r="AE22" s="46">
        <v>224511370</v>
      </c>
      <c r="AF22" s="46">
        <v>1022843</v>
      </c>
      <c r="AG22" s="46">
        <v>419228572</v>
      </c>
      <c r="AH22" s="46">
        <v>661926</v>
      </c>
      <c r="AI22" s="46">
        <v>264262578</v>
      </c>
      <c r="AJ22" s="46">
        <v>1168772</v>
      </c>
      <c r="AK22" s="46">
        <v>480383979</v>
      </c>
      <c r="AL22" s="46">
        <v>620776</v>
      </c>
      <c r="AM22" s="46">
        <v>255916253</v>
      </c>
      <c r="AN22" s="46">
        <v>990804</v>
      </c>
      <c r="AO22" s="46">
        <v>406504254</v>
      </c>
      <c r="AP22" s="58" t="s">
        <v>167</v>
      </c>
      <c r="AQ22" s="73" t="s">
        <v>218</v>
      </c>
      <c r="AR22" s="44">
        <v>682382</v>
      </c>
      <c r="AS22" s="46">
        <v>300382221</v>
      </c>
      <c r="AT22" s="46">
        <v>986434</v>
      </c>
      <c r="AU22" s="46">
        <v>417423715</v>
      </c>
      <c r="AV22" s="46">
        <v>773707</v>
      </c>
      <c r="AW22" s="46">
        <v>365569048</v>
      </c>
      <c r="AX22" s="46">
        <v>1078727</v>
      </c>
      <c r="AY22" s="46">
        <v>472595947</v>
      </c>
      <c r="AZ22" s="46">
        <v>767149</v>
      </c>
      <c r="BA22" s="46">
        <v>386227360</v>
      </c>
      <c r="BB22" s="46">
        <v>1061211</v>
      </c>
      <c r="BC22" s="46">
        <v>487073578</v>
      </c>
      <c r="BD22" s="58" t="s">
        <v>167</v>
      </c>
      <c r="BE22" s="73" t="s">
        <v>218</v>
      </c>
      <c r="BF22" s="44">
        <v>743154</v>
      </c>
      <c r="BG22" s="46">
        <v>394781817</v>
      </c>
      <c r="BH22" s="46">
        <v>1011324</v>
      </c>
      <c r="BI22" s="46">
        <v>490617309</v>
      </c>
      <c r="BJ22" s="46">
        <v>564004</v>
      </c>
      <c r="BK22" s="46">
        <v>312457620</v>
      </c>
      <c r="BL22" s="46">
        <v>762421</v>
      </c>
      <c r="BM22" s="46">
        <v>395323545</v>
      </c>
      <c r="BN22" s="46">
        <v>420277</v>
      </c>
      <c r="BO22" s="46">
        <v>236790932</v>
      </c>
      <c r="BP22" s="46">
        <v>571400</v>
      </c>
      <c r="BQ22" s="46">
        <v>320099657</v>
      </c>
      <c r="BR22" s="58" t="s">
        <v>167</v>
      </c>
      <c r="BS22" s="73" t="s">
        <v>218</v>
      </c>
      <c r="BT22" s="44">
        <v>407694</v>
      </c>
      <c r="BU22" s="46">
        <v>230930735</v>
      </c>
      <c r="BV22" s="46">
        <v>562175</v>
      </c>
      <c r="BW22" s="46">
        <v>325257606</v>
      </c>
      <c r="BX22" s="46">
        <v>315006</v>
      </c>
      <c r="BY22" s="46">
        <v>177821603</v>
      </c>
      <c r="BZ22" s="46">
        <v>411387</v>
      </c>
      <c r="CA22" s="46">
        <v>240015711</v>
      </c>
      <c r="CB22" s="46">
        <v>236080</v>
      </c>
      <c r="CC22" s="46">
        <v>134849840</v>
      </c>
      <c r="CD22" s="46">
        <v>252994</v>
      </c>
      <c r="CE22" s="46">
        <v>145596274</v>
      </c>
      <c r="CF22" s="58" t="s">
        <v>167</v>
      </c>
      <c r="CG22" s="73" t="s">
        <v>218</v>
      </c>
      <c r="CH22" s="44">
        <v>123257</v>
      </c>
      <c r="CI22" s="46">
        <v>68433999</v>
      </c>
      <c r="CJ22" s="46">
        <v>142590</v>
      </c>
      <c r="CK22" s="46">
        <v>77069932</v>
      </c>
      <c r="CL22" s="58" t="s">
        <v>167</v>
      </c>
    </row>
    <row r="23" spans="1:90" ht="18" customHeight="1">
      <c r="A23" s="69" t="s">
        <v>191</v>
      </c>
      <c r="B23" s="44">
        <v>4805286</v>
      </c>
      <c r="C23" s="45">
        <v>2273344123</v>
      </c>
      <c r="D23" s="45">
        <v>5628040</v>
      </c>
      <c r="E23" s="45">
        <v>2604731980</v>
      </c>
      <c r="F23" s="46">
        <v>582027</v>
      </c>
      <c r="G23" s="46">
        <v>280247395</v>
      </c>
      <c r="H23" s="46">
        <v>495214</v>
      </c>
      <c r="I23" s="46">
        <v>236417701</v>
      </c>
      <c r="J23" s="46">
        <v>474256</v>
      </c>
      <c r="K23" s="46">
        <v>165790049</v>
      </c>
      <c r="L23" s="46">
        <v>409664</v>
      </c>
      <c r="M23" s="46">
        <v>140601189</v>
      </c>
      <c r="N23" s="58" t="s">
        <v>31</v>
      </c>
      <c r="O23" s="69" t="s">
        <v>191</v>
      </c>
      <c r="P23" s="44">
        <v>347056</v>
      </c>
      <c r="Q23" s="45">
        <v>119043730</v>
      </c>
      <c r="R23" s="46">
        <v>304699</v>
      </c>
      <c r="S23" s="46">
        <v>102257061</v>
      </c>
      <c r="T23" s="46">
        <v>260030</v>
      </c>
      <c r="U23" s="46">
        <v>94785254</v>
      </c>
      <c r="V23" s="46">
        <v>249344</v>
      </c>
      <c r="W23" s="46">
        <v>90185829</v>
      </c>
      <c r="X23" s="46">
        <v>182671</v>
      </c>
      <c r="Y23" s="46">
        <v>70237702</v>
      </c>
      <c r="Z23" s="46">
        <v>221719</v>
      </c>
      <c r="AA23" s="46">
        <v>86805844</v>
      </c>
      <c r="AB23" s="58" t="s">
        <v>31</v>
      </c>
      <c r="AC23" s="69" t="s">
        <v>191</v>
      </c>
      <c r="AD23" s="44">
        <v>205326</v>
      </c>
      <c r="AE23" s="45">
        <v>79286886</v>
      </c>
      <c r="AF23" s="46">
        <v>331756</v>
      </c>
      <c r="AG23" s="46">
        <v>131995937</v>
      </c>
      <c r="AH23" s="46">
        <v>245133</v>
      </c>
      <c r="AI23" s="46">
        <v>96785958</v>
      </c>
      <c r="AJ23" s="46">
        <v>383882</v>
      </c>
      <c r="AK23" s="46">
        <v>148904876</v>
      </c>
      <c r="AL23" s="46">
        <v>225169</v>
      </c>
      <c r="AM23" s="46">
        <v>93937689</v>
      </c>
      <c r="AN23" s="46">
        <v>318681</v>
      </c>
      <c r="AO23" s="46">
        <v>123619378</v>
      </c>
      <c r="AP23" s="58" t="s">
        <v>31</v>
      </c>
      <c r="AQ23" s="69" t="s">
        <v>191</v>
      </c>
      <c r="AR23" s="44">
        <v>244673</v>
      </c>
      <c r="AS23" s="45">
        <v>111426377</v>
      </c>
      <c r="AT23" s="46">
        <v>316107</v>
      </c>
      <c r="AU23" s="46">
        <v>129145435</v>
      </c>
      <c r="AV23" s="46">
        <v>289940</v>
      </c>
      <c r="AW23" s="46">
        <v>144907564</v>
      </c>
      <c r="AX23" s="46">
        <v>377172</v>
      </c>
      <c r="AY23" s="46">
        <v>165610844</v>
      </c>
      <c r="AZ23" s="46">
        <v>304972</v>
      </c>
      <c r="BA23" s="46">
        <v>165540321</v>
      </c>
      <c r="BB23" s="46">
        <v>399335</v>
      </c>
      <c r="BC23" s="46">
        <v>191141611</v>
      </c>
      <c r="BD23" s="58" t="s">
        <v>31</v>
      </c>
      <c r="BE23" s="69" t="s">
        <v>191</v>
      </c>
      <c r="BF23" s="44">
        <v>307935</v>
      </c>
      <c r="BG23" s="45">
        <v>176623325</v>
      </c>
      <c r="BH23" s="46">
        <v>405363</v>
      </c>
      <c r="BI23" s="46">
        <v>209671378</v>
      </c>
      <c r="BJ23" s="46">
        <v>257555</v>
      </c>
      <c r="BK23" s="46">
        <v>154090810</v>
      </c>
      <c r="BL23" s="46">
        <v>328212</v>
      </c>
      <c r="BM23" s="46">
        <v>186323337</v>
      </c>
      <c r="BN23" s="46">
        <v>219517</v>
      </c>
      <c r="BO23" s="46">
        <v>132757504</v>
      </c>
      <c r="BP23" s="46">
        <v>272607</v>
      </c>
      <c r="BQ23" s="46">
        <v>166805179</v>
      </c>
      <c r="BR23" s="58" t="s">
        <v>31</v>
      </c>
      <c r="BS23" s="69" t="s">
        <v>191</v>
      </c>
      <c r="BT23" s="44">
        <v>262451</v>
      </c>
      <c r="BU23" s="45">
        <v>157270134</v>
      </c>
      <c r="BV23" s="46">
        <v>309645</v>
      </c>
      <c r="BW23" s="46">
        <v>191579258</v>
      </c>
      <c r="BX23" s="46">
        <v>208971</v>
      </c>
      <c r="BY23" s="46">
        <v>124238895</v>
      </c>
      <c r="BZ23" s="46">
        <v>258387</v>
      </c>
      <c r="CA23" s="46">
        <v>162010248</v>
      </c>
      <c r="CB23" s="46">
        <v>127272</v>
      </c>
      <c r="CC23" s="46">
        <v>73245072</v>
      </c>
      <c r="CD23" s="46">
        <v>155923</v>
      </c>
      <c r="CE23" s="46">
        <v>91763950</v>
      </c>
      <c r="CF23" s="58" t="s">
        <v>31</v>
      </c>
      <c r="CG23" s="69" t="s">
        <v>191</v>
      </c>
      <c r="CH23" s="44">
        <v>60332</v>
      </c>
      <c r="CI23" s="45">
        <v>33129458</v>
      </c>
      <c r="CJ23" s="46">
        <v>90330</v>
      </c>
      <c r="CK23" s="46">
        <v>49892925</v>
      </c>
      <c r="CL23" s="58" t="s">
        <v>31</v>
      </c>
    </row>
    <row r="24" spans="1:90" ht="18" customHeight="1">
      <c r="A24" s="69" t="s">
        <v>192</v>
      </c>
      <c r="B24" s="44">
        <v>1886789</v>
      </c>
      <c r="C24" s="45">
        <v>910636519</v>
      </c>
      <c r="D24" s="45">
        <v>2269978</v>
      </c>
      <c r="E24" s="45">
        <v>1070260302</v>
      </c>
      <c r="F24" s="46">
        <v>200252</v>
      </c>
      <c r="G24" s="46">
        <v>94201527</v>
      </c>
      <c r="H24" s="46">
        <v>174455</v>
      </c>
      <c r="I24" s="46">
        <v>81829242</v>
      </c>
      <c r="J24" s="46">
        <v>170084</v>
      </c>
      <c r="K24" s="46">
        <v>58139061</v>
      </c>
      <c r="L24" s="46">
        <v>152640</v>
      </c>
      <c r="M24" s="46">
        <v>51644931</v>
      </c>
      <c r="N24" s="58" t="s">
        <v>32</v>
      </c>
      <c r="O24" s="69" t="s">
        <v>192</v>
      </c>
      <c r="P24" s="44">
        <v>129756</v>
      </c>
      <c r="Q24" s="45">
        <v>44561766</v>
      </c>
      <c r="R24" s="46">
        <v>116468</v>
      </c>
      <c r="S24" s="46">
        <v>39053027</v>
      </c>
      <c r="T24" s="46">
        <v>90343</v>
      </c>
      <c r="U24" s="46">
        <v>32132193</v>
      </c>
      <c r="V24" s="46">
        <v>91919</v>
      </c>
      <c r="W24" s="46">
        <v>32457012</v>
      </c>
      <c r="X24" s="46">
        <v>55596</v>
      </c>
      <c r="Y24" s="46">
        <v>21107541</v>
      </c>
      <c r="Z24" s="46">
        <v>69822</v>
      </c>
      <c r="AA24" s="46">
        <v>27291417</v>
      </c>
      <c r="AB24" s="58" t="s">
        <v>32</v>
      </c>
      <c r="AC24" s="69" t="s">
        <v>192</v>
      </c>
      <c r="AD24" s="44">
        <v>59842</v>
      </c>
      <c r="AE24" s="45">
        <v>23913076</v>
      </c>
      <c r="AF24" s="46">
        <v>101030</v>
      </c>
      <c r="AG24" s="46">
        <v>40490143</v>
      </c>
      <c r="AH24" s="46">
        <v>73523</v>
      </c>
      <c r="AI24" s="46">
        <v>30126786</v>
      </c>
      <c r="AJ24" s="46">
        <v>122054</v>
      </c>
      <c r="AK24" s="46">
        <v>48584315</v>
      </c>
      <c r="AL24" s="46">
        <v>76034</v>
      </c>
      <c r="AM24" s="46">
        <v>33794616</v>
      </c>
      <c r="AN24" s="46">
        <v>113872</v>
      </c>
      <c r="AO24" s="46">
        <v>45502008</v>
      </c>
      <c r="AP24" s="58" t="s">
        <v>32</v>
      </c>
      <c r="AQ24" s="69" t="s">
        <v>192</v>
      </c>
      <c r="AR24" s="44">
        <v>97240</v>
      </c>
      <c r="AS24" s="45">
        <v>44712787</v>
      </c>
      <c r="AT24" s="46">
        <v>131231</v>
      </c>
      <c r="AU24" s="46">
        <v>56184115</v>
      </c>
      <c r="AV24" s="46">
        <v>124895</v>
      </c>
      <c r="AW24" s="46">
        <v>63403786</v>
      </c>
      <c r="AX24" s="46">
        <v>159783</v>
      </c>
      <c r="AY24" s="46">
        <v>72186368</v>
      </c>
      <c r="AZ24" s="46">
        <v>131819</v>
      </c>
      <c r="BA24" s="46">
        <v>70659280</v>
      </c>
      <c r="BB24" s="46">
        <v>177445</v>
      </c>
      <c r="BC24" s="46">
        <v>85496351</v>
      </c>
      <c r="BD24" s="58" t="s">
        <v>32</v>
      </c>
      <c r="BE24" s="69" t="s">
        <v>192</v>
      </c>
      <c r="BF24" s="44">
        <v>139304</v>
      </c>
      <c r="BG24" s="45">
        <v>78936848</v>
      </c>
      <c r="BH24" s="46">
        <v>175399</v>
      </c>
      <c r="BI24" s="46">
        <v>89735227</v>
      </c>
      <c r="BJ24" s="46">
        <v>119670</v>
      </c>
      <c r="BK24" s="46">
        <v>69457520</v>
      </c>
      <c r="BL24" s="46">
        <v>150711</v>
      </c>
      <c r="BM24" s="46">
        <v>82942465</v>
      </c>
      <c r="BN24" s="46">
        <v>106359</v>
      </c>
      <c r="BO24" s="46">
        <v>62581596</v>
      </c>
      <c r="BP24" s="46">
        <v>133010</v>
      </c>
      <c r="BQ24" s="46">
        <v>77875340</v>
      </c>
      <c r="BR24" s="58" t="s">
        <v>32</v>
      </c>
      <c r="BS24" s="69" t="s">
        <v>192</v>
      </c>
      <c r="BT24" s="44">
        <v>121014</v>
      </c>
      <c r="BU24" s="45">
        <v>72083260</v>
      </c>
      <c r="BV24" s="46">
        <v>154195</v>
      </c>
      <c r="BW24" s="46">
        <v>93707929</v>
      </c>
      <c r="BX24" s="46">
        <v>101293</v>
      </c>
      <c r="BY24" s="46">
        <v>59421927</v>
      </c>
      <c r="BZ24" s="46">
        <v>124222</v>
      </c>
      <c r="CA24" s="46">
        <v>74674912</v>
      </c>
      <c r="CB24" s="46">
        <v>62508</v>
      </c>
      <c r="CC24" s="46">
        <v>35984268</v>
      </c>
      <c r="CD24" s="46">
        <v>77849</v>
      </c>
      <c r="CE24" s="46">
        <v>46065391</v>
      </c>
      <c r="CF24" s="58" t="s">
        <v>32</v>
      </c>
      <c r="CG24" s="69" t="s">
        <v>192</v>
      </c>
      <c r="CH24" s="44">
        <v>27257</v>
      </c>
      <c r="CI24" s="45">
        <v>15418681</v>
      </c>
      <c r="CJ24" s="46">
        <v>43873</v>
      </c>
      <c r="CK24" s="46">
        <v>24540109</v>
      </c>
      <c r="CL24" s="58" t="s">
        <v>32</v>
      </c>
    </row>
    <row r="25" spans="1:90" ht="18" customHeight="1">
      <c r="A25" s="68" t="s">
        <v>219</v>
      </c>
      <c r="B25" s="42">
        <v>13898902</v>
      </c>
      <c r="C25" s="43">
        <v>6217875383</v>
      </c>
      <c r="D25" s="43">
        <v>17133261</v>
      </c>
      <c r="E25" s="43">
        <v>7561691391</v>
      </c>
      <c r="F25" s="43">
        <v>1387761</v>
      </c>
      <c r="G25" s="43">
        <v>665357970</v>
      </c>
      <c r="H25" s="43">
        <v>1172344</v>
      </c>
      <c r="I25" s="43">
        <v>554197451</v>
      </c>
      <c r="J25" s="43">
        <v>1184329</v>
      </c>
      <c r="K25" s="43">
        <v>418081875</v>
      </c>
      <c r="L25" s="43">
        <v>1034281</v>
      </c>
      <c r="M25" s="43">
        <v>355079483</v>
      </c>
      <c r="N25" s="57" t="s">
        <v>33</v>
      </c>
      <c r="O25" s="68" t="s">
        <v>219</v>
      </c>
      <c r="P25" s="42">
        <v>913980</v>
      </c>
      <c r="Q25" s="43">
        <v>313879961</v>
      </c>
      <c r="R25" s="43">
        <v>789922</v>
      </c>
      <c r="S25" s="43">
        <v>264951507</v>
      </c>
      <c r="T25" s="43">
        <v>687618</v>
      </c>
      <c r="U25" s="43">
        <v>245309869</v>
      </c>
      <c r="V25" s="43">
        <v>712207</v>
      </c>
      <c r="W25" s="43">
        <v>254407891</v>
      </c>
      <c r="X25" s="43">
        <v>524163</v>
      </c>
      <c r="Y25" s="43">
        <v>193917148</v>
      </c>
      <c r="Z25" s="43">
        <v>728319</v>
      </c>
      <c r="AA25" s="43">
        <v>280160362</v>
      </c>
      <c r="AB25" s="57" t="s">
        <v>33</v>
      </c>
      <c r="AC25" s="68" t="s">
        <v>219</v>
      </c>
      <c r="AD25" s="42">
        <v>553746</v>
      </c>
      <c r="AE25" s="43">
        <v>208326605</v>
      </c>
      <c r="AF25" s="43">
        <v>986470</v>
      </c>
      <c r="AG25" s="43">
        <v>390537528</v>
      </c>
      <c r="AH25" s="43">
        <v>666327</v>
      </c>
      <c r="AI25" s="43">
        <v>255405035</v>
      </c>
      <c r="AJ25" s="43">
        <v>1170618</v>
      </c>
      <c r="AK25" s="43">
        <v>454617520</v>
      </c>
      <c r="AL25" s="43">
        <v>658826</v>
      </c>
      <c r="AM25" s="43">
        <v>264596089</v>
      </c>
      <c r="AN25" s="43">
        <v>1021914</v>
      </c>
      <c r="AO25" s="43">
        <v>397245731</v>
      </c>
      <c r="AP25" s="57" t="s">
        <v>33</v>
      </c>
      <c r="AQ25" s="68" t="s">
        <v>219</v>
      </c>
      <c r="AR25" s="42">
        <v>769382</v>
      </c>
      <c r="AS25" s="43">
        <v>332674171</v>
      </c>
      <c r="AT25" s="43">
        <v>1036559</v>
      </c>
      <c r="AU25" s="43">
        <v>420171110</v>
      </c>
      <c r="AV25" s="43">
        <v>929226</v>
      </c>
      <c r="AW25" s="43">
        <v>431580041</v>
      </c>
      <c r="AX25" s="43">
        <v>1197780</v>
      </c>
      <c r="AY25" s="43">
        <v>513011749</v>
      </c>
      <c r="AZ25" s="43">
        <v>972654</v>
      </c>
      <c r="BA25" s="43">
        <v>473784926</v>
      </c>
      <c r="BB25" s="43">
        <v>1272897</v>
      </c>
      <c r="BC25" s="43">
        <v>576868774</v>
      </c>
      <c r="BD25" s="57" t="s">
        <v>33</v>
      </c>
      <c r="BE25" s="68" t="s">
        <v>219</v>
      </c>
      <c r="BF25" s="42">
        <v>992702</v>
      </c>
      <c r="BG25" s="43">
        <v>510514471</v>
      </c>
      <c r="BH25" s="43">
        <v>1295076</v>
      </c>
      <c r="BI25" s="43">
        <v>621331077</v>
      </c>
      <c r="BJ25" s="43">
        <v>856849</v>
      </c>
      <c r="BK25" s="43">
        <v>451019340</v>
      </c>
      <c r="BL25" s="43">
        <v>1104928</v>
      </c>
      <c r="BM25" s="43">
        <v>563946377</v>
      </c>
      <c r="BN25" s="43">
        <v>724175</v>
      </c>
      <c r="BO25" s="43">
        <v>379428541</v>
      </c>
      <c r="BP25" s="43">
        <v>939611</v>
      </c>
      <c r="BQ25" s="43">
        <v>503754449</v>
      </c>
      <c r="BR25" s="57" t="s">
        <v>33</v>
      </c>
      <c r="BS25" s="68" t="s">
        <v>219</v>
      </c>
      <c r="BT25" s="42">
        <v>809625</v>
      </c>
      <c r="BU25" s="43">
        <v>426099897</v>
      </c>
      <c r="BV25" s="43">
        <v>1043043</v>
      </c>
      <c r="BW25" s="43">
        <v>569186593</v>
      </c>
      <c r="BX25" s="43">
        <v>653590</v>
      </c>
      <c r="BY25" s="43">
        <v>338940760</v>
      </c>
      <c r="BZ25" s="43">
        <v>838140</v>
      </c>
      <c r="CA25" s="43">
        <v>446845524</v>
      </c>
      <c r="CB25" s="43">
        <v>420089</v>
      </c>
      <c r="CC25" s="43">
        <v>213544797</v>
      </c>
      <c r="CD25" s="43">
        <v>512456</v>
      </c>
      <c r="CE25" s="43">
        <v>263170456</v>
      </c>
      <c r="CF25" s="57" t="s">
        <v>33</v>
      </c>
      <c r="CG25" s="68" t="s">
        <v>219</v>
      </c>
      <c r="CH25" s="42">
        <v>193860</v>
      </c>
      <c r="CI25" s="43">
        <v>95413887</v>
      </c>
      <c r="CJ25" s="43">
        <v>276696</v>
      </c>
      <c r="CK25" s="43">
        <v>132207809</v>
      </c>
      <c r="CL25" s="57" t="s">
        <v>33</v>
      </c>
    </row>
    <row r="26" spans="1:90" ht="18" customHeight="1">
      <c r="A26" s="73" t="s">
        <v>220</v>
      </c>
      <c r="B26" s="44">
        <v>7863520</v>
      </c>
      <c r="C26" s="46">
        <v>3513161339</v>
      </c>
      <c r="D26" s="46">
        <v>9822916</v>
      </c>
      <c r="E26" s="46">
        <v>4331496016</v>
      </c>
      <c r="F26" s="46">
        <v>789082</v>
      </c>
      <c r="G26" s="46">
        <v>380062206</v>
      </c>
      <c r="H26" s="46">
        <v>677257</v>
      </c>
      <c r="I26" s="46">
        <v>321558481</v>
      </c>
      <c r="J26" s="46">
        <v>647535</v>
      </c>
      <c r="K26" s="46">
        <v>236970236</v>
      </c>
      <c r="L26" s="46">
        <v>566573</v>
      </c>
      <c r="M26" s="46">
        <v>200817647</v>
      </c>
      <c r="N26" s="58" t="s">
        <v>168</v>
      </c>
      <c r="O26" s="73" t="s">
        <v>220</v>
      </c>
      <c r="P26" s="44">
        <v>499529</v>
      </c>
      <c r="Q26" s="46">
        <v>179092052</v>
      </c>
      <c r="R26" s="46">
        <v>430152</v>
      </c>
      <c r="S26" s="46">
        <v>149527420</v>
      </c>
      <c r="T26" s="46">
        <v>392177</v>
      </c>
      <c r="U26" s="46">
        <v>144971787</v>
      </c>
      <c r="V26" s="46">
        <v>416019</v>
      </c>
      <c r="W26" s="46">
        <v>153699438</v>
      </c>
      <c r="X26" s="46">
        <v>325597</v>
      </c>
      <c r="Y26" s="46">
        <v>124142710</v>
      </c>
      <c r="Z26" s="46">
        <v>474235</v>
      </c>
      <c r="AA26" s="46">
        <v>186736120</v>
      </c>
      <c r="AB26" s="58" t="s">
        <v>168</v>
      </c>
      <c r="AC26" s="73" t="s">
        <v>220</v>
      </c>
      <c r="AD26" s="44">
        <v>354259</v>
      </c>
      <c r="AE26" s="46">
        <v>135171475</v>
      </c>
      <c r="AF26" s="46">
        <v>626631</v>
      </c>
      <c r="AG26" s="46">
        <v>252880852</v>
      </c>
      <c r="AH26" s="46">
        <v>417587</v>
      </c>
      <c r="AI26" s="46">
        <v>161681010</v>
      </c>
      <c r="AJ26" s="46">
        <v>724522</v>
      </c>
      <c r="AK26" s="46">
        <v>285931806</v>
      </c>
      <c r="AL26" s="46">
        <v>395144</v>
      </c>
      <c r="AM26" s="46">
        <v>158044458</v>
      </c>
      <c r="AN26" s="46">
        <v>611578</v>
      </c>
      <c r="AO26" s="46">
        <v>239965757</v>
      </c>
      <c r="AP26" s="58" t="s">
        <v>168</v>
      </c>
      <c r="AQ26" s="73" t="s">
        <v>220</v>
      </c>
      <c r="AR26" s="44">
        <v>444151</v>
      </c>
      <c r="AS26" s="46">
        <v>190261631</v>
      </c>
      <c r="AT26" s="46">
        <v>618261</v>
      </c>
      <c r="AU26" s="46">
        <v>252037388</v>
      </c>
      <c r="AV26" s="46">
        <v>537083</v>
      </c>
      <c r="AW26" s="46">
        <v>246312393</v>
      </c>
      <c r="AX26" s="46">
        <v>710350</v>
      </c>
      <c r="AY26" s="46">
        <v>303873806</v>
      </c>
      <c r="AZ26" s="46">
        <v>570814</v>
      </c>
      <c r="BA26" s="46">
        <v>276084197</v>
      </c>
      <c r="BB26" s="46">
        <v>753073</v>
      </c>
      <c r="BC26" s="46">
        <v>342047524</v>
      </c>
      <c r="BD26" s="58" t="s">
        <v>168</v>
      </c>
      <c r="BE26" s="73" t="s">
        <v>220</v>
      </c>
      <c r="BF26" s="44">
        <v>566832</v>
      </c>
      <c r="BG26" s="46">
        <v>291152490</v>
      </c>
      <c r="BH26" s="46">
        <v>743346</v>
      </c>
      <c r="BI26" s="46">
        <v>355937291</v>
      </c>
      <c r="BJ26" s="46">
        <v>473569</v>
      </c>
      <c r="BK26" s="46">
        <v>248102211</v>
      </c>
      <c r="BL26" s="46">
        <v>608819</v>
      </c>
      <c r="BM26" s="46">
        <v>308706281</v>
      </c>
      <c r="BN26" s="46">
        <v>375942</v>
      </c>
      <c r="BO26" s="46">
        <v>194002006</v>
      </c>
      <c r="BP26" s="46">
        <v>493635</v>
      </c>
      <c r="BQ26" s="46">
        <v>262779441</v>
      </c>
      <c r="BR26" s="58" t="s">
        <v>168</v>
      </c>
      <c r="BS26" s="73" t="s">
        <v>220</v>
      </c>
      <c r="BT26" s="44">
        <v>404725</v>
      </c>
      <c r="BU26" s="46">
        <v>208916961</v>
      </c>
      <c r="BV26" s="46">
        <v>533028</v>
      </c>
      <c r="BW26" s="46">
        <v>288489840</v>
      </c>
      <c r="BX26" s="46">
        <v>336621</v>
      </c>
      <c r="BY26" s="46">
        <v>172318529</v>
      </c>
      <c r="BZ26" s="46">
        <v>428785</v>
      </c>
      <c r="CA26" s="46">
        <v>226635657</v>
      </c>
      <c r="CB26" s="46">
        <v>224497</v>
      </c>
      <c r="CC26" s="46">
        <v>113425172</v>
      </c>
      <c r="CD26" s="46">
        <v>261455</v>
      </c>
      <c r="CE26" s="46">
        <v>131642072</v>
      </c>
      <c r="CF26" s="58" t="s">
        <v>168</v>
      </c>
      <c r="CG26" s="73" t="s">
        <v>220</v>
      </c>
      <c r="CH26" s="44">
        <v>108376</v>
      </c>
      <c r="CI26" s="46">
        <v>52449815</v>
      </c>
      <c r="CJ26" s="46">
        <v>145197</v>
      </c>
      <c r="CK26" s="46">
        <v>68229195</v>
      </c>
      <c r="CL26" s="58" t="s">
        <v>168</v>
      </c>
    </row>
    <row r="27" spans="1:90" ht="18" customHeight="1">
      <c r="A27" s="69" t="s">
        <v>193</v>
      </c>
      <c r="B27" s="44">
        <v>1549795</v>
      </c>
      <c r="C27" s="45">
        <v>721823003</v>
      </c>
      <c r="D27" s="45">
        <v>1999677</v>
      </c>
      <c r="E27" s="45">
        <v>890835175</v>
      </c>
      <c r="F27" s="46">
        <v>178677</v>
      </c>
      <c r="G27" s="46">
        <v>85602606</v>
      </c>
      <c r="H27" s="46">
        <v>145794</v>
      </c>
      <c r="I27" s="46">
        <v>68261885</v>
      </c>
      <c r="J27" s="46">
        <v>155076</v>
      </c>
      <c r="K27" s="46">
        <v>54091038</v>
      </c>
      <c r="L27" s="46">
        <v>133994</v>
      </c>
      <c r="M27" s="46">
        <v>44658737</v>
      </c>
      <c r="N27" s="58" t="s">
        <v>35</v>
      </c>
      <c r="O27" s="69" t="s">
        <v>193</v>
      </c>
      <c r="P27" s="44">
        <v>115787</v>
      </c>
      <c r="Q27" s="45">
        <v>37805529</v>
      </c>
      <c r="R27" s="46">
        <v>102049</v>
      </c>
      <c r="S27" s="46">
        <v>32750049</v>
      </c>
      <c r="T27" s="46">
        <v>90223</v>
      </c>
      <c r="U27" s="46">
        <v>30870221</v>
      </c>
      <c r="V27" s="46">
        <v>96712</v>
      </c>
      <c r="W27" s="46">
        <v>32948338</v>
      </c>
      <c r="X27" s="46">
        <v>60344</v>
      </c>
      <c r="Y27" s="46">
        <v>21541149</v>
      </c>
      <c r="Z27" s="46">
        <v>89677</v>
      </c>
      <c r="AA27" s="46">
        <v>32567855</v>
      </c>
      <c r="AB27" s="58" t="s">
        <v>35</v>
      </c>
      <c r="AC27" s="69" t="s">
        <v>193</v>
      </c>
      <c r="AD27" s="44">
        <v>61959</v>
      </c>
      <c r="AE27" s="45">
        <v>23686340</v>
      </c>
      <c r="AF27" s="46">
        <v>120899</v>
      </c>
      <c r="AG27" s="46">
        <v>45696562</v>
      </c>
      <c r="AH27" s="46">
        <v>72962</v>
      </c>
      <c r="AI27" s="46">
        <v>28738294</v>
      </c>
      <c r="AJ27" s="46">
        <v>144078</v>
      </c>
      <c r="AK27" s="46">
        <v>54178039</v>
      </c>
      <c r="AL27" s="46">
        <v>72618</v>
      </c>
      <c r="AM27" s="46">
        <v>31232672</v>
      </c>
      <c r="AN27" s="46">
        <v>130650</v>
      </c>
      <c r="AO27" s="46">
        <v>50493027</v>
      </c>
      <c r="AP27" s="58" t="s">
        <v>35</v>
      </c>
      <c r="AQ27" s="69" t="s">
        <v>193</v>
      </c>
      <c r="AR27" s="44">
        <v>88803</v>
      </c>
      <c r="AS27" s="45">
        <v>40555945</v>
      </c>
      <c r="AT27" s="46">
        <v>133452</v>
      </c>
      <c r="AU27" s="46">
        <v>53941557</v>
      </c>
      <c r="AV27" s="46">
        <v>105810</v>
      </c>
      <c r="AW27" s="46">
        <v>53939751</v>
      </c>
      <c r="AX27" s="46">
        <v>150492</v>
      </c>
      <c r="AY27" s="46">
        <v>66096054</v>
      </c>
      <c r="AZ27" s="46">
        <v>110028</v>
      </c>
      <c r="BA27" s="46">
        <v>58439665</v>
      </c>
      <c r="BB27" s="46">
        <v>150553</v>
      </c>
      <c r="BC27" s="46">
        <v>70604849</v>
      </c>
      <c r="BD27" s="58" t="s">
        <v>35</v>
      </c>
      <c r="BE27" s="69" t="s">
        <v>193</v>
      </c>
      <c r="BF27" s="44">
        <v>114275</v>
      </c>
      <c r="BG27" s="45">
        <v>63122961</v>
      </c>
      <c r="BH27" s="46">
        <v>150276</v>
      </c>
      <c r="BI27" s="46">
        <v>75932721</v>
      </c>
      <c r="BJ27" s="46">
        <v>88775</v>
      </c>
      <c r="BK27" s="46">
        <v>51402664</v>
      </c>
      <c r="BL27" s="46">
        <v>123815</v>
      </c>
      <c r="BM27" s="46">
        <v>68446595</v>
      </c>
      <c r="BN27" s="46">
        <v>65617</v>
      </c>
      <c r="BO27" s="46">
        <v>38381264</v>
      </c>
      <c r="BP27" s="46">
        <v>92960</v>
      </c>
      <c r="BQ27" s="46">
        <v>54846146</v>
      </c>
      <c r="BR27" s="58" t="s">
        <v>35</v>
      </c>
      <c r="BS27" s="69" t="s">
        <v>193</v>
      </c>
      <c r="BT27" s="44">
        <v>66371</v>
      </c>
      <c r="BU27" s="45">
        <v>40452362</v>
      </c>
      <c r="BV27" s="46">
        <v>96234</v>
      </c>
      <c r="BW27" s="46">
        <v>58897525</v>
      </c>
      <c r="BX27" s="46">
        <v>51477</v>
      </c>
      <c r="BY27" s="46">
        <v>31628694</v>
      </c>
      <c r="BZ27" s="46">
        <v>72447</v>
      </c>
      <c r="CA27" s="46">
        <v>43901416</v>
      </c>
      <c r="CB27" s="46">
        <v>34163</v>
      </c>
      <c r="CC27" s="46">
        <v>20761572</v>
      </c>
      <c r="CD27" s="46">
        <v>42819</v>
      </c>
      <c r="CE27" s="46">
        <v>25028555</v>
      </c>
      <c r="CF27" s="58" t="s">
        <v>35</v>
      </c>
      <c r="CG27" s="69" t="s">
        <v>193</v>
      </c>
      <c r="CH27" s="44">
        <v>16830</v>
      </c>
      <c r="CI27" s="45">
        <v>9570276</v>
      </c>
      <c r="CJ27" s="46">
        <v>22776</v>
      </c>
      <c r="CK27" s="46">
        <v>11585265</v>
      </c>
      <c r="CL27" s="58" t="s">
        <v>35</v>
      </c>
    </row>
    <row r="28" spans="1:90" ht="18" customHeight="1">
      <c r="A28" s="69" t="s">
        <v>194</v>
      </c>
      <c r="B28" s="44">
        <v>2979088</v>
      </c>
      <c r="C28" s="45">
        <v>1341582008</v>
      </c>
      <c r="D28" s="45">
        <v>3546678</v>
      </c>
      <c r="E28" s="45">
        <v>1603035449</v>
      </c>
      <c r="F28" s="46">
        <v>309582</v>
      </c>
      <c r="G28" s="46">
        <v>149053031</v>
      </c>
      <c r="H28" s="46">
        <v>258060</v>
      </c>
      <c r="I28" s="46">
        <v>122670460</v>
      </c>
      <c r="J28" s="46">
        <v>265577</v>
      </c>
      <c r="K28" s="46">
        <v>89640716</v>
      </c>
      <c r="L28" s="46">
        <v>231495</v>
      </c>
      <c r="M28" s="46">
        <v>76975106</v>
      </c>
      <c r="N28" s="58" t="s">
        <v>36</v>
      </c>
      <c r="O28" s="69" t="s">
        <v>194</v>
      </c>
      <c r="P28" s="44">
        <v>199649</v>
      </c>
      <c r="Q28" s="45">
        <v>65985419</v>
      </c>
      <c r="R28" s="46">
        <v>173757</v>
      </c>
      <c r="S28" s="46">
        <v>56664781</v>
      </c>
      <c r="T28" s="46">
        <v>137156</v>
      </c>
      <c r="U28" s="46">
        <v>47264295</v>
      </c>
      <c r="V28" s="46">
        <v>135161</v>
      </c>
      <c r="W28" s="46">
        <v>47233888</v>
      </c>
      <c r="X28" s="46">
        <v>92196</v>
      </c>
      <c r="Y28" s="46">
        <v>32771350</v>
      </c>
      <c r="Z28" s="46">
        <v>116074</v>
      </c>
      <c r="AA28" s="46">
        <v>45043387</v>
      </c>
      <c r="AB28" s="58" t="s">
        <v>36</v>
      </c>
      <c r="AC28" s="69" t="s">
        <v>194</v>
      </c>
      <c r="AD28" s="44">
        <v>97110</v>
      </c>
      <c r="AE28" s="45">
        <v>35544471</v>
      </c>
      <c r="AF28" s="46">
        <v>178248</v>
      </c>
      <c r="AG28" s="46">
        <v>72119568</v>
      </c>
      <c r="AH28" s="46">
        <v>126541</v>
      </c>
      <c r="AI28" s="46">
        <v>47472647</v>
      </c>
      <c r="AJ28" s="46">
        <v>222263</v>
      </c>
      <c r="AK28" s="46">
        <v>88206378</v>
      </c>
      <c r="AL28" s="46">
        <v>134566</v>
      </c>
      <c r="AM28" s="46">
        <v>54091554</v>
      </c>
      <c r="AN28" s="46">
        <v>196663</v>
      </c>
      <c r="AO28" s="46">
        <v>78381499</v>
      </c>
      <c r="AP28" s="58" t="s">
        <v>36</v>
      </c>
      <c r="AQ28" s="69" t="s">
        <v>194</v>
      </c>
      <c r="AR28" s="44">
        <v>160174</v>
      </c>
      <c r="AS28" s="45">
        <v>70623852</v>
      </c>
      <c r="AT28" s="46">
        <v>192067</v>
      </c>
      <c r="AU28" s="46">
        <v>80417802</v>
      </c>
      <c r="AV28" s="46">
        <v>188021</v>
      </c>
      <c r="AW28" s="46">
        <v>88421844</v>
      </c>
      <c r="AX28" s="46">
        <v>225721</v>
      </c>
      <c r="AY28" s="46">
        <v>98800484</v>
      </c>
      <c r="AZ28" s="46">
        <v>188807</v>
      </c>
      <c r="BA28" s="46">
        <v>91910588</v>
      </c>
      <c r="BB28" s="46">
        <v>245323</v>
      </c>
      <c r="BC28" s="46">
        <v>110985555</v>
      </c>
      <c r="BD28" s="58" t="s">
        <v>36</v>
      </c>
      <c r="BE28" s="69" t="s">
        <v>194</v>
      </c>
      <c r="BF28" s="44">
        <v>203572</v>
      </c>
      <c r="BG28" s="45">
        <v>103958744</v>
      </c>
      <c r="BH28" s="46">
        <v>267267</v>
      </c>
      <c r="BI28" s="46">
        <v>127968205</v>
      </c>
      <c r="BJ28" s="46">
        <v>192994</v>
      </c>
      <c r="BK28" s="46">
        <v>101733784</v>
      </c>
      <c r="BL28" s="46">
        <v>240004</v>
      </c>
      <c r="BM28" s="46">
        <v>123773452</v>
      </c>
      <c r="BN28" s="46">
        <v>181238</v>
      </c>
      <c r="BO28" s="46">
        <v>96415554</v>
      </c>
      <c r="BP28" s="46">
        <v>221036</v>
      </c>
      <c r="BQ28" s="46">
        <v>121785805</v>
      </c>
      <c r="BR28" s="58" t="s">
        <v>36</v>
      </c>
      <c r="BS28" s="69" t="s">
        <v>194</v>
      </c>
      <c r="BT28" s="44">
        <v>209626</v>
      </c>
      <c r="BU28" s="45">
        <v>114671765</v>
      </c>
      <c r="BV28" s="46">
        <v>254019</v>
      </c>
      <c r="BW28" s="46">
        <v>142083483</v>
      </c>
      <c r="BX28" s="46">
        <v>156722</v>
      </c>
      <c r="BY28" s="46">
        <v>83395768</v>
      </c>
      <c r="BZ28" s="46">
        <v>202582</v>
      </c>
      <c r="CA28" s="46">
        <v>110890035</v>
      </c>
      <c r="CB28" s="46">
        <v>94557</v>
      </c>
      <c r="CC28" s="46">
        <v>48046649</v>
      </c>
      <c r="CD28" s="46">
        <v>120918</v>
      </c>
      <c r="CE28" s="46">
        <v>65526558</v>
      </c>
      <c r="CF28" s="58" t="s">
        <v>36</v>
      </c>
      <c r="CG28" s="69" t="s">
        <v>194</v>
      </c>
      <c r="CH28" s="44">
        <v>41000</v>
      </c>
      <c r="CI28" s="45">
        <v>20579977</v>
      </c>
      <c r="CJ28" s="46">
        <v>66020</v>
      </c>
      <c r="CK28" s="46">
        <v>33509003</v>
      </c>
      <c r="CL28" s="58" t="s">
        <v>36</v>
      </c>
    </row>
    <row r="29" spans="1:90" ht="18" customHeight="1">
      <c r="A29" s="69" t="s">
        <v>195</v>
      </c>
      <c r="B29" s="44">
        <v>1506499</v>
      </c>
      <c r="C29" s="45">
        <v>641309033</v>
      </c>
      <c r="D29" s="45">
        <v>1763990</v>
      </c>
      <c r="E29" s="45">
        <v>736324751</v>
      </c>
      <c r="F29" s="46">
        <v>110420</v>
      </c>
      <c r="G29" s="46">
        <v>50640127</v>
      </c>
      <c r="H29" s="46">
        <v>91233</v>
      </c>
      <c r="I29" s="46">
        <v>41706625</v>
      </c>
      <c r="J29" s="46">
        <v>116141</v>
      </c>
      <c r="K29" s="46">
        <v>37379885</v>
      </c>
      <c r="L29" s="46">
        <v>102219</v>
      </c>
      <c r="M29" s="46">
        <v>32627993</v>
      </c>
      <c r="N29" s="58" t="s">
        <v>37</v>
      </c>
      <c r="O29" s="69" t="s">
        <v>195</v>
      </c>
      <c r="P29" s="44">
        <v>99015</v>
      </c>
      <c r="Q29" s="45">
        <v>30996961</v>
      </c>
      <c r="R29" s="46">
        <v>83964</v>
      </c>
      <c r="S29" s="46">
        <v>26009257</v>
      </c>
      <c r="T29" s="46">
        <v>68062</v>
      </c>
      <c r="U29" s="46">
        <v>22203566</v>
      </c>
      <c r="V29" s="46">
        <v>64315</v>
      </c>
      <c r="W29" s="46">
        <v>20526227</v>
      </c>
      <c r="X29" s="46">
        <v>46026</v>
      </c>
      <c r="Y29" s="46">
        <v>15461939</v>
      </c>
      <c r="Z29" s="46">
        <v>48333</v>
      </c>
      <c r="AA29" s="46">
        <v>15813000</v>
      </c>
      <c r="AB29" s="58" t="s">
        <v>37</v>
      </c>
      <c r="AC29" s="69" t="s">
        <v>195</v>
      </c>
      <c r="AD29" s="44">
        <v>40418</v>
      </c>
      <c r="AE29" s="45">
        <v>13924319</v>
      </c>
      <c r="AF29" s="46">
        <v>60692</v>
      </c>
      <c r="AG29" s="46">
        <v>19840546</v>
      </c>
      <c r="AH29" s="46">
        <v>49237</v>
      </c>
      <c r="AI29" s="46">
        <v>17513084</v>
      </c>
      <c r="AJ29" s="46">
        <v>79755</v>
      </c>
      <c r="AK29" s="46">
        <v>26301297</v>
      </c>
      <c r="AL29" s="46">
        <v>56498</v>
      </c>
      <c r="AM29" s="46">
        <v>21227405</v>
      </c>
      <c r="AN29" s="46">
        <v>83023</v>
      </c>
      <c r="AO29" s="46">
        <v>28405448</v>
      </c>
      <c r="AP29" s="58" t="s">
        <v>37</v>
      </c>
      <c r="AQ29" s="69" t="s">
        <v>195</v>
      </c>
      <c r="AR29" s="44">
        <v>76254</v>
      </c>
      <c r="AS29" s="45">
        <v>31232743</v>
      </c>
      <c r="AT29" s="46">
        <v>92779</v>
      </c>
      <c r="AU29" s="46">
        <v>33774363</v>
      </c>
      <c r="AV29" s="46">
        <v>98312</v>
      </c>
      <c r="AW29" s="46">
        <v>42906053</v>
      </c>
      <c r="AX29" s="46">
        <v>111217</v>
      </c>
      <c r="AY29" s="46">
        <v>44241405</v>
      </c>
      <c r="AZ29" s="46">
        <v>103005</v>
      </c>
      <c r="BA29" s="46">
        <v>47350476</v>
      </c>
      <c r="BB29" s="46">
        <v>123948</v>
      </c>
      <c r="BC29" s="46">
        <v>53230846</v>
      </c>
      <c r="BD29" s="58" t="s">
        <v>37</v>
      </c>
      <c r="BE29" s="69" t="s">
        <v>195</v>
      </c>
      <c r="BF29" s="44">
        <v>108023</v>
      </c>
      <c r="BG29" s="45">
        <v>52280276</v>
      </c>
      <c r="BH29" s="46">
        <v>134187</v>
      </c>
      <c r="BI29" s="46">
        <v>61492860</v>
      </c>
      <c r="BJ29" s="46">
        <v>101511</v>
      </c>
      <c r="BK29" s="46">
        <v>49780681</v>
      </c>
      <c r="BL29" s="46">
        <v>132290</v>
      </c>
      <c r="BM29" s="46">
        <v>63020049</v>
      </c>
      <c r="BN29" s="46">
        <v>101378</v>
      </c>
      <c r="BO29" s="46">
        <v>50629717</v>
      </c>
      <c r="BP29" s="46">
        <v>131980</v>
      </c>
      <c r="BQ29" s="46">
        <v>64343057</v>
      </c>
      <c r="BR29" s="58" t="s">
        <v>37</v>
      </c>
      <c r="BS29" s="69" t="s">
        <v>195</v>
      </c>
      <c r="BT29" s="44">
        <v>128903</v>
      </c>
      <c r="BU29" s="45">
        <v>62058809</v>
      </c>
      <c r="BV29" s="46">
        <v>159762</v>
      </c>
      <c r="BW29" s="46">
        <v>79715745</v>
      </c>
      <c r="BX29" s="46">
        <v>108770</v>
      </c>
      <c r="BY29" s="46">
        <v>51597769</v>
      </c>
      <c r="BZ29" s="46">
        <v>134326</v>
      </c>
      <c r="CA29" s="46">
        <v>65418416</v>
      </c>
      <c r="CB29" s="46">
        <v>66872</v>
      </c>
      <c r="CC29" s="46">
        <v>31311404</v>
      </c>
      <c r="CD29" s="46">
        <v>87264</v>
      </c>
      <c r="CE29" s="46">
        <v>40973271</v>
      </c>
      <c r="CF29" s="58" t="s">
        <v>37</v>
      </c>
      <c r="CG29" s="69" t="s">
        <v>195</v>
      </c>
      <c r="CH29" s="44">
        <v>27654</v>
      </c>
      <c r="CI29" s="45">
        <v>12813819</v>
      </c>
      <c r="CJ29" s="46">
        <v>42703</v>
      </c>
      <c r="CK29" s="46">
        <v>18884346</v>
      </c>
      <c r="CL29" s="58" t="s">
        <v>37</v>
      </c>
    </row>
    <row r="30" spans="1:90" ht="18" customHeight="1">
      <c r="A30" s="68" t="s">
        <v>221</v>
      </c>
      <c r="B30" s="42">
        <v>15036464</v>
      </c>
      <c r="C30" s="43">
        <v>6954939020</v>
      </c>
      <c r="D30" s="43">
        <v>18374708</v>
      </c>
      <c r="E30" s="43">
        <v>8196841990</v>
      </c>
      <c r="F30" s="43">
        <v>1261749</v>
      </c>
      <c r="G30" s="43">
        <v>586959670</v>
      </c>
      <c r="H30" s="43">
        <v>1070141</v>
      </c>
      <c r="I30" s="43">
        <v>487969631</v>
      </c>
      <c r="J30" s="43">
        <v>1184827</v>
      </c>
      <c r="K30" s="43">
        <v>431554862</v>
      </c>
      <c r="L30" s="43">
        <v>1034812</v>
      </c>
      <c r="M30" s="43">
        <v>363696978</v>
      </c>
      <c r="N30" s="57" t="s">
        <v>39</v>
      </c>
      <c r="O30" s="68" t="s">
        <v>221</v>
      </c>
      <c r="P30" s="42">
        <v>931184</v>
      </c>
      <c r="Q30" s="43">
        <v>332917260</v>
      </c>
      <c r="R30" s="43">
        <v>822915</v>
      </c>
      <c r="S30" s="43">
        <v>284425030</v>
      </c>
      <c r="T30" s="43">
        <v>737875</v>
      </c>
      <c r="U30" s="43">
        <v>266767852</v>
      </c>
      <c r="V30" s="43">
        <v>766228</v>
      </c>
      <c r="W30" s="43">
        <v>273829701</v>
      </c>
      <c r="X30" s="43">
        <v>559186</v>
      </c>
      <c r="Y30" s="43">
        <v>208972416</v>
      </c>
      <c r="Z30" s="43">
        <v>742711</v>
      </c>
      <c r="AA30" s="43">
        <v>275754168</v>
      </c>
      <c r="AB30" s="57" t="s">
        <v>39</v>
      </c>
      <c r="AC30" s="68" t="s">
        <v>221</v>
      </c>
      <c r="AD30" s="42">
        <v>585487</v>
      </c>
      <c r="AE30" s="43">
        <v>224770210</v>
      </c>
      <c r="AF30" s="43">
        <v>941309</v>
      </c>
      <c r="AG30" s="43">
        <v>352711315</v>
      </c>
      <c r="AH30" s="43">
        <v>712409</v>
      </c>
      <c r="AI30" s="43">
        <v>279948963</v>
      </c>
      <c r="AJ30" s="43">
        <v>1178387</v>
      </c>
      <c r="AK30" s="43">
        <v>442813018</v>
      </c>
      <c r="AL30" s="43">
        <v>743657</v>
      </c>
      <c r="AM30" s="43">
        <v>303996082</v>
      </c>
      <c r="AN30" s="43">
        <v>1122951</v>
      </c>
      <c r="AO30" s="43">
        <v>429797031</v>
      </c>
      <c r="AP30" s="57" t="s">
        <v>39</v>
      </c>
      <c r="AQ30" s="68" t="s">
        <v>221</v>
      </c>
      <c r="AR30" s="42">
        <v>877012</v>
      </c>
      <c r="AS30" s="43">
        <v>389019768</v>
      </c>
      <c r="AT30" s="43">
        <v>1168049</v>
      </c>
      <c r="AU30" s="43">
        <v>470138499</v>
      </c>
      <c r="AV30" s="43">
        <v>1037456</v>
      </c>
      <c r="AW30" s="43">
        <v>492824231</v>
      </c>
      <c r="AX30" s="43">
        <v>1340874</v>
      </c>
      <c r="AY30" s="43">
        <v>574414223</v>
      </c>
      <c r="AZ30" s="43">
        <v>1114309</v>
      </c>
      <c r="BA30" s="43">
        <v>558817781</v>
      </c>
      <c r="BB30" s="43">
        <v>1510454</v>
      </c>
      <c r="BC30" s="43">
        <v>688783652</v>
      </c>
      <c r="BD30" s="57" t="s">
        <v>39</v>
      </c>
      <c r="BE30" s="68" t="s">
        <v>221</v>
      </c>
      <c r="BF30" s="42">
        <v>1202705</v>
      </c>
      <c r="BG30" s="43">
        <v>636268249</v>
      </c>
      <c r="BH30" s="43">
        <v>1629541</v>
      </c>
      <c r="BI30" s="43">
        <v>797102797</v>
      </c>
      <c r="BJ30" s="43">
        <v>1024398</v>
      </c>
      <c r="BK30" s="43">
        <v>559388221</v>
      </c>
      <c r="BL30" s="43">
        <v>1374914</v>
      </c>
      <c r="BM30" s="43">
        <v>722060987</v>
      </c>
      <c r="BN30" s="43">
        <v>836856</v>
      </c>
      <c r="BO30" s="43">
        <v>457353851</v>
      </c>
      <c r="BP30" s="43">
        <v>1073724</v>
      </c>
      <c r="BQ30" s="43">
        <v>598621184</v>
      </c>
      <c r="BR30" s="57" t="s">
        <v>39</v>
      </c>
      <c r="BS30" s="68" t="s">
        <v>221</v>
      </c>
      <c r="BT30" s="42">
        <v>845078</v>
      </c>
      <c r="BU30" s="43">
        <v>462357496</v>
      </c>
      <c r="BV30" s="43">
        <v>1082461</v>
      </c>
      <c r="BW30" s="43">
        <v>610218514</v>
      </c>
      <c r="BX30" s="43">
        <v>658786</v>
      </c>
      <c r="BY30" s="43">
        <v>361228678</v>
      </c>
      <c r="BZ30" s="43">
        <v>791912</v>
      </c>
      <c r="CA30" s="43">
        <v>443108471</v>
      </c>
      <c r="CB30" s="43">
        <v>479541</v>
      </c>
      <c r="CC30" s="43">
        <v>268330429</v>
      </c>
      <c r="CD30" s="43">
        <v>461879</v>
      </c>
      <c r="CE30" s="43">
        <v>248743333</v>
      </c>
      <c r="CF30" s="57" t="s">
        <v>39</v>
      </c>
      <c r="CG30" s="68" t="s">
        <v>221</v>
      </c>
      <c r="CH30" s="42">
        <v>243949</v>
      </c>
      <c r="CI30" s="43">
        <v>133463001</v>
      </c>
      <c r="CJ30" s="43">
        <v>261446</v>
      </c>
      <c r="CK30" s="43">
        <v>132653458</v>
      </c>
      <c r="CL30" s="57" t="s">
        <v>39</v>
      </c>
    </row>
    <row r="31" spans="1:90" ht="18" customHeight="1">
      <c r="A31" s="73" t="s">
        <v>222</v>
      </c>
      <c r="B31" s="44">
        <v>11184094</v>
      </c>
      <c r="C31" s="46">
        <v>5197112370</v>
      </c>
      <c r="D31" s="46">
        <v>13746453</v>
      </c>
      <c r="E31" s="46">
        <v>6130547280</v>
      </c>
      <c r="F31" s="46">
        <v>963419</v>
      </c>
      <c r="G31" s="46">
        <v>452716369</v>
      </c>
      <c r="H31" s="46">
        <v>817766</v>
      </c>
      <c r="I31" s="46">
        <v>374638798</v>
      </c>
      <c r="J31" s="46">
        <v>902597</v>
      </c>
      <c r="K31" s="46">
        <v>334205709</v>
      </c>
      <c r="L31" s="46">
        <v>784153</v>
      </c>
      <c r="M31" s="46">
        <v>278102836</v>
      </c>
      <c r="N31" s="58" t="s">
        <v>169</v>
      </c>
      <c r="O31" s="73" t="s">
        <v>222</v>
      </c>
      <c r="P31" s="44">
        <v>695885</v>
      </c>
      <c r="Q31" s="46">
        <v>251303586</v>
      </c>
      <c r="R31" s="46">
        <v>613774</v>
      </c>
      <c r="S31" s="46">
        <v>212835778</v>
      </c>
      <c r="T31" s="46">
        <v>560539</v>
      </c>
      <c r="U31" s="46">
        <v>203335404</v>
      </c>
      <c r="V31" s="46">
        <v>584098</v>
      </c>
      <c r="W31" s="46">
        <v>209152661</v>
      </c>
      <c r="X31" s="46">
        <v>438173</v>
      </c>
      <c r="Y31" s="46">
        <v>164259871</v>
      </c>
      <c r="Z31" s="46">
        <v>588804</v>
      </c>
      <c r="AA31" s="46">
        <v>218976827</v>
      </c>
      <c r="AB31" s="58" t="s">
        <v>169</v>
      </c>
      <c r="AC31" s="73" t="s">
        <v>222</v>
      </c>
      <c r="AD31" s="44">
        <v>467882</v>
      </c>
      <c r="AE31" s="46">
        <v>179971907</v>
      </c>
      <c r="AF31" s="46">
        <v>751845</v>
      </c>
      <c r="AG31" s="46">
        <v>282392186</v>
      </c>
      <c r="AH31" s="46">
        <v>572052</v>
      </c>
      <c r="AI31" s="46">
        <v>225482715</v>
      </c>
      <c r="AJ31" s="46">
        <v>936233</v>
      </c>
      <c r="AK31" s="46">
        <v>352887230</v>
      </c>
      <c r="AL31" s="46">
        <v>589480</v>
      </c>
      <c r="AM31" s="46">
        <v>240749741</v>
      </c>
      <c r="AN31" s="46">
        <v>885408</v>
      </c>
      <c r="AO31" s="46">
        <v>339481374</v>
      </c>
      <c r="AP31" s="58" t="s">
        <v>169</v>
      </c>
      <c r="AQ31" s="73" t="s">
        <v>222</v>
      </c>
      <c r="AR31" s="44">
        <v>676234</v>
      </c>
      <c r="AS31" s="46">
        <v>300212260</v>
      </c>
      <c r="AT31" s="46">
        <v>906252</v>
      </c>
      <c r="AU31" s="46">
        <v>365270428</v>
      </c>
      <c r="AV31" s="46">
        <v>780975</v>
      </c>
      <c r="AW31" s="46">
        <v>373877836</v>
      </c>
      <c r="AX31" s="46">
        <v>1024993</v>
      </c>
      <c r="AY31" s="46">
        <v>439001519</v>
      </c>
      <c r="AZ31" s="46">
        <v>832617</v>
      </c>
      <c r="BA31" s="46">
        <v>419208912</v>
      </c>
      <c r="BB31" s="46">
        <v>1135648</v>
      </c>
      <c r="BC31" s="46">
        <v>517484118</v>
      </c>
      <c r="BD31" s="58" t="s">
        <v>169</v>
      </c>
      <c r="BE31" s="73" t="s">
        <v>222</v>
      </c>
      <c r="BF31" s="44">
        <v>894249</v>
      </c>
      <c r="BG31" s="46">
        <v>478316761</v>
      </c>
      <c r="BH31" s="46">
        <v>1220474</v>
      </c>
      <c r="BI31" s="46">
        <v>597975199</v>
      </c>
      <c r="BJ31" s="46">
        <v>746557</v>
      </c>
      <c r="BK31" s="46">
        <v>412166019</v>
      </c>
      <c r="BL31" s="46">
        <v>1008534</v>
      </c>
      <c r="BM31" s="46">
        <v>531665777</v>
      </c>
      <c r="BN31" s="46">
        <v>585608</v>
      </c>
      <c r="BO31" s="46">
        <v>325065633</v>
      </c>
      <c r="BP31" s="46">
        <v>758122</v>
      </c>
      <c r="BQ31" s="46">
        <v>428074254</v>
      </c>
      <c r="BR31" s="58" t="s">
        <v>169</v>
      </c>
      <c r="BS31" s="73" t="s">
        <v>222</v>
      </c>
      <c r="BT31" s="44">
        <v>549381</v>
      </c>
      <c r="BU31" s="46">
        <v>306864214</v>
      </c>
      <c r="BV31" s="46">
        <v>734800</v>
      </c>
      <c r="BW31" s="46">
        <v>422935130</v>
      </c>
      <c r="BX31" s="46">
        <v>422945</v>
      </c>
      <c r="BY31" s="46">
        <v>238536667</v>
      </c>
      <c r="BZ31" s="46">
        <v>515383</v>
      </c>
      <c r="CA31" s="46">
        <v>297191681</v>
      </c>
      <c r="CB31" s="46">
        <v>330998</v>
      </c>
      <c r="CC31" s="46">
        <v>191903433</v>
      </c>
      <c r="CD31" s="46">
        <v>303082</v>
      </c>
      <c r="CE31" s="46">
        <v>168917782</v>
      </c>
      <c r="CF31" s="58" t="s">
        <v>169</v>
      </c>
      <c r="CG31" s="73" t="s">
        <v>222</v>
      </c>
      <c r="CH31" s="44">
        <v>174503</v>
      </c>
      <c r="CI31" s="46">
        <v>98935333</v>
      </c>
      <c r="CJ31" s="46">
        <v>177084</v>
      </c>
      <c r="CK31" s="46">
        <v>93563702</v>
      </c>
      <c r="CL31" s="58" t="s">
        <v>169</v>
      </c>
    </row>
    <row r="32" spans="1:90" ht="18" customHeight="1">
      <c r="A32" s="69" t="s">
        <v>196</v>
      </c>
      <c r="B32" s="44">
        <v>3255568</v>
      </c>
      <c r="C32" s="45">
        <v>1460541282</v>
      </c>
      <c r="D32" s="45">
        <v>3926201</v>
      </c>
      <c r="E32" s="45">
        <v>1722986727</v>
      </c>
      <c r="F32" s="46">
        <v>262325</v>
      </c>
      <c r="G32" s="46">
        <v>119362686</v>
      </c>
      <c r="H32" s="46">
        <v>222250</v>
      </c>
      <c r="I32" s="46">
        <v>100886217</v>
      </c>
      <c r="J32" s="46">
        <v>246683</v>
      </c>
      <c r="K32" s="46">
        <v>83657514</v>
      </c>
      <c r="L32" s="46">
        <v>218999</v>
      </c>
      <c r="M32" s="46">
        <v>73455094</v>
      </c>
      <c r="N32" s="58" t="s">
        <v>145</v>
      </c>
      <c r="O32" s="69" t="s">
        <v>196</v>
      </c>
      <c r="P32" s="44">
        <v>204151</v>
      </c>
      <c r="Q32" s="45">
        <v>69638600</v>
      </c>
      <c r="R32" s="46">
        <v>181646</v>
      </c>
      <c r="S32" s="46">
        <v>61114071</v>
      </c>
      <c r="T32" s="46">
        <v>152690</v>
      </c>
      <c r="U32" s="46">
        <v>53640531</v>
      </c>
      <c r="V32" s="46">
        <v>157447</v>
      </c>
      <c r="W32" s="46">
        <v>54899368</v>
      </c>
      <c r="X32" s="46">
        <v>98240</v>
      </c>
      <c r="Y32" s="46">
        <v>35324640</v>
      </c>
      <c r="Z32" s="46">
        <v>129962</v>
      </c>
      <c r="AA32" s="46">
        <v>46870687</v>
      </c>
      <c r="AB32" s="58" t="s">
        <v>145</v>
      </c>
      <c r="AC32" s="69" t="s">
        <v>196</v>
      </c>
      <c r="AD32" s="44">
        <v>97204</v>
      </c>
      <c r="AE32" s="45">
        <v>36170831</v>
      </c>
      <c r="AF32" s="46">
        <v>158407</v>
      </c>
      <c r="AG32" s="46">
        <v>57278066</v>
      </c>
      <c r="AH32" s="46">
        <v>118238</v>
      </c>
      <c r="AI32" s="46">
        <v>44859217</v>
      </c>
      <c r="AJ32" s="46">
        <v>202204</v>
      </c>
      <c r="AK32" s="46">
        <v>72824781</v>
      </c>
      <c r="AL32" s="46">
        <v>128645</v>
      </c>
      <c r="AM32" s="46">
        <v>51729577</v>
      </c>
      <c r="AN32" s="46">
        <v>197833</v>
      </c>
      <c r="AO32" s="46">
        <v>73117269</v>
      </c>
      <c r="AP32" s="58" t="s">
        <v>145</v>
      </c>
      <c r="AQ32" s="69" t="s">
        <v>196</v>
      </c>
      <c r="AR32" s="44">
        <v>166203</v>
      </c>
      <c r="AS32" s="45">
        <v>72204390</v>
      </c>
      <c r="AT32" s="46">
        <v>218491</v>
      </c>
      <c r="AU32" s="46">
        <v>85504221</v>
      </c>
      <c r="AV32" s="46">
        <v>215737</v>
      </c>
      <c r="AW32" s="46">
        <v>98542972</v>
      </c>
      <c r="AX32" s="46">
        <v>267001</v>
      </c>
      <c r="AY32" s="46">
        <v>112133060</v>
      </c>
      <c r="AZ32" s="46">
        <v>234901</v>
      </c>
      <c r="BA32" s="46">
        <v>114383770</v>
      </c>
      <c r="BB32" s="46">
        <v>318391</v>
      </c>
      <c r="BC32" s="46">
        <v>142632218</v>
      </c>
      <c r="BD32" s="58" t="s">
        <v>145</v>
      </c>
      <c r="BE32" s="69" t="s">
        <v>196</v>
      </c>
      <c r="BF32" s="44">
        <v>259595</v>
      </c>
      <c r="BG32" s="45">
        <v>131206843</v>
      </c>
      <c r="BH32" s="46">
        <v>347680</v>
      </c>
      <c r="BI32" s="46">
        <v>166450623</v>
      </c>
      <c r="BJ32" s="46">
        <v>237368</v>
      </c>
      <c r="BK32" s="46">
        <v>123765590</v>
      </c>
      <c r="BL32" s="46">
        <v>312013</v>
      </c>
      <c r="BM32" s="46">
        <v>161049537</v>
      </c>
      <c r="BN32" s="46">
        <v>213258</v>
      </c>
      <c r="BO32" s="46">
        <v>110652201</v>
      </c>
      <c r="BP32" s="46">
        <v>269850</v>
      </c>
      <c r="BQ32" s="46">
        <v>144614622</v>
      </c>
      <c r="BR32" s="58" t="s">
        <v>145</v>
      </c>
      <c r="BS32" s="69" t="s">
        <v>196</v>
      </c>
      <c r="BT32" s="44">
        <v>249074</v>
      </c>
      <c r="BU32" s="45">
        <v>128200267</v>
      </c>
      <c r="BV32" s="46">
        <v>298004</v>
      </c>
      <c r="BW32" s="46">
        <v>159028376</v>
      </c>
      <c r="BX32" s="46">
        <v>195082</v>
      </c>
      <c r="BY32" s="46">
        <v>99257184</v>
      </c>
      <c r="BZ32" s="46">
        <v>228207</v>
      </c>
      <c r="CA32" s="46">
        <v>117326133</v>
      </c>
      <c r="CB32" s="46">
        <v>120159</v>
      </c>
      <c r="CC32" s="46">
        <v>60636824</v>
      </c>
      <c r="CD32" s="46">
        <v>130632</v>
      </c>
      <c r="CE32" s="46">
        <v>63770128</v>
      </c>
      <c r="CF32" s="58" t="s">
        <v>145</v>
      </c>
      <c r="CG32" s="69" t="s">
        <v>196</v>
      </c>
      <c r="CH32" s="44">
        <v>56015</v>
      </c>
      <c r="CI32" s="45">
        <v>27307645</v>
      </c>
      <c r="CJ32" s="46">
        <v>67184</v>
      </c>
      <c r="CK32" s="46">
        <v>30032256</v>
      </c>
      <c r="CL32" s="58" t="s">
        <v>145</v>
      </c>
    </row>
    <row r="33" spans="1:90" s="70" customFormat="1" ht="18" customHeight="1">
      <c r="A33" s="69" t="s">
        <v>197</v>
      </c>
      <c r="B33" s="44">
        <v>596802</v>
      </c>
      <c r="C33" s="45">
        <v>297285368</v>
      </c>
      <c r="D33" s="45">
        <v>702054</v>
      </c>
      <c r="E33" s="45">
        <v>343307983</v>
      </c>
      <c r="F33" s="46">
        <v>36005</v>
      </c>
      <c r="G33" s="46">
        <v>14880615</v>
      </c>
      <c r="H33" s="46">
        <v>30125</v>
      </c>
      <c r="I33" s="46">
        <v>12444616</v>
      </c>
      <c r="J33" s="46">
        <v>35547</v>
      </c>
      <c r="K33" s="46">
        <v>13691639</v>
      </c>
      <c r="L33" s="46">
        <v>31660</v>
      </c>
      <c r="M33" s="46">
        <v>12139048</v>
      </c>
      <c r="N33" s="58" t="s">
        <v>43</v>
      </c>
      <c r="O33" s="69" t="s">
        <v>197</v>
      </c>
      <c r="P33" s="44">
        <v>31148</v>
      </c>
      <c r="Q33" s="45">
        <v>11975074</v>
      </c>
      <c r="R33" s="46">
        <v>27495</v>
      </c>
      <c r="S33" s="46">
        <v>10475181</v>
      </c>
      <c r="T33" s="46">
        <v>24646</v>
      </c>
      <c r="U33" s="46">
        <v>9791917</v>
      </c>
      <c r="V33" s="46">
        <v>24683</v>
      </c>
      <c r="W33" s="46">
        <v>9777672</v>
      </c>
      <c r="X33" s="46">
        <v>22773</v>
      </c>
      <c r="Y33" s="46">
        <v>9387905</v>
      </c>
      <c r="Z33" s="46">
        <v>23945</v>
      </c>
      <c r="AA33" s="46">
        <v>9906654</v>
      </c>
      <c r="AB33" s="58" t="s">
        <v>43</v>
      </c>
      <c r="AC33" s="69" t="s">
        <v>197</v>
      </c>
      <c r="AD33" s="44">
        <v>20401</v>
      </c>
      <c r="AE33" s="45">
        <v>8627472</v>
      </c>
      <c r="AF33" s="46">
        <v>31057</v>
      </c>
      <c r="AG33" s="46">
        <v>13041063</v>
      </c>
      <c r="AH33" s="46">
        <v>22119</v>
      </c>
      <c r="AI33" s="46">
        <v>9607031</v>
      </c>
      <c r="AJ33" s="46">
        <v>39950</v>
      </c>
      <c r="AK33" s="46">
        <v>17101007</v>
      </c>
      <c r="AL33" s="46">
        <v>25532</v>
      </c>
      <c r="AM33" s="46">
        <v>11516764</v>
      </c>
      <c r="AN33" s="46">
        <v>39710</v>
      </c>
      <c r="AO33" s="46">
        <v>17198388</v>
      </c>
      <c r="AP33" s="58" t="s">
        <v>43</v>
      </c>
      <c r="AQ33" s="69" t="s">
        <v>197</v>
      </c>
      <c r="AR33" s="44">
        <v>34575</v>
      </c>
      <c r="AS33" s="45">
        <v>16603118</v>
      </c>
      <c r="AT33" s="46">
        <v>43306</v>
      </c>
      <c r="AU33" s="46">
        <v>19363850</v>
      </c>
      <c r="AV33" s="46">
        <v>40744</v>
      </c>
      <c r="AW33" s="46">
        <v>20403423</v>
      </c>
      <c r="AX33" s="46">
        <v>48880</v>
      </c>
      <c r="AY33" s="46">
        <v>23279644</v>
      </c>
      <c r="AZ33" s="46">
        <v>46791</v>
      </c>
      <c r="BA33" s="46">
        <v>25225099</v>
      </c>
      <c r="BB33" s="46">
        <v>56415</v>
      </c>
      <c r="BC33" s="46">
        <v>28667316</v>
      </c>
      <c r="BD33" s="58" t="s">
        <v>43</v>
      </c>
      <c r="BE33" s="69" t="s">
        <v>197</v>
      </c>
      <c r="BF33" s="44">
        <v>48861</v>
      </c>
      <c r="BG33" s="45">
        <v>26744645</v>
      </c>
      <c r="BH33" s="46">
        <v>61387</v>
      </c>
      <c r="BI33" s="46">
        <v>32676975</v>
      </c>
      <c r="BJ33" s="46">
        <v>40473</v>
      </c>
      <c r="BK33" s="46">
        <v>23456612</v>
      </c>
      <c r="BL33" s="46">
        <v>54367</v>
      </c>
      <c r="BM33" s="46">
        <v>29345673</v>
      </c>
      <c r="BN33" s="46">
        <v>37990</v>
      </c>
      <c r="BO33" s="46">
        <v>21636017</v>
      </c>
      <c r="BP33" s="46">
        <v>45752</v>
      </c>
      <c r="BQ33" s="46">
        <v>25932308</v>
      </c>
      <c r="BR33" s="58" t="s">
        <v>43</v>
      </c>
      <c r="BS33" s="69" t="s">
        <v>197</v>
      </c>
      <c r="BT33" s="44">
        <v>46623</v>
      </c>
      <c r="BU33" s="45">
        <v>27293015</v>
      </c>
      <c r="BV33" s="46">
        <v>49657</v>
      </c>
      <c r="BW33" s="46">
        <v>28255008</v>
      </c>
      <c r="BX33" s="46">
        <v>40759</v>
      </c>
      <c r="BY33" s="46">
        <v>23434827</v>
      </c>
      <c r="BZ33" s="46">
        <v>48322</v>
      </c>
      <c r="CA33" s="46">
        <v>28590657</v>
      </c>
      <c r="CB33" s="46">
        <v>28384</v>
      </c>
      <c r="CC33" s="46">
        <v>15790172</v>
      </c>
      <c r="CD33" s="46">
        <v>28165</v>
      </c>
      <c r="CE33" s="46">
        <v>16055423</v>
      </c>
      <c r="CF33" s="58" t="s">
        <v>43</v>
      </c>
      <c r="CG33" s="69" t="s">
        <v>197</v>
      </c>
      <c r="CH33" s="44">
        <v>13431</v>
      </c>
      <c r="CI33" s="45">
        <v>7220023</v>
      </c>
      <c r="CJ33" s="46">
        <v>17178</v>
      </c>
      <c r="CK33" s="46">
        <v>9057500</v>
      </c>
      <c r="CL33" s="58" t="s">
        <v>43</v>
      </c>
    </row>
    <row r="34" spans="1:90" ht="18" customHeight="1">
      <c r="A34" s="68" t="s">
        <v>223</v>
      </c>
      <c r="B34" s="42">
        <v>1753268</v>
      </c>
      <c r="C34" s="43">
        <v>885543067</v>
      </c>
      <c r="D34" s="43">
        <v>2228098</v>
      </c>
      <c r="E34" s="43">
        <v>1078045220</v>
      </c>
      <c r="F34" s="43">
        <v>150986</v>
      </c>
      <c r="G34" s="43">
        <v>73072857</v>
      </c>
      <c r="H34" s="43">
        <v>131230</v>
      </c>
      <c r="I34" s="43">
        <v>62958013</v>
      </c>
      <c r="J34" s="43">
        <v>126068</v>
      </c>
      <c r="K34" s="43">
        <v>50027153</v>
      </c>
      <c r="L34" s="43">
        <v>112792</v>
      </c>
      <c r="M34" s="43">
        <v>41904757</v>
      </c>
      <c r="N34" s="57" t="s">
        <v>44</v>
      </c>
      <c r="O34" s="68" t="s">
        <v>223</v>
      </c>
      <c r="P34" s="42">
        <v>100795</v>
      </c>
      <c r="Q34" s="43">
        <v>41594228</v>
      </c>
      <c r="R34" s="43">
        <v>93623</v>
      </c>
      <c r="S34" s="43">
        <v>35550590</v>
      </c>
      <c r="T34" s="43">
        <v>81783</v>
      </c>
      <c r="U34" s="43">
        <v>33189430</v>
      </c>
      <c r="V34" s="43">
        <v>92295</v>
      </c>
      <c r="W34" s="43">
        <v>36686208</v>
      </c>
      <c r="X34" s="43">
        <v>55517</v>
      </c>
      <c r="Y34" s="43">
        <v>22294260</v>
      </c>
      <c r="Z34" s="43">
        <v>80182</v>
      </c>
      <c r="AA34" s="43">
        <v>32692014</v>
      </c>
      <c r="AB34" s="57" t="s">
        <v>44</v>
      </c>
      <c r="AC34" s="68" t="s">
        <v>223</v>
      </c>
      <c r="AD34" s="42">
        <v>53062</v>
      </c>
      <c r="AE34" s="43">
        <v>21541444</v>
      </c>
      <c r="AF34" s="43">
        <v>97984</v>
      </c>
      <c r="AG34" s="43">
        <v>39683049</v>
      </c>
      <c r="AH34" s="43">
        <v>63311</v>
      </c>
      <c r="AI34" s="43">
        <v>27557275</v>
      </c>
      <c r="AJ34" s="43">
        <v>119388</v>
      </c>
      <c r="AK34" s="43">
        <v>49495601</v>
      </c>
      <c r="AL34" s="43">
        <v>70924</v>
      </c>
      <c r="AM34" s="43">
        <v>32928682</v>
      </c>
      <c r="AN34" s="43">
        <v>121866</v>
      </c>
      <c r="AO34" s="43">
        <v>52348676</v>
      </c>
      <c r="AP34" s="57" t="s">
        <v>44</v>
      </c>
      <c r="AQ34" s="68" t="s">
        <v>223</v>
      </c>
      <c r="AR34" s="42">
        <v>92827</v>
      </c>
      <c r="AS34" s="43">
        <v>47229337</v>
      </c>
      <c r="AT34" s="43">
        <v>129734</v>
      </c>
      <c r="AU34" s="43">
        <v>57690902</v>
      </c>
      <c r="AV34" s="43">
        <v>114071</v>
      </c>
      <c r="AW34" s="43">
        <v>62126437</v>
      </c>
      <c r="AX34" s="43">
        <v>154495</v>
      </c>
      <c r="AY34" s="43">
        <v>74565566</v>
      </c>
      <c r="AZ34" s="43">
        <v>131272</v>
      </c>
      <c r="BA34" s="43">
        <v>74880858</v>
      </c>
      <c r="BB34" s="43">
        <v>179285</v>
      </c>
      <c r="BC34" s="43">
        <v>92351346</v>
      </c>
      <c r="BD34" s="57" t="s">
        <v>44</v>
      </c>
      <c r="BE34" s="68" t="s">
        <v>223</v>
      </c>
      <c r="BF34" s="42">
        <v>145844</v>
      </c>
      <c r="BG34" s="43">
        <v>83875189</v>
      </c>
      <c r="BH34" s="43">
        <v>200671</v>
      </c>
      <c r="BI34" s="43">
        <v>107064528</v>
      </c>
      <c r="BJ34" s="43">
        <v>130960</v>
      </c>
      <c r="BK34" s="43">
        <v>74962732</v>
      </c>
      <c r="BL34" s="43">
        <v>182116</v>
      </c>
      <c r="BM34" s="43">
        <v>101447787</v>
      </c>
      <c r="BN34" s="43">
        <v>111514</v>
      </c>
      <c r="BO34" s="43">
        <v>61947604</v>
      </c>
      <c r="BP34" s="43">
        <v>150664</v>
      </c>
      <c r="BQ34" s="43">
        <v>85435688</v>
      </c>
      <c r="BR34" s="57" t="s">
        <v>44</v>
      </c>
      <c r="BS34" s="68" t="s">
        <v>223</v>
      </c>
      <c r="BT34" s="42">
        <v>114117</v>
      </c>
      <c r="BU34" s="43">
        <v>62560676</v>
      </c>
      <c r="BV34" s="43">
        <v>152295</v>
      </c>
      <c r="BW34" s="43">
        <v>85253115</v>
      </c>
      <c r="BX34" s="43">
        <v>92553</v>
      </c>
      <c r="BY34" s="43">
        <v>49806729</v>
      </c>
      <c r="BZ34" s="43">
        <v>120234</v>
      </c>
      <c r="CA34" s="43">
        <v>66421088</v>
      </c>
      <c r="CB34" s="43">
        <v>72254</v>
      </c>
      <c r="CC34" s="43">
        <v>40231336</v>
      </c>
      <c r="CD34" s="43">
        <v>72051</v>
      </c>
      <c r="CE34" s="43">
        <v>37651571</v>
      </c>
      <c r="CF34" s="57" t="s">
        <v>44</v>
      </c>
      <c r="CG34" s="68" t="s">
        <v>223</v>
      </c>
      <c r="CH34" s="42">
        <v>45410</v>
      </c>
      <c r="CI34" s="43">
        <v>25716840</v>
      </c>
      <c r="CJ34" s="43">
        <v>37193</v>
      </c>
      <c r="CK34" s="43">
        <v>18844721</v>
      </c>
      <c r="CL34" s="57" t="s">
        <v>44</v>
      </c>
    </row>
    <row r="35" spans="1:90" ht="18" customHeight="1">
      <c r="A35" s="69" t="s">
        <v>198</v>
      </c>
      <c r="B35" s="44">
        <v>1128603</v>
      </c>
      <c r="C35" s="45">
        <v>589010204</v>
      </c>
      <c r="D35" s="45">
        <v>1431398</v>
      </c>
      <c r="E35" s="45">
        <v>714583082</v>
      </c>
      <c r="F35" s="46">
        <v>104704</v>
      </c>
      <c r="G35" s="46">
        <v>51610792</v>
      </c>
      <c r="H35" s="46">
        <v>90647</v>
      </c>
      <c r="I35" s="46">
        <v>44300263</v>
      </c>
      <c r="J35" s="46">
        <v>84123</v>
      </c>
      <c r="K35" s="46">
        <v>35779150</v>
      </c>
      <c r="L35" s="46">
        <v>76710</v>
      </c>
      <c r="M35" s="46">
        <v>30191681</v>
      </c>
      <c r="N35" s="58" t="s">
        <v>45</v>
      </c>
      <c r="O35" s="69" t="s">
        <v>198</v>
      </c>
      <c r="P35" s="44">
        <v>64773</v>
      </c>
      <c r="Q35" s="45">
        <v>29090051</v>
      </c>
      <c r="R35" s="46">
        <v>60444</v>
      </c>
      <c r="S35" s="46">
        <v>24511590</v>
      </c>
      <c r="T35" s="46">
        <v>54152</v>
      </c>
      <c r="U35" s="46">
        <v>23211689</v>
      </c>
      <c r="V35" s="46">
        <v>64390</v>
      </c>
      <c r="W35" s="46">
        <v>26663608</v>
      </c>
      <c r="X35" s="46">
        <v>38836</v>
      </c>
      <c r="Y35" s="46">
        <v>16091039</v>
      </c>
      <c r="Z35" s="46">
        <v>58356</v>
      </c>
      <c r="AA35" s="46">
        <v>24152115</v>
      </c>
      <c r="AB35" s="58" t="s">
        <v>45</v>
      </c>
      <c r="AC35" s="69" t="s">
        <v>198</v>
      </c>
      <c r="AD35" s="44">
        <v>35951</v>
      </c>
      <c r="AE35" s="45">
        <v>14889232</v>
      </c>
      <c r="AF35" s="46">
        <v>66671</v>
      </c>
      <c r="AG35" s="46">
        <v>27468996</v>
      </c>
      <c r="AH35" s="46">
        <v>41729</v>
      </c>
      <c r="AI35" s="46">
        <v>18641708</v>
      </c>
      <c r="AJ35" s="46">
        <v>80284</v>
      </c>
      <c r="AK35" s="46">
        <v>33724621</v>
      </c>
      <c r="AL35" s="46">
        <v>46363</v>
      </c>
      <c r="AM35" s="46">
        <v>22145532</v>
      </c>
      <c r="AN35" s="46">
        <v>80628</v>
      </c>
      <c r="AO35" s="46">
        <v>35017433</v>
      </c>
      <c r="AP35" s="58" t="s">
        <v>45</v>
      </c>
      <c r="AQ35" s="69" t="s">
        <v>198</v>
      </c>
      <c r="AR35" s="44">
        <v>59236</v>
      </c>
      <c r="AS35" s="45">
        <v>30960043</v>
      </c>
      <c r="AT35" s="46">
        <v>83442</v>
      </c>
      <c r="AU35" s="46">
        <v>37811374</v>
      </c>
      <c r="AV35" s="46">
        <v>71605</v>
      </c>
      <c r="AW35" s="46">
        <v>40189040</v>
      </c>
      <c r="AX35" s="46">
        <v>98926</v>
      </c>
      <c r="AY35" s="46">
        <v>49281439</v>
      </c>
      <c r="AZ35" s="46">
        <v>83523</v>
      </c>
      <c r="BA35" s="46">
        <v>49329786</v>
      </c>
      <c r="BB35" s="46">
        <v>115247</v>
      </c>
      <c r="BC35" s="46">
        <v>61568414</v>
      </c>
      <c r="BD35" s="58" t="s">
        <v>45</v>
      </c>
      <c r="BE35" s="69" t="s">
        <v>198</v>
      </c>
      <c r="BF35" s="44">
        <v>93847</v>
      </c>
      <c r="BG35" s="45">
        <v>55651984</v>
      </c>
      <c r="BH35" s="46">
        <v>125174</v>
      </c>
      <c r="BI35" s="46">
        <v>69200348</v>
      </c>
      <c r="BJ35" s="46">
        <v>82439</v>
      </c>
      <c r="BK35" s="46">
        <v>48657761</v>
      </c>
      <c r="BL35" s="46">
        <v>112219</v>
      </c>
      <c r="BM35" s="46">
        <v>65873498</v>
      </c>
      <c r="BN35" s="46">
        <v>67778</v>
      </c>
      <c r="BO35" s="46">
        <v>39006120</v>
      </c>
      <c r="BP35" s="46">
        <v>92343</v>
      </c>
      <c r="BQ35" s="46">
        <v>55059249</v>
      </c>
      <c r="BR35" s="58" t="s">
        <v>45</v>
      </c>
      <c r="BS35" s="69" t="s">
        <v>198</v>
      </c>
      <c r="BT35" s="44">
        <v>69566</v>
      </c>
      <c r="BU35" s="45">
        <v>39159576</v>
      </c>
      <c r="BV35" s="46">
        <v>90432</v>
      </c>
      <c r="BW35" s="46">
        <v>53478721</v>
      </c>
      <c r="BX35" s="46">
        <v>54785</v>
      </c>
      <c r="BY35" s="46">
        <v>30872985</v>
      </c>
      <c r="BZ35" s="46">
        <v>71456</v>
      </c>
      <c r="CA35" s="46">
        <v>41306632</v>
      </c>
      <c r="CB35" s="46">
        <v>45623</v>
      </c>
      <c r="CC35" s="46">
        <v>26476336</v>
      </c>
      <c r="CD35" s="46">
        <v>42038</v>
      </c>
      <c r="CE35" s="46">
        <v>23407286</v>
      </c>
      <c r="CF35" s="58" t="s">
        <v>45</v>
      </c>
      <c r="CG35" s="69" t="s">
        <v>198</v>
      </c>
      <c r="CH35" s="44">
        <v>29570</v>
      </c>
      <c r="CI35" s="45">
        <v>17247380</v>
      </c>
      <c r="CJ35" s="46">
        <v>21991</v>
      </c>
      <c r="CK35" s="46">
        <v>11565814</v>
      </c>
      <c r="CL35" s="58" t="s">
        <v>45</v>
      </c>
    </row>
    <row r="36" spans="1:90" ht="18" customHeight="1" thickBot="1">
      <c r="A36" s="71" t="s">
        <v>199</v>
      </c>
      <c r="B36" s="50">
        <v>624665</v>
      </c>
      <c r="C36" s="51">
        <v>296532863</v>
      </c>
      <c r="D36" s="51">
        <v>796700</v>
      </c>
      <c r="E36" s="51">
        <v>363462138</v>
      </c>
      <c r="F36" s="52">
        <v>46282</v>
      </c>
      <c r="G36" s="53">
        <v>21462065</v>
      </c>
      <c r="H36" s="51">
        <v>40583</v>
      </c>
      <c r="I36" s="51">
        <v>18657750</v>
      </c>
      <c r="J36" s="51">
        <v>41945</v>
      </c>
      <c r="K36" s="51">
        <v>14248003</v>
      </c>
      <c r="L36" s="51">
        <v>36082</v>
      </c>
      <c r="M36" s="54">
        <v>11713076</v>
      </c>
      <c r="N36" s="59" t="s">
        <v>46</v>
      </c>
      <c r="O36" s="71" t="s">
        <v>199</v>
      </c>
      <c r="P36" s="50">
        <v>36022</v>
      </c>
      <c r="Q36" s="51">
        <v>12504177</v>
      </c>
      <c r="R36" s="51">
        <v>33179</v>
      </c>
      <c r="S36" s="51">
        <v>11039000</v>
      </c>
      <c r="T36" s="51">
        <v>27631</v>
      </c>
      <c r="U36" s="51">
        <v>9977741</v>
      </c>
      <c r="V36" s="51">
        <v>27905</v>
      </c>
      <c r="W36" s="51">
        <v>10022600</v>
      </c>
      <c r="X36" s="51">
        <v>16681</v>
      </c>
      <c r="Y36" s="51">
        <v>6203221</v>
      </c>
      <c r="Z36" s="51">
        <v>21826</v>
      </c>
      <c r="AA36" s="54">
        <v>8539899</v>
      </c>
      <c r="AB36" s="59" t="s">
        <v>46</v>
      </c>
      <c r="AC36" s="71" t="s">
        <v>199</v>
      </c>
      <c r="AD36" s="50">
        <v>17111</v>
      </c>
      <c r="AE36" s="51">
        <v>6652212</v>
      </c>
      <c r="AF36" s="51">
        <v>31313</v>
      </c>
      <c r="AG36" s="51">
        <v>12214053</v>
      </c>
      <c r="AH36" s="51">
        <v>21582</v>
      </c>
      <c r="AI36" s="51">
        <v>8915567</v>
      </c>
      <c r="AJ36" s="51">
        <v>39104</v>
      </c>
      <c r="AK36" s="51">
        <v>15770980</v>
      </c>
      <c r="AL36" s="51">
        <v>24561</v>
      </c>
      <c r="AM36" s="51">
        <v>10783150</v>
      </c>
      <c r="AN36" s="51">
        <v>41238</v>
      </c>
      <c r="AO36" s="54">
        <v>17331243</v>
      </c>
      <c r="AP36" s="59" t="s">
        <v>46</v>
      </c>
      <c r="AQ36" s="71" t="s">
        <v>199</v>
      </c>
      <c r="AR36" s="50">
        <v>33591</v>
      </c>
      <c r="AS36" s="51">
        <v>16269294</v>
      </c>
      <c r="AT36" s="51">
        <v>46292</v>
      </c>
      <c r="AU36" s="51">
        <v>19879528</v>
      </c>
      <c r="AV36" s="51">
        <v>42466</v>
      </c>
      <c r="AW36" s="51">
        <v>21937397</v>
      </c>
      <c r="AX36" s="51">
        <v>55569</v>
      </c>
      <c r="AY36" s="51">
        <v>25284127</v>
      </c>
      <c r="AZ36" s="51">
        <v>47749</v>
      </c>
      <c r="BA36" s="51">
        <v>25551072</v>
      </c>
      <c r="BB36" s="51">
        <v>64038</v>
      </c>
      <c r="BC36" s="54">
        <v>30782932</v>
      </c>
      <c r="BD36" s="59" t="s">
        <v>46</v>
      </c>
      <c r="BE36" s="71" t="s">
        <v>199</v>
      </c>
      <c r="BF36" s="50">
        <v>51997</v>
      </c>
      <c r="BG36" s="51">
        <v>28223205</v>
      </c>
      <c r="BH36" s="51">
        <v>75497</v>
      </c>
      <c r="BI36" s="51">
        <v>37864180</v>
      </c>
      <c r="BJ36" s="51">
        <v>48521</v>
      </c>
      <c r="BK36" s="51">
        <v>26304971</v>
      </c>
      <c r="BL36" s="51">
        <v>69897</v>
      </c>
      <c r="BM36" s="51">
        <v>35574289</v>
      </c>
      <c r="BN36" s="51">
        <v>43736</v>
      </c>
      <c r="BO36" s="51">
        <v>22941484</v>
      </c>
      <c r="BP36" s="51">
        <v>58321</v>
      </c>
      <c r="BQ36" s="54">
        <v>30376439</v>
      </c>
      <c r="BR36" s="59" t="s">
        <v>46</v>
      </c>
      <c r="BS36" s="71" t="s">
        <v>199</v>
      </c>
      <c r="BT36" s="50">
        <v>44551</v>
      </c>
      <c r="BU36" s="51">
        <v>23401100</v>
      </c>
      <c r="BV36" s="51">
        <v>61863</v>
      </c>
      <c r="BW36" s="51">
        <v>31774394</v>
      </c>
      <c r="BX36" s="51">
        <v>37768</v>
      </c>
      <c r="BY36" s="51">
        <v>18933744</v>
      </c>
      <c r="BZ36" s="51">
        <v>48778</v>
      </c>
      <c r="CA36" s="51">
        <v>25114456</v>
      </c>
      <c r="CB36" s="51">
        <v>26631</v>
      </c>
      <c r="CC36" s="51">
        <v>13755000</v>
      </c>
      <c r="CD36" s="51">
        <v>30013</v>
      </c>
      <c r="CE36" s="54">
        <v>14244285</v>
      </c>
      <c r="CF36" s="59" t="s">
        <v>46</v>
      </c>
      <c r="CG36" s="71" t="s">
        <v>199</v>
      </c>
      <c r="CH36" s="50">
        <v>15840</v>
      </c>
      <c r="CI36" s="51">
        <v>8469460</v>
      </c>
      <c r="CJ36" s="51">
        <v>15202</v>
      </c>
      <c r="CK36" s="54">
        <v>7278907</v>
      </c>
      <c r="CL36" s="59" t="s">
        <v>46</v>
      </c>
    </row>
    <row r="37" spans="1:90" ht="15" customHeight="1">
      <c r="A37" s="30" t="s">
        <v>224</v>
      </c>
      <c r="H37" s="30" t="s">
        <v>226</v>
      </c>
    </row>
    <row r="38" spans="1:90" ht="15" customHeight="1">
      <c r="A38" s="30" t="s">
        <v>225</v>
      </c>
      <c r="H38" s="31" t="s">
        <v>227</v>
      </c>
    </row>
    <row r="39" spans="1:90" ht="15" customHeight="1">
      <c r="A39" s="72"/>
      <c r="H39" s="40" t="s">
        <v>228</v>
      </c>
    </row>
  </sheetData>
  <mergeCells count="116">
    <mergeCell ref="BL1:BR1"/>
    <mergeCell ref="BS1:BY1"/>
    <mergeCell ref="BZ1:CF1"/>
    <mergeCell ref="CG1:CL1"/>
    <mergeCell ref="A2:G2"/>
    <mergeCell ref="H2:N2"/>
    <mergeCell ref="O2:U2"/>
    <mergeCell ref="V2:AB2"/>
    <mergeCell ref="AC2:AI2"/>
    <mergeCell ref="AJ2:AP2"/>
    <mergeCell ref="AQ2:AW2"/>
    <mergeCell ref="AX2:BD2"/>
    <mergeCell ref="BE2:BK2"/>
    <mergeCell ref="CG2:CL2"/>
    <mergeCell ref="BL2:BR2"/>
    <mergeCell ref="BS2:BY2"/>
    <mergeCell ref="BZ2:CF2"/>
    <mergeCell ref="A1:G1"/>
    <mergeCell ref="H1:N1"/>
    <mergeCell ref="O1:U1"/>
    <mergeCell ref="V1:AB1"/>
    <mergeCell ref="AC1:AI1"/>
    <mergeCell ref="AJ1:AP1"/>
    <mergeCell ref="AQ1:AW1"/>
    <mergeCell ref="A3:G3"/>
    <mergeCell ref="H3:N3"/>
    <mergeCell ref="O3:U3"/>
    <mergeCell ref="V3:AB3"/>
    <mergeCell ref="AC3:AI3"/>
    <mergeCell ref="AJ3:AP3"/>
    <mergeCell ref="BE3:BK3"/>
    <mergeCell ref="AX1:BD1"/>
    <mergeCell ref="BE1:BK1"/>
    <mergeCell ref="BL3:BR3"/>
    <mergeCell ref="BS3:BY3"/>
    <mergeCell ref="A5:A7"/>
    <mergeCell ref="B5:E5"/>
    <mergeCell ref="F5:G5"/>
    <mergeCell ref="H5:I5"/>
    <mergeCell ref="J5:M5"/>
    <mergeCell ref="AQ3:AW3"/>
    <mergeCell ref="T6:U6"/>
    <mergeCell ref="V6:W6"/>
    <mergeCell ref="N5:N7"/>
    <mergeCell ref="O5:O7"/>
    <mergeCell ref="P5:S5"/>
    <mergeCell ref="T5:U5"/>
    <mergeCell ref="V5:W5"/>
    <mergeCell ref="X5:AA5"/>
    <mergeCell ref="X6:Y6"/>
    <mergeCell ref="Z6:AA6"/>
    <mergeCell ref="P6:Q6"/>
    <mergeCell ref="R6:S6"/>
    <mergeCell ref="BP6:BQ6"/>
    <mergeCell ref="BR5:BR7"/>
    <mergeCell ref="BF6:BG6"/>
    <mergeCell ref="BH6:BI6"/>
    <mergeCell ref="CG3:CL3"/>
    <mergeCell ref="AX3:BD3"/>
    <mergeCell ref="AJ5:AK5"/>
    <mergeCell ref="AL5:AO5"/>
    <mergeCell ref="AL6:AM6"/>
    <mergeCell ref="AN6:AO6"/>
    <mergeCell ref="BZ3:CF3"/>
    <mergeCell ref="AP5:AP7"/>
    <mergeCell ref="AQ5:AQ7"/>
    <mergeCell ref="AR5:AU5"/>
    <mergeCell ref="AV5:AW5"/>
    <mergeCell ref="AX5:AY5"/>
    <mergeCell ref="AZ5:BC5"/>
    <mergeCell ref="AR6:AS6"/>
    <mergeCell ref="AT6:AU6"/>
    <mergeCell ref="AV6:AW6"/>
    <mergeCell ref="AX6:AY6"/>
    <mergeCell ref="BD5:BD7"/>
    <mergeCell ref="BE5:BE7"/>
    <mergeCell ref="BF5:BI5"/>
    <mergeCell ref="BJ5:BK5"/>
    <mergeCell ref="BL5:BM5"/>
    <mergeCell ref="BN5:BQ5"/>
    <mergeCell ref="BN6:BO6"/>
    <mergeCell ref="BJ6:BK6"/>
    <mergeCell ref="BL6:BM6"/>
    <mergeCell ref="BS5:BS7"/>
    <mergeCell ref="BT5:BW5"/>
    <mergeCell ref="BX5:BY5"/>
    <mergeCell ref="BZ5:CA5"/>
    <mergeCell ref="CB5:CE5"/>
    <mergeCell ref="BT6:BU6"/>
    <mergeCell ref="BV6:BW6"/>
    <mergeCell ref="BX6:BY6"/>
    <mergeCell ref="BZ6:CA6"/>
    <mergeCell ref="CF5:CF7"/>
    <mergeCell ref="CG5:CG7"/>
    <mergeCell ref="CH5:CK5"/>
    <mergeCell ref="CL5:CL7"/>
    <mergeCell ref="B6:C6"/>
    <mergeCell ref="D6:E6"/>
    <mergeCell ref="F6:G6"/>
    <mergeCell ref="H6:I6"/>
    <mergeCell ref="J6:K6"/>
    <mergeCell ref="L6:M6"/>
    <mergeCell ref="AD6:AE6"/>
    <mergeCell ref="AF6:AG6"/>
    <mergeCell ref="AH6:AI6"/>
    <mergeCell ref="AJ6:AK6"/>
    <mergeCell ref="AB5:AB7"/>
    <mergeCell ref="AC5:AC7"/>
    <mergeCell ref="AD5:AG5"/>
    <mergeCell ref="AH5:AI5"/>
    <mergeCell ref="CB6:CC6"/>
    <mergeCell ref="CD6:CE6"/>
    <mergeCell ref="CH6:CI6"/>
    <mergeCell ref="CJ6:CK6"/>
    <mergeCell ref="AZ6:BA6"/>
    <mergeCell ref="BB6:BC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orientation="portrait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R45"/>
  <sheetViews>
    <sheetView zoomScale="70" zoomScaleNormal="70" zoomScaleSheetLayoutView="75" workbookViewId="0">
      <selection sqref="A1:G1"/>
    </sheetView>
  </sheetViews>
  <sheetFormatPr defaultColWidth="9" defaultRowHeight="16.5"/>
  <cols>
    <col min="1" max="1" width="20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2.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5.25" style="1" customWidth="1"/>
    <col min="15" max="15" width="19.5" style="1" customWidth="1"/>
    <col min="16" max="16" width="11.625" style="1" customWidth="1"/>
    <col min="17" max="17" width="12.5" style="1" customWidth="1"/>
    <col min="18" max="18" width="9" style="1"/>
    <col min="19" max="19" width="12.375" style="1" customWidth="1"/>
    <col min="20" max="20" width="9" style="1"/>
    <col min="21" max="21" width="15.625" style="1" customWidth="1"/>
    <col min="22" max="22" width="9" style="1"/>
    <col min="23" max="23" width="11.875" style="1" customWidth="1"/>
    <col min="24" max="24" width="9" style="1"/>
    <col min="25" max="25" width="11.625" style="1" customWidth="1"/>
    <col min="26" max="26" width="9" style="1"/>
    <col min="27" max="27" width="12.375" style="1" customWidth="1"/>
    <col min="28" max="28" width="9" style="1"/>
    <col min="29" max="29" width="15.625" style="1" customWidth="1"/>
    <col min="30" max="30" width="20.25" style="1" customWidth="1"/>
    <col min="31" max="31" width="9.25" style="1" bestFit="1" customWidth="1"/>
    <col min="32" max="32" width="12.375" style="1" customWidth="1"/>
    <col min="33" max="33" width="10.125" style="1" customWidth="1"/>
    <col min="34" max="34" width="11.125" style="1" customWidth="1"/>
    <col min="35" max="35" width="11" style="1" customWidth="1"/>
    <col min="36" max="36" width="13.375" style="1" customWidth="1"/>
    <col min="37" max="37" width="9" style="1"/>
    <col min="38" max="38" width="12" style="1" customWidth="1"/>
    <col min="39" max="39" width="9" style="1"/>
    <col min="40" max="40" width="11.625" style="1" customWidth="1"/>
    <col min="41" max="41" width="9" style="1"/>
    <col min="42" max="42" width="11.5" style="1" customWidth="1"/>
    <col min="43" max="43" width="9" style="1"/>
    <col min="44" max="44" width="16.25" style="1" customWidth="1"/>
    <col min="45" max="45" width="20.125" style="1" customWidth="1"/>
    <col min="46" max="46" width="9.25" style="1" bestFit="1" customWidth="1"/>
    <col min="47" max="47" width="12.75" style="1" customWidth="1"/>
    <col min="48" max="48" width="11.125" style="1" customWidth="1"/>
    <col min="49" max="49" width="12" style="1" customWidth="1"/>
    <col min="50" max="50" width="9" style="1"/>
    <col min="51" max="51" width="11.5" style="1" customWidth="1"/>
    <col min="52" max="52" width="11.625" style="1" customWidth="1"/>
    <col min="53" max="53" width="12.625" style="1" customWidth="1"/>
    <col min="54" max="54" width="9" style="1"/>
    <col min="55" max="55" width="11.375" style="1" customWidth="1"/>
    <col min="56" max="56" width="9" style="1"/>
    <col min="57" max="57" width="11.125" style="1" customWidth="1"/>
    <col min="58" max="58" width="9" style="1"/>
    <col min="59" max="59" width="17.625" style="1" customWidth="1"/>
    <col min="60" max="60" width="20.375" style="1" customWidth="1"/>
    <col min="61" max="61" width="10.75" style="1" customWidth="1"/>
    <col min="62" max="62" width="12.375" style="1" customWidth="1"/>
    <col min="63" max="63" width="9" style="1"/>
    <col min="64" max="64" width="12" style="1" customWidth="1"/>
    <col min="65" max="65" width="11.5" style="1" customWidth="1"/>
    <col min="66" max="66" width="12" style="1" customWidth="1"/>
    <col min="67" max="67" width="9" style="1"/>
    <col min="68" max="68" width="11.5" style="1" customWidth="1"/>
    <col min="69" max="69" width="9" style="1"/>
    <col min="70" max="70" width="11.875" style="1" customWidth="1"/>
    <col min="71" max="71" width="9" style="1"/>
    <col min="72" max="72" width="13.125" style="1" customWidth="1"/>
    <col min="73" max="73" width="9" style="1"/>
    <col min="74" max="74" width="16.125" style="1" customWidth="1"/>
    <col min="75" max="75" width="20.625" style="1" customWidth="1"/>
    <col min="76" max="76" width="9.25" style="1" bestFit="1" customWidth="1"/>
    <col min="77" max="77" width="13.5" style="1" customWidth="1"/>
    <col min="78" max="78" width="9" style="1"/>
    <col min="79" max="79" width="13" style="1" customWidth="1"/>
    <col min="80" max="80" width="12.375" style="1" customWidth="1"/>
    <col min="81" max="81" width="13.25" style="1" customWidth="1"/>
    <col min="82" max="82" width="9" style="1"/>
    <col min="83" max="83" width="12.125" style="1" customWidth="1"/>
    <col min="84" max="84" width="9" style="1"/>
    <col min="85" max="85" width="13.5" style="1" customWidth="1"/>
    <col min="86" max="86" width="9" style="1"/>
    <col min="87" max="87" width="13.125" style="1" customWidth="1"/>
    <col min="88" max="88" width="9" style="1"/>
    <col min="89" max="89" width="16.625" style="1" customWidth="1"/>
    <col min="90" max="90" width="21.75" style="1" customWidth="1"/>
    <col min="91" max="91" width="9.25" style="1" bestFit="1" customWidth="1"/>
    <col min="92" max="92" width="11" style="1" customWidth="1"/>
    <col min="93" max="93" width="9" style="1"/>
    <col min="94" max="94" width="11.875" style="1" customWidth="1"/>
    <col min="95" max="95" width="13.5" style="1" customWidth="1"/>
    <col min="96" max="96" width="13" style="1" customWidth="1"/>
    <col min="97" max="16384" width="9" style="1"/>
  </cols>
  <sheetData>
    <row r="1" spans="1:96" ht="24.75" customHeight="1">
      <c r="A1" s="353" t="s">
        <v>109</v>
      </c>
      <c r="B1" s="353"/>
      <c r="C1" s="353"/>
      <c r="D1" s="353"/>
      <c r="E1" s="353"/>
      <c r="F1" s="353"/>
      <c r="G1" s="353"/>
      <c r="H1" s="323" t="s">
        <v>110</v>
      </c>
      <c r="I1" s="323"/>
      <c r="J1" s="323"/>
      <c r="K1" s="323"/>
      <c r="L1" s="323"/>
      <c r="M1" s="323"/>
      <c r="N1" s="323"/>
      <c r="O1" s="353" t="s">
        <v>112</v>
      </c>
      <c r="P1" s="353"/>
      <c r="Q1" s="353"/>
      <c r="R1" s="353"/>
      <c r="S1" s="353"/>
      <c r="T1" s="353"/>
      <c r="U1" s="353"/>
      <c r="V1" s="323" t="s">
        <v>114</v>
      </c>
      <c r="W1" s="323"/>
      <c r="X1" s="323"/>
      <c r="Y1" s="323"/>
      <c r="Z1" s="323"/>
      <c r="AA1" s="323"/>
      <c r="AB1" s="323"/>
      <c r="AC1" s="326"/>
      <c r="AD1" s="353" t="s">
        <v>115</v>
      </c>
      <c r="AE1" s="353"/>
      <c r="AF1" s="353"/>
      <c r="AG1" s="353"/>
      <c r="AH1" s="353"/>
      <c r="AI1" s="353"/>
      <c r="AJ1" s="353"/>
      <c r="AK1" s="323" t="s">
        <v>114</v>
      </c>
      <c r="AL1" s="323"/>
      <c r="AM1" s="323"/>
      <c r="AN1" s="323"/>
      <c r="AO1" s="323"/>
      <c r="AP1" s="323"/>
      <c r="AQ1" s="323"/>
      <c r="AR1" s="326"/>
      <c r="AS1" s="353" t="s">
        <v>115</v>
      </c>
      <c r="AT1" s="353"/>
      <c r="AU1" s="353"/>
      <c r="AV1" s="353"/>
      <c r="AW1" s="353"/>
      <c r="AX1" s="353"/>
      <c r="AY1" s="353"/>
      <c r="AZ1" s="323" t="s">
        <v>114</v>
      </c>
      <c r="BA1" s="323"/>
      <c r="BB1" s="323"/>
      <c r="BC1" s="323"/>
      <c r="BD1" s="323"/>
      <c r="BE1" s="323"/>
      <c r="BF1" s="323"/>
      <c r="BG1" s="326"/>
      <c r="BH1" s="353" t="s">
        <v>115</v>
      </c>
      <c r="BI1" s="353"/>
      <c r="BJ1" s="353"/>
      <c r="BK1" s="353"/>
      <c r="BL1" s="353"/>
      <c r="BM1" s="353"/>
      <c r="BN1" s="353"/>
      <c r="BO1" s="323" t="s">
        <v>114</v>
      </c>
      <c r="BP1" s="323"/>
      <c r="BQ1" s="323"/>
      <c r="BR1" s="323"/>
      <c r="BS1" s="323"/>
      <c r="BT1" s="323"/>
      <c r="BU1" s="323"/>
      <c r="BV1" s="326"/>
      <c r="BW1" s="353" t="s">
        <v>112</v>
      </c>
      <c r="BX1" s="353"/>
      <c r="BY1" s="353"/>
      <c r="BZ1" s="353"/>
      <c r="CA1" s="353"/>
      <c r="CB1" s="353"/>
      <c r="CC1" s="353"/>
      <c r="CD1" s="323" t="s">
        <v>114</v>
      </c>
      <c r="CE1" s="323"/>
      <c r="CF1" s="323"/>
      <c r="CG1" s="323"/>
      <c r="CH1" s="323"/>
      <c r="CI1" s="323"/>
      <c r="CJ1" s="323"/>
      <c r="CK1" s="326"/>
      <c r="CL1" s="353" t="s">
        <v>115</v>
      </c>
      <c r="CM1" s="353"/>
      <c r="CN1" s="353"/>
      <c r="CO1" s="353"/>
      <c r="CP1" s="353"/>
      <c r="CQ1" s="353"/>
      <c r="CR1" s="341"/>
    </row>
    <row r="2" spans="1:96" ht="24.75" customHeight="1">
      <c r="A2" s="335" t="s">
        <v>159</v>
      </c>
      <c r="B2" s="335"/>
      <c r="C2" s="335"/>
      <c r="D2" s="335"/>
      <c r="E2" s="335"/>
      <c r="F2" s="335"/>
      <c r="G2" s="335"/>
      <c r="H2" s="354" t="s">
        <v>152</v>
      </c>
      <c r="I2" s="355"/>
      <c r="J2" s="355"/>
      <c r="K2" s="355"/>
      <c r="L2" s="355"/>
      <c r="M2" s="355"/>
      <c r="N2" s="355"/>
      <c r="O2" s="319" t="s">
        <v>160</v>
      </c>
      <c r="P2" s="319"/>
      <c r="Q2" s="319"/>
      <c r="R2" s="319"/>
      <c r="S2" s="319"/>
      <c r="T2" s="319"/>
      <c r="U2" s="319"/>
      <c r="V2" s="354" t="s">
        <v>153</v>
      </c>
      <c r="W2" s="341"/>
      <c r="X2" s="341"/>
      <c r="Y2" s="341"/>
      <c r="Z2" s="341"/>
      <c r="AA2" s="341"/>
      <c r="AB2" s="341"/>
      <c r="AC2" s="341"/>
      <c r="AD2" s="335" t="s">
        <v>161</v>
      </c>
      <c r="AE2" s="335"/>
      <c r="AF2" s="335"/>
      <c r="AG2" s="335"/>
      <c r="AH2" s="335"/>
      <c r="AI2" s="335"/>
      <c r="AJ2" s="335"/>
      <c r="AK2" s="354" t="s">
        <v>154</v>
      </c>
      <c r="AL2" s="341"/>
      <c r="AM2" s="341"/>
      <c r="AN2" s="341"/>
      <c r="AO2" s="341"/>
      <c r="AP2" s="341"/>
      <c r="AQ2" s="341"/>
      <c r="AR2" s="341"/>
      <c r="AS2" s="335" t="s">
        <v>162</v>
      </c>
      <c r="AT2" s="335"/>
      <c r="AU2" s="335"/>
      <c r="AV2" s="335"/>
      <c r="AW2" s="335"/>
      <c r="AX2" s="335"/>
      <c r="AY2" s="335"/>
      <c r="AZ2" s="354" t="s">
        <v>155</v>
      </c>
      <c r="BA2" s="341"/>
      <c r="BB2" s="341"/>
      <c r="BC2" s="341"/>
      <c r="BD2" s="341"/>
      <c r="BE2" s="341"/>
      <c r="BF2" s="341"/>
      <c r="BG2" s="341"/>
      <c r="BH2" s="335" t="s">
        <v>163</v>
      </c>
      <c r="BI2" s="335"/>
      <c r="BJ2" s="335"/>
      <c r="BK2" s="335"/>
      <c r="BL2" s="335"/>
      <c r="BM2" s="335"/>
      <c r="BN2" s="335"/>
      <c r="BO2" s="354" t="s">
        <v>156</v>
      </c>
      <c r="BP2" s="341"/>
      <c r="BQ2" s="341"/>
      <c r="BR2" s="341"/>
      <c r="BS2" s="341"/>
      <c r="BT2" s="341"/>
      <c r="BU2" s="341"/>
      <c r="BV2" s="341"/>
      <c r="BW2" s="335" t="s">
        <v>164</v>
      </c>
      <c r="BX2" s="335"/>
      <c r="BY2" s="335"/>
      <c r="BZ2" s="335"/>
      <c r="CA2" s="335"/>
      <c r="CB2" s="335"/>
      <c r="CC2" s="335"/>
      <c r="CD2" s="354" t="s">
        <v>157</v>
      </c>
      <c r="CE2" s="341"/>
      <c r="CF2" s="341"/>
      <c r="CG2" s="341"/>
      <c r="CH2" s="341"/>
      <c r="CI2" s="341"/>
      <c r="CJ2" s="341"/>
      <c r="CK2" s="341"/>
      <c r="CL2" s="319" t="s">
        <v>165</v>
      </c>
      <c r="CM2" s="319"/>
      <c r="CN2" s="319"/>
      <c r="CO2" s="319"/>
      <c r="CP2" s="319"/>
      <c r="CQ2" s="319"/>
      <c r="CR2" s="319"/>
    </row>
    <row r="3" spans="1:96" ht="20.25" customHeight="1">
      <c r="A3" s="339" t="s">
        <v>158</v>
      </c>
      <c r="B3" s="339"/>
      <c r="C3" s="339"/>
      <c r="D3" s="339"/>
      <c r="E3" s="339"/>
      <c r="F3" s="339"/>
      <c r="G3" s="339"/>
      <c r="H3" s="238">
        <v>2010</v>
      </c>
      <c r="I3" s="238"/>
      <c r="J3" s="238"/>
      <c r="K3" s="238"/>
      <c r="L3" s="238"/>
      <c r="M3" s="238"/>
      <c r="N3" s="238"/>
      <c r="O3" s="339" t="s">
        <v>158</v>
      </c>
      <c r="P3" s="339"/>
      <c r="Q3" s="339"/>
      <c r="R3" s="339"/>
      <c r="S3" s="339"/>
      <c r="T3" s="339"/>
      <c r="U3" s="339"/>
      <c r="V3" s="238">
        <v>2010</v>
      </c>
      <c r="W3" s="238"/>
      <c r="X3" s="238"/>
      <c r="Y3" s="238"/>
      <c r="Z3" s="238"/>
      <c r="AA3" s="238"/>
      <c r="AB3" s="238"/>
      <c r="AC3" s="341"/>
      <c r="AD3" s="339" t="s">
        <v>158</v>
      </c>
      <c r="AE3" s="339"/>
      <c r="AF3" s="339"/>
      <c r="AG3" s="339"/>
      <c r="AH3" s="339"/>
      <c r="AI3" s="339"/>
      <c r="AJ3" s="339"/>
      <c r="AK3" s="238">
        <v>2010</v>
      </c>
      <c r="AL3" s="238"/>
      <c r="AM3" s="238"/>
      <c r="AN3" s="238"/>
      <c r="AO3" s="238"/>
      <c r="AP3" s="238"/>
      <c r="AQ3" s="238"/>
      <c r="AR3" s="341"/>
      <c r="AS3" s="339" t="s">
        <v>158</v>
      </c>
      <c r="AT3" s="339"/>
      <c r="AU3" s="339"/>
      <c r="AV3" s="339"/>
      <c r="AW3" s="339"/>
      <c r="AX3" s="339"/>
      <c r="AY3" s="339"/>
      <c r="AZ3" s="238">
        <v>2010</v>
      </c>
      <c r="BA3" s="238"/>
      <c r="BB3" s="238"/>
      <c r="BC3" s="238"/>
      <c r="BD3" s="238"/>
      <c r="BE3" s="238"/>
      <c r="BF3" s="238"/>
      <c r="BG3" s="341"/>
      <c r="BH3" s="339" t="s">
        <v>158</v>
      </c>
      <c r="BI3" s="339"/>
      <c r="BJ3" s="339"/>
      <c r="BK3" s="339"/>
      <c r="BL3" s="339"/>
      <c r="BM3" s="339"/>
      <c r="BN3" s="339"/>
      <c r="BO3" s="238">
        <v>2010</v>
      </c>
      <c r="BP3" s="238"/>
      <c r="BQ3" s="238"/>
      <c r="BR3" s="238"/>
      <c r="BS3" s="238"/>
      <c r="BT3" s="238"/>
      <c r="BU3" s="238"/>
      <c r="BW3" s="339" t="s">
        <v>158</v>
      </c>
      <c r="BX3" s="339"/>
      <c r="BY3" s="339"/>
      <c r="BZ3" s="339"/>
      <c r="CA3" s="339"/>
      <c r="CB3" s="339"/>
      <c r="CC3" s="339"/>
      <c r="CD3" s="238">
        <v>2010</v>
      </c>
      <c r="CE3" s="238"/>
      <c r="CF3" s="238"/>
      <c r="CG3" s="238"/>
      <c r="CH3" s="238"/>
      <c r="CI3" s="238"/>
      <c r="CJ3" s="238"/>
      <c r="CK3" s="341"/>
      <c r="CL3" s="339" t="s">
        <v>158</v>
      </c>
      <c r="CM3" s="339"/>
      <c r="CN3" s="339"/>
      <c r="CO3" s="339"/>
      <c r="CP3" s="339"/>
      <c r="CQ3" s="340"/>
      <c r="CR3" s="341"/>
    </row>
    <row r="4" spans="1:96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13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51" t="s">
        <v>13</v>
      </c>
      <c r="AC4" s="352"/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51" t="s">
        <v>13</v>
      </c>
      <c r="AR4" s="352"/>
      <c r="AS4" s="2" t="s">
        <v>0</v>
      </c>
      <c r="AU4" s="3"/>
      <c r="AV4" s="3"/>
      <c r="AX4" s="4"/>
      <c r="AY4" s="5"/>
      <c r="BA4" s="6"/>
      <c r="BB4" s="6"/>
      <c r="BC4" s="6"/>
      <c r="BD4" s="5"/>
      <c r="BF4" s="351" t="s">
        <v>13</v>
      </c>
      <c r="BG4" s="352"/>
      <c r="BH4" s="2" t="s">
        <v>0</v>
      </c>
      <c r="BJ4" s="3"/>
      <c r="BK4" s="3"/>
      <c r="BM4" s="4"/>
      <c r="BN4" s="5"/>
      <c r="BP4" s="6"/>
      <c r="BQ4" s="6"/>
      <c r="BR4" s="6"/>
      <c r="BS4" s="5"/>
      <c r="BU4" s="351" t="s">
        <v>13</v>
      </c>
      <c r="BV4" s="352"/>
      <c r="BW4" s="2" t="s">
        <v>0</v>
      </c>
      <c r="BY4" s="3"/>
      <c r="BZ4" s="3"/>
      <c r="CB4" s="4"/>
      <c r="CC4" s="5"/>
      <c r="CE4" s="6"/>
      <c r="CF4" s="6"/>
      <c r="CG4" s="6"/>
      <c r="CH4" s="5"/>
      <c r="CJ4" s="33"/>
      <c r="CK4" s="33" t="s">
        <v>13</v>
      </c>
      <c r="CL4" s="2" t="s">
        <v>0</v>
      </c>
      <c r="CN4" s="3"/>
      <c r="CO4" s="3"/>
      <c r="CR4" s="33" t="s">
        <v>13</v>
      </c>
    </row>
    <row r="5" spans="1:96" ht="29.25" customHeight="1">
      <c r="A5" s="344" t="s">
        <v>166</v>
      </c>
      <c r="B5" s="348" t="s">
        <v>1</v>
      </c>
      <c r="C5" s="349"/>
      <c r="D5" s="349"/>
      <c r="E5" s="350"/>
      <c r="F5" s="331" t="s">
        <v>12</v>
      </c>
      <c r="G5" s="332"/>
      <c r="H5" s="310"/>
      <c r="I5" s="311"/>
      <c r="J5" s="312" t="s">
        <v>11</v>
      </c>
      <c r="K5" s="329"/>
      <c r="L5" s="329"/>
      <c r="M5" s="330"/>
      <c r="N5" s="225" t="s">
        <v>47</v>
      </c>
      <c r="O5" s="344" t="s">
        <v>166</v>
      </c>
      <c r="P5" s="312" t="s">
        <v>48</v>
      </c>
      <c r="Q5" s="329"/>
      <c r="R5" s="329"/>
      <c r="S5" s="330"/>
      <c r="T5" s="331" t="s">
        <v>49</v>
      </c>
      <c r="U5" s="332"/>
      <c r="V5" s="310"/>
      <c r="W5" s="311"/>
      <c r="X5" s="312" t="s">
        <v>50</v>
      </c>
      <c r="Y5" s="329"/>
      <c r="Z5" s="329"/>
      <c r="AA5" s="330"/>
      <c r="AB5" s="225" t="s">
        <v>47</v>
      </c>
      <c r="AC5" s="342"/>
      <c r="AD5" s="344" t="s">
        <v>166</v>
      </c>
      <c r="AE5" s="312" t="s">
        <v>51</v>
      </c>
      <c r="AF5" s="329"/>
      <c r="AG5" s="329"/>
      <c r="AH5" s="330"/>
      <c r="AI5" s="331" t="s">
        <v>52</v>
      </c>
      <c r="AJ5" s="332"/>
      <c r="AK5" s="310"/>
      <c r="AL5" s="311"/>
      <c r="AM5" s="312" t="s">
        <v>53</v>
      </c>
      <c r="AN5" s="329"/>
      <c r="AO5" s="329"/>
      <c r="AP5" s="330"/>
      <c r="AQ5" s="225" t="s">
        <v>47</v>
      </c>
      <c r="AR5" s="342"/>
      <c r="AS5" s="344" t="s">
        <v>166</v>
      </c>
      <c r="AT5" s="312" t="s">
        <v>54</v>
      </c>
      <c r="AU5" s="329"/>
      <c r="AV5" s="329"/>
      <c r="AW5" s="330"/>
      <c r="AX5" s="331" t="s">
        <v>55</v>
      </c>
      <c r="AY5" s="332"/>
      <c r="AZ5" s="310"/>
      <c r="BA5" s="311"/>
      <c r="BB5" s="312" t="s">
        <v>56</v>
      </c>
      <c r="BC5" s="329"/>
      <c r="BD5" s="329"/>
      <c r="BE5" s="330"/>
      <c r="BF5" s="225" t="s">
        <v>47</v>
      </c>
      <c r="BG5" s="342"/>
      <c r="BH5" s="344" t="s">
        <v>166</v>
      </c>
      <c r="BI5" s="312" t="s">
        <v>57</v>
      </c>
      <c r="BJ5" s="329"/>
      <c r="BK5" s="329"/>
      <c r="BL5" s="330"/>
      <c r="BM5" s="331" t="s">
        <v>58</v>
      </c>
      <c r="BN5" s="332"/>
      <c r="BO5" s="310"/>
      <c r="BP5" s="311"/>
      <c r="BQ5" s="312" t="s">
        <v>59</v>
      </c>
      <c r="BR5" s="329"/>
      <c r="BS5" s="329"/>
      <c r="BT5" s="330"/>
      <c r="BU5" s="225" t="s">
        <v>47</v>
      </c>
      <c r="BV5" s="342"/>
      <c r="BW5" s="344" t="s">
        <v>166</v>
      </c>
      <c r="BX5" s="312" t="s">
        <v>60</v>
      </c>
      <c r="BY5" s="329"/>
      <c r="BZ5" s="329"/>
      <c r="CA5" s="330"/>
      <c r="CB5" s="331" t="s">
        <v>61</v>
      </c>
      <c r="CC5" s="332"/>
      <c r="CD5" s="310"/>
      <c r="CE5" s="311"/>
      <c r="CF5" s="312" t="s">
        <v>62</v>
      </c>
      <c r="CG5" s="329"/>
      <c r="CH5" s="329"/>
      <c r="CI5" s="330"/>
      <c r="CJ5" s="225" t="s">
        <v>47</v>
      </c>
      <c r="CK5" s="342"/>
      <c r="CL5" s="344" t="s">
        <v>166</v>
      </c>
      <c r="CM5" s="312" t="s">
        <v>63</v>
      </c>
      <c r="CN5" s="329"/>
      <c r="CO5" s="329"/>
      <c r="CP5" s="330"/>
      <c r="CQ5" s="225" t="s">
        <v>47</v>
      </c>
      <c r="CR5" s="342"/>
    </row>
    <row r="6" spans="1:96" ht="29.25" customHeight="1">
      <c r="A6" s="345"/>
      <c r="B6" s="212" t="s">
        <v>2</v>
      </c>
      <c r="C6" s="213"/>
      <c r="D6" s="338" t="s">
        <v>3</v>
      </c>
      <c r="E6" s="213"/>
      <c r="F6" s="212" t="s">
        <v>2</v>
      </c>
      <c r="G6" s="213"/>
      <c r="H6" s="347" t="s">
        <v>3</v>
      </c>
      <c r="I6" s="213"/>
      <c r="J6" s="212" t="s">
        <v>2</v>
      </c>
      <c r="K6" s="213"/>
      <c r="L6" s="338" t="s">
        <v>3</v>
      </c>
      <c r="M6" s="213"/>
      <c r="N6" s="226"/>
      <c r="O6" s="345"/>
      <c r="P6" s="212" t="s">
        <v>2</v>
      </c>
      <c r="Q6" s="213"/>
      <c r="R6" s="338" t="s">
        <v>3</v>
      </c>
      <c r="S6" s="213"/>
      <c r="T6" s="212" t="s">
        <v>2</v>
      </c>
      <c r="U6" s="213"/>
      <c r="V6" s="347" t="s">
        <v>3</v>
      </c>
      <c r="W6" s="213"/>
      <c r="X6" s="212" t="s">
        <v>2</v>
      </c>
      <c r="Y6" s="213"/>
      <c r="Z6" s="338" t="s">
        <v>3</v>
      </c>
      <c r="AA6" s="213"/>
      <c r="AB6" s="226"/>
      <c r="AC6" s="343"/>
      <c r="AD6" s="345"/>
      <c r="AE6" s="212" t="s">
        <v>2</v>
      </c>
      <c r="AF6" s="213"/>
      <c r="AG6" s="338" t="s">
        <v>3</v>
      </c>
      <c r="AH6" s="213"/>
      <c r="AI6" s="212" t="s">
        <v>2</v>
      </c>
      <c r="AJ6" s="213"/>
      <c r="AK6" s="347" t="s">
        <v>3</v>
      </c>
      <c r="AL6" s="213"/>
      <c r="AM6" s="212" t="s">
        <v>2</v>
      </c>
      <c r="AN6" s="213"/>
      <c r="AO6" s="338" t="s">
        <v>3</v>
      </c>
      <c r="AP6" s="213"/>
      <c r="AQ6" s="226"/>
      <c r="AR6" s="343"/>
      <c r="AS6" s="345"/>
      <c r="AT6" s="212" t="s">
        <v>2</v>
      </c>
      <c r="AU6" s="213"/>
      <c r="AV6" s="338" t="s">
        <v>3</v>
      </c>
      <c r="AW6" s="213"/>
      <c r="AX6" s="212" t="s">
        <v>2</v>
      </c>
      <c r="AY6" s="213"/>
      <c r="AZ6" s="347" t="s">
        <v>3</v>
      </c>
      <c r="BA6" s="213"/>
      <c r="BB6" s="212" t="s">
        <v>2</v>
      </c>
      <c r="BC6" s="213"/>
      <c r="BD6" s="338" t="s">
        <v>3</v>
      </c>
      <c r="BE6" s="213"/>
      <c r="BF6" s="226"/>
      <c r="BG6" s="343"/>
      <c r="BH6" s="345"/>
      <c r="BI6" s="212" t="s">
        <v>2</v>
      </c>
      <c r="BJ6" s="213"/>
      <c r="BK6" s="338" t="s">
        <v>3</v>
      </c>
      <c r="BL6" s="213"/>
      <c r="BM6" s="212" t="s">
        <v>2</v>
      </c>
      <c r="BN6" s="213"/>
      <c r="BO6" s="347" t="s">
        <v>3</v>
      </c>
      <c r="BP6" s="213"/>
      <c r="BQ6" s="212" t="s">
        <v>2</v>
      </c>
      <c r="BR6" s="213"/>
      <c r="BS6" s="338" t="s">
        <v>3</v>
      </c>
      <c r="BT6" s="213"/>
      <c r="BU6" s="226"/>
      <c r="BV6" s="341"/>
      <c r="BW6" s="345"/>
      <c r="BX6" s="212" t="s">
        <v>2</v>
      </c>
      <c r="BY6" s="213"/>
      <c r="BZ6" s="338" t="s">
        <v>3</v>
      </c>
      <c r="CA6" s="213"/>
      <c r="CB6" s="212" t="s">
        <v>2</v>
      </c>
      <c r="CC6" s="213"/>
      <c r="CD6" s="347" t="s">
        <v>3</v>
      </c>
      <c r="CE6" s="213"/>
      <c r="CF6" s="212" t="s">
        <v>2</v>
      </c>
      <c r="CG6" s="213"/>
      <c r="CH6" s="338" t="s">
        <v>3</v>
      </c>
      <c r="CI6" s="213"/>
      <c r="CJ6" s="226"/>
      <c r="CK6" s="343"/>
      <c r="CL6" s="345"/>
      <c r="CM6" s="212" t="s">
        <v>2</v>
      </c>
      <c r="CN6" s="213"/>
      <c r="CO6" s="338" t="s">
        <v>3</v>
      </c>
      <c r="CP6" s="213"/>
      <c r="CQ6" s="226"/>
      <c r="CR6" s="343"/>
    </row>
    <row r="7" spans="1:96" ht="29.25" customHeight="1">
      <c r="A7" s="346"/>
      <c r="B7" s="8" t="s">
        <v>4</v>
      </c>
      <c r="C7" s="9" t="s">
        <v>5</v>
      </c>
      <c r="D7" s="8" t="s">
        <v>4</v>
      </c>
      <c r="E7" s="9" t="s">
        <v>5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4</v>
      </c>
      <c r="K7" s="9" t="s">
        <v>5</v>
      </c>
      <c r="L7" s="8" t="s">
        <v>4</v>
      </c>
      <c r="M7" s="9" t="s">
        <v>5</v>
      </c>
      <c r="N7" s="227"/>
      <c r="O7" s="346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26"/>
      <c r="AC7" s="343"/>
      <c r="AD7" s="346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26"/>
      <c r="AR7" s="343"/>
      <c r="AS7" s="346"/>
      <c r="AT7" s="8" t="s">
        <v>4</v>
      </c>
      <c r="AU7" s="9" t="s">
        <v>5</v>
      </c>
      <c r="AV7" s="8" t="s">
        <v>4</v>
      </c>
      <c r="AW7" s="9" t="s">
        <v>5</v>
      </c>
      <c r="AX7" s="9" t="s">
        <v>4</v>
      </c>
      <c r="AY7" s="9" t="s">
        <v>5</v>
      </c>
      <c r="AZ7" s="10" t="s">
        <v>4</v>
      </c>
      <c r="BA7" s="9" t="s">
        <v>5</v>
      </c>
      <c r="BB7" s="8" t="s">
        <v>4</v>
      </c>
      <c r="BC7" s="9" t="s">
        <v>5</v>
      </c>
      <c r="BD7" s="8" t="s">
        <v>4</v>
      </c>
      <c r="BE7" s="9" t="s">
        <v>5</v>
      </c>
      <c r="BF7" s="226"/>
      <c r="BG7" s="343"/>
      <c r="BH7" s="346"/>
      <c r="BI7" s="8" t="s">
        <v>4</v>
      </c>
      <c r="BJ7" s="9" t="s">
        <v>5</v>
      </c>
      <c r="BK7" s="8" t="s">
        <v>4</v>
      </c>
      <c r="BL7" s="9" t="s">
        <v>5</v>
      </c>
      <c r="BM7" s="9" t="s">
        <v>4</v>
      </c>
      <c r="BN7" s="9" t="s">
        <v>5</v>
      </c>
      <c r="BO7" s="10" t="s">
        <v>4</v>
      </c>
      <c r="BP7" s="9" t="s">
        <v>5</v>
      </c>
      <c r="BQ7" s="8" t="s">
        <v>4</v>
      </c>
      <c r="BR7" s="9" t="s">
        <v>5</v>
      </c>
      <c r="BS7" s="8" t="s">
        <v>4</v>
      </c>
      <c r="BT7" s="9" t="s">
        <v>5</v>
      </c>
      <c r="BU7" s="226"/>
      <c r="BV7" s="341"/>
      <c r="BW7" s="346"/>
      <c r="BX7" s="8" t="s">
        <v>4</v>
      </c>
      <c r="BY7" s="9" t="s">
        <v>5</v>
      </c>
      <c r="BZ7" s="8" t="s">
        <v>4</v>
      </c>
      <c r="CA7" s="9" t="s">
        <v>5</v>
      </c>
      <c r="CB7" s="9" t="s">
        <v>4</v>
      </c>
      <c r="CC7" s="9" t="s">
        <v>5</v>
      </c>
      <c r="CD7" s="10" t="s">
        <v>4</v>
      </c>
      <c r="CE7" s="9" t="s">
        <v>5</v>
      </c>
      <c r="CF7" s="8" t="s">
        <v>4</v>
      </c>
      <c r="CG7" s="9" t="s">
        <v>5</v>
      </c>
      <c r="CH7" s="8" t="s">
        <v>4</v>
      </c>
      <c r="CI7" s="9" t="s">
        <v>5</v>
      </c>
      <c r="CJ7" s="226"/>
      <c r="CK7" s="343"/>
      <c r="CL7" s="346"/>
      <c r="CM7" s="8" t="s">
        <v>4</v>
      </c>
      <c r="CN7" s="9" t="s">
        <v>5</v>
      </c>
      <c r="CO7" s="8" t="s">
        <v>4</v>
      </c>
      <c r="CP7" s="9" t="s">
        <v>5</v>
      </c>
      <c r="CQ7" s="226"/>
      <c r="CR7" s="343"/>
    </row>
    <row r="8" spans="1:96" ht="15.95" customHeight="1">
      <c r="A8" s="11" t="s">
        <v>121</v>
      </c>
      <c r="B8" s="41">
        <v>81151028</v>
      </c>
      <c r="C8" s="41">
        <v>38041985305</v>
      </c>
      <c r="D8" s="41">
        <v>101418438</v>
      </c>
      <c r="E8" s="41">
        <v>45932198484</v>
      </c>
      <c r="F8" s="41">
        <v>9216523</v>
      </c>
      <c r="G8" s="41">
        <v>4376857487</v>
      </c>
      <c r="H8" s="41">
        <v>7802995</v>
      </c>
      <c r="I8" s="41">
        <v>3637586819</v>
      </c>
      <c r="J8" s="41">
        <v>7699690</v>
      </c>
      <c r="K8" s="41">
        <v>2915832443</v>
      </c>
      <c r="L8" s="41">
        <v>6688100</v>
      </c>
      <c r="M8" s="41">
        <v>2413563229</v>
      </c>
      <c r="N8" s="13" t="s">
        <v>15</v>
      </c>
      <c r="O8" s="11" t="s">
        <v>121</v>
      </c>
      <c r="P8" s="41">
        <f t="shared" ref="P8:AA8" si="0">SUM(P9,P16,P21,P27,P34,P40)</f>
        <v>5159933</v>
      </c>
      <c r="Q8" s="41">
        <f t="shared" si="0"/>
        <v>1902095322</v>
      </c>
      <c r="R8" s="41">
        <f t="shared" si="0"/>
        <v>4584248</v>
      </c>
      <c r="S8" s="41">
        <f t="shared" si="0"/>
        <v>1633020981</v>
      </c>
      <c r="T8" s="41">
        <f t="shared" si="0"/>
        <v>3955555</v>
      </c>
      <c r="U8" s="41">
        <f t="shared" si="0"/>
        <v>1494254820</v>
      </c>
      <c r="V8" s="41">
        <f t="shared" si="0"/>
        <v>4286556</v>
      </c>
      <c r="W8" s="41">
        <f t="shared" si="0"/>
        <v>1599340218</v>
      </c>
      <c r="X8" s="41">
        <f t="shared" si="0"/>
        <v>3171196</v>
      </c>
      <c r="Y8" s="41">
        <f t="shared" si="0"/>
        <v>1236665209</v>
      </c>
      <c r="Z8" s="41">
        <f t="shared" si="0"/>
        <v>4767336</v>
      </c>
      <c r="AA8" s="41">
        <f t="shared" si="0"/>
        <v>1861293878</v>
      </c>
      <c r="AB8" s="13" t="s">
        <v>15</v>
      </c>
      <c r="AC8" s="55"/>
      <c r="AD8" s="11" t="s">
        <v>121</v>
      </c>
      <c r="AE8" s="41">
        <f t="shared" ref="AE8:AP8" si="1">SUM(AE9,AE16,AE21,AE27,AE34,AE40)</f>
        <v>3760233</v>
      </c>
      <c r="AF8" s="41">
        <f t="shared" si="1"/>
        <v>1493947716</v>
      </c>
      <c r="AG8" s="41">
        <f t="shared" si="1"/>
        <v>6780566</v>
      </c>
      <c r="AH8" s="41">
        <f t="shared" si="1"/>
        <v>2685156904</v>
      </c>
      <c r="AI8" s="41">
        <f t="shared" si="1"/>
        <v>4237655</v>
      </c>
      <c r="AJ8" s="41">
        <f t="shared" si="1"/>
        <v>1714718879</v>
      </c>
      <c r="AK8" s="41">
        <f t="shared" si="1"/>
        <v>7447275</v>
      </c>
      <c r="AL8" s="41">
        <f t="shared" si="1"/>
        <v>2946128572</v>
      </c>
      <c r="AM8" s="41">
        <f t="shared" si="1"/>
        <v>4170926</v>
      </c>
      <c r="AN8" s="41">
        <f t="shared" si="1"/>
        <v>1753687754</v>
      </c>
      <c r="AO8" s="41">
        <f t="shared" si="1"/>
        <v>6432408</v>
      </c>
      <c r="AP8" s="41">
        <f t="shared" si="1"/>
        <v>2577115572</v>
      </c>
      <c r="AQ8" s="13" t="s">
        <v>15</v>
      </c>
      <c r="AR8" s="55"/>
      <c r="AS8" s="11" t="s">
        <v>121</v>
      </c>
      <c r="AT8" s="41">
        <f t="shared" ref="AT8:BE8" si="2">SUM(AT9,AT16,AT21,AT27,AT34,AT40)</f>
        <v>4689822</v>
      </c>
      <c r="AU8" s="41">
        <f t="shared" si="2"/>
        <v>2123271144</v>
      </c>
      <c r="AV8" s="41">
        <f t="shared" si="2"/>
        <v>6503391</v>
      </c>
      <c r="AW8" s="41">
        <f t="shared" si="2"/>
        <v>2727259469</v>
      </c>
      <c r="AX8" s="41">
        <f t="shared" si="2"/>
        <v>5418116</v>
      </c>
      <c r="AY8" s="41">
        <f t="shared" si="2"/>
        <v>2629602685</v>
      </c>
      <c r="AZ8" s="41">
        <f t="shared" si="2"/>
        <v>7343219</v>
      </c>
      <c r="BA8" s="41">
        <f t="shared" si="2"/>
        <v>3248047418</v>
      </c>
      <c r="BB8" s="41">
        <f t="shared" si="2"/>
        <v>5553518</v>
      </c>
      <c r="BC8" s="41">
        <f t="shared" si="2"/>
        <v>2857880587</v>
      </c>
      <c r="BD8" s="41">
        <f t="shared" si="2"/>
        <v>7696603</v>
      </c>
      <c r="BE8" s="41">
        <f t="shared" si="2"/>
        <v>3615217829</v>
      </c>
      <c r="BF8" s="13" t="s">
        <v>15</v>
      </c>
      <c r="BG8" s="55"/>
      <c r="BH8" s="11" t="s">
        <v>121</v>
      </c>
      <c r="BI8" s="41">
        <f t="shared" ref="BI8:BT8" si="3">SUM(BI9,BI16,BI21,BI27,BI34,BI40)</f>
        <v>5619119</v>
      </c>
      <c r="BJ8" s="41">
        <f t="shared" si="3"/>
        <v>3044104700</v>
      </c>
      <c r="BK8" s="41">
        <f t="shared" si="3"/>
        <v>7713580</v>
      </c>
      <c r="BL8" s="41">
        <f t="shared" si="3"/>
        <v>3867215062</v>
      </c>
      <c r="BM8" s="41">
        <f t="shared" si="3"/>
        <v>4157794</v>
      </c>
      <c r="BN8" s="41">
        <f t="shared" si="3"/>
        <v>2334538287</v>
      </c>
      <c r="BO8" s="41">
        <f t="shared" si="3"/>
        <v>5647479</v>
      </c>
      <c r="BP8" s="41">
        <f t="shared" si="3"/>
        <v>3034183784</v>
      </c>
      <c r="BQ8" s="41">
        <f t="shared" si="3"/>
        <v>3950799</v>
      </c>
      <c r="BR8" s="41">
        <f t="shared" si="3"/>
        <v>2231797900</v>
      </c>
      <c r="BS8" s="41">
        <f t="shared" si="3"/>
        <v>5218691</v>
      </c>
      <c r="BT8" s="41">
        <f t="shared" si="3"/>
        <v>2956562566</v>
      </c>
      <c r="BU8" s="13" t="s">
        <v>15</v>
      </c>
      <c r="BV8" s="55"/>
      <c r="BW8" s="11" t="s">
        <v>121</v>
      </c>
      <c r="BX8" s="41">
        <f t="shared" ref="BX8:CI8" si="4">SUM(BX9,BX16,BX21,BX27,BX34,BX40)</f>
        <v>3825984</v>
      </c>
      <c r="BY8" s="41">
        <f t="shared" si="4"/>
        <v>2161625376</v>
      </c>
      <c r="BZ8" s="41">
        <f t="shared" si="4"/>
        <v>5068537</v>
      </c>
      <c r="CA8" s="41">
        <f t="shared" si="4"/>
        <v>2931164955</v>
      </c>
      <c r="CB8" s="41">
        <f t="shared" si="4"/>
        <v>3173214</v>
      </c>
      <c r="CC8" s="41">
        <f t="shared" si="4"/>
        <v>1812254561</v>
      </c>
      <c r="CD8" s="41">
        <f t="shared" si="4"/>
        <v>3810939</v>
      </c>
      <c r="CE8" s="41">
        <f t="shared" si="4"/>
        <v>2198290256</v>
      </c>
      <c r="CF8" s="41">
        <f t="shared" si="4"/>
        <v>2267967</v>
      </c>
      <c r="CG8" s="41">
        <f t="shared" si="4"/>
        <v>1320690687</v>
      </c>
      <c r="CH8" s="41">
        <f t="shared" si="4"/>
        <v>2313031</v>
      </c>
      <c r="CI8" s="41">
        <f t="shared" si="4"/>
        <v>1300010735</v>
      </c>
      <c r="CJ8" s="13" t="s">
        <v>15</v>
      </c>
      <c r="CK8" s="55"/>
      <c r="CL8" s="11" t="s">
        <v>121</v>
      </c>
      <c r="CM8" s="41">
        <f>SUM(CM9,CM16,CM21,CM27,CM34,CM40)</f>
        <v>1122984</v>
      </c>
      <c r="CN8" s="41">
        <f>SUM(CN9,CN16,CN21,CN27,CN34,CN40)</f>
        <v>638159748</v>
      </c>
      <c r="CO8" s="41">
        <f>SUM(CO9,CO16,CO21,CO27,CO34,CO40)</f>
        <v>1313484</v>
      </c>
      <c r="CP8" s="41">
        <f>SUM(CP9,CP16,CP21,CP27,CP34,CP40)</f>
        <v>701040237</v>
      </c>
      <c r="CQ8" s="13" t="s">
        <v>15</v>
      </c>
      <c r="CR8" s="55"/>
    </row>
    <row r="9" spans="1:96" ht="15.95" customHeight="1">
      <c r="A9" s="14" t="s">
        <v>122</v>
      </c>
      <c r="B9" s="42">
        <v>22863603</v>
      </c>
      <c r="C9" s="43">
        <v>10939717168</v>
      </c>
      <c r="D9" s="43">
        <v>29903110</v>
      </c>
      <c r="E9" s="41">
        <v>13632650503</v>
      </c>
      <c r="F9" s="43">
        <v>2557685</v>
      </c>
      <c r="G9" s="41">
        <v>1227028776</v>
      </c>
      <c r="H9" s="43">
        <v>2165014</v>
      </c>
      <c r="I9" s="41">
        <v>1012755214</v>
      </c>
      <c r="J9" s="43">
        <v>2205161</v>
      </c>
      <c r="K9" s="41">
        <v>866400275</v>
      </c>
      <c r="L9" s="43">
        <v>1900250</v>
      </c>
      <c r="M9" s="41">
        <v>698592679</v>
      </c>
      <c r="N9" s="17" t="s">
        <v>16</v>
      </c>
      <c r="O9" s="14" t="s">
        <v>122</v>
      </c>
      <c r="P9" s="42">
        <f t="shared" ref="P9:AA9" si="5">SUM(P10:P15)</f>
        <v>1478932</v>
      </c>
      <c r="Q9" s="43">
        <f t="shared" si="5"/>
        <v>546549973</v>
      </c>
      <c r="R9" s="43">
        <f t="shared" si="5"/>
        <v>1333265</v>
      </c>
      <c r="S9" s="41">
        <f t="shared" si="5"/>
        <v>478043689</v>
      </c>
      <c r="T9" s="43">
        <f t="shared" si="5"/>
        <v>1163317</v>
      </c>
      <c r="U9" s="41">
        <f t="shared" si="5"/>
        <v>437394812</v>
      </c>
      <c r="V9" s="43">
        <f t="shared" si="5"/>
        <v>1296094</v>
      </c>
      <c r="W9" s="41">
        <f t="shared" si="5"/>
        <v>480030336</v>
      </c>
      <c r="X9" s="43">
        <f t="shared" si="5"/>
        <v>953020</v>
      </c>
      <c r="Y9" s="41">
        <f t="shared" si="5"/>
        <v>370880422</v>
      </c>
      <c r="Z9" s="43">
        <f t="shared" si="5"/>
        <v>1543958</v>
      </c>
      <c r="AA9" s="41">
        <f t="shared" si="5"/>
        <v>593898185</v>
      </c>
      <c r="AB9" s="17" t="s">
        <v>16</v>
      </c>
      <c r="AD9" s="14" t="s">
        <v>122</v>
      </c>
      <c r="AE9" s="42">
        <f t="shared" ref="AE9:AP9" si="6">SUM(AE10:AE15)</f>
        <v>1185716</v>
      </c>
      <c r="AF9" s="43">
        <f t="shared" si="6"/>
        <v>468645884</v>
      </c>
      <c r="AG9" s="43">
        <f t="shared" si="6"/>
        <v>2257445</v>
      </c>
      <c r="AH9" s="41">
        <f t="shared" si="6"/>
        <v>883952629</v>
      </c>
      <c r="AI9" s="43">
        <f t="shared" si="6"/>
        <v>1290311</v>
      </c>
      <c r="AJ9" s="41">
        <f t="shared" si="6"/>
        <v>521860125</v>
      </c>
      <c r="AK9" s="43">
        <f t="shared" si="6"/>
        <v>2431163</v>
      </c>
      <c r="AL9" s="41">
        <f t="shared" si="6"/>
        <v>955631623</v>
      </c>
      <c r="AM9" s="43">
        <f t="shared" si="6"/>
        <v>1248191</v>
      </c>
      <c r="AN9" s="41">
        <f t="shared" si="6"/>
        <v>524921459</v>
      </c>
      <c r="AO9" s="43">
        <f t="shared" si="6"/>
        <v>2029998</v>
      </c>
      <c r="AP9" s="41">
        <f t="shared" si="6"/>
        <v>806365435</v>
      </c>
      <c r="AQ9" s="17" t="s">
        <v>16</v>
      </c>
      <c r="AS9" s="14" t="s">
        <v>122</v>
      </c>
      <c r="AT9" s="42">
        <f t="shared" ref="AT9:BE9" si="7">SUM(AT10:AT15)</f>
        <v>1346023</v>
      </c>
      <c r="AU9" s="43">
        <f t="shared" si="7"/>
        <v>612408008</v>
      </c>
      <c r="AV9" s="43">
        <f t="shared" si="7"/>
        <v>1986062</v>
      </c>
      <c r="AW9" s="41">
        <f t="shared" si="7"/>
        <v>826683925</v>
      </c>
      <c r="AX9" s="43">
        <f t="shared" si="7"/>
        <v>1549036</v>
      </c>
      <c r="AY9" s="41">
        <f t="shared" si="7"/>
        <v>759855505</v>
      </c>
      <c r="AZ9" s="43">
        <f t="shared" si="7"/>
        <v>2205174</v>
      </c>
      <c r="BA9" s="41">
        <f t="shared" si="7"/>
        <v>974810181</v>
      </c>
      <c r="BB9" s="43">
        <f t="shared" si="7"/>
        <v>1595581</v>
      </c>
      <c r="BC9" s="41">
        <f t="shared" si="7"/>
        <v>836855015</v>
      </c>
      <c r="BD9" s="43">
        <f t="shared" si="7"/>
        <v>2323303</v>
      </c>
      <c r="BE9" s="41">
        <f t="shared" si="7"/>
        <v>1101591273</v>
      </c>
      <c r="BF9" s="17" t="s">
        <v>16</v>
      </c>
      <c r="BH9" s="14" t="s">
        <v>122</v>
      </c>
      <c r="BI9" s="42">
        <f t="shared" ref="BI9:BT9" si="8">SUM(BI10:BI15)</f>
        <v>1609882</v>
      </c>
      <c r="BJ9" s="43">
        <f t="shared" si="8"/>
        <v>900388962</v>
      </c>
      <c r="BK9" s="43">
        <f t="shared" si="8"/>
        <v>2291764</v>
      </c>
      <c r="BL9" s="41">
        <f t="shared" si="8"/>
        <v>1171838602</v>
      </c>
      <c r="BM9" s="43">
        <f t="shared" si="8"/>
        <v>1152476</v>
      </c>
      <c r="BN9" s="41">
        <f t="shared" si="8"/>
        <v>679732013</v>
      </c>
      <c r="BO9" s="43">
        <f t="shared" si="8"/>
        <v>1593917</v>
      </c>
      <c r="BP9" s="41">
        <f t="shared" si="8"/>
        <v>883022954</v>
      </c>
      <c r="BQ9" s="43">
        <f t="shared" si="8"/>
        <v>1015937</v>
      </c>
      <c r="BR9" s="41">
        <f t="shared" si="8"/>
        <v>610164666</v>
      </c>
      <c r="BS9" s="43">
        <f t="shared" si="8"/>
        <v>1387194</v>
      </c>
      <c r="BT9" s="41">
        <f t="shared" si="8"/>
        <v>820587963</v>
      </c>
      <c r="BU9" s="17" t="s">
        <v>16</v>
      </c>
      <c r="BW9" s="14" t="s">
        <v>122</v>
      </c>
      <c r="BX9" s="42">
        <f t="shared" ref="BX9:CI9" si="9">SUM(BX10:BX15)</f>
        <v>908138</v>
      </c>
      <c r="BY9" s="43">
        <f t="shared" si="9"/>
        <v>551837438</v>
      </c>
      <c r="BZ9" s="43">
        <f t="shared" si="9"/>
        <v>1279683</v>
      </c>
      <c r="CA9" s="41">
        <f t="shared" si="9"/>
        <v>784128152</v>
      </c>
      <c r="CB9" s="43">
        <f t="shared" si="9"/>
        <v>730508</v>
      </c>
      <c r="CC9" s="41">
        <f t="shared" si="9"/>
        <v>459708902</v>
      </c>
      <c r="CD9" s="43">
        <f t="shared" si="9"/>
        <v>929536</v>
      </c>
      <c r="CE9" s="41">
        <f t="shared" si="9"/>
        <v>582454784</v>
      </c>
      <c r="CF9" s="43">
        <f t="shared" si="9"/>
        <v>555287</v>
      </c>
      <c r="CG9" s="41">
        <f t="shared" si="9"/>
        <v>360634017</v>
      </c>
      <c r="CH9" s="43">
        <f t="shared" si="9"/>
        <v>587515</v>
      </c>
      <c r="CI9" s="41">
        <f t="shared" si="9"/>
        <v>364822618</v>
      </c>
      <c r="CJ9" s="17" t="s">
        <v>16</v>
      </c>
      <c r="CL9" s="14" t="s">
        <v>122</v>
      </c>
      <c r="CM9" s="42">
        <f>SUM(CM10:CM15)</f>
        <v>318402</v>
      </c>
      <c r="CN9" s="43">
        <f>SUM(CN10:CN15)</f>
        <v>204450916</v>
      </c>
      <c r="CO9" s="43">
        <f>SUM(CO10:CO15)</f>
        <v>361775</v>
      </c>
      <c r="CP9" s="41">
        <f>SUM(CP10:CP15)</f>
        <v>213440261</v>
      </c>
      <c r="CQ9" s="17" t="s">
        <v>16</v>
      </c>
    </row>
    <row r="10" spans="1:96" ht="15.95" customHeight="1">
      <c r="A10" s="18" t="s">
        <v>71</v>
      </c>
      <c r="B10" s="44">
        <v>7085055</v>
      </c>
      <c r="C10" s="45">
        <v>3629291161</v>
      </c>
      <c r="D10" s="45">
        <v>9642415</v>
      </c>
      <c r="E10" s="45">
        <v>4634917391</v>
      </c>
      <c r="F10" s="46">
        <v>641545</v>
      </c>
      <c r="G10" s="46">
        <v>312881029</v>
      </c>
      <c r="H10" s="46">
        <v>543365</v>
      </c>
      <c r="I10" s="46">
        <v>254296009</v>
      </c>
      <c r="J10" s="46">
        <v>627534</v>
      </c>
      <c r="K10" s="46">
        <v>256072218</v>
      </c>
      <c r="L10" s="46">
        <v>530653</v>
      </c>
      <c r="M10" s="46">
        <v>198148243</v>
      </c>
      <c r="N10" s="22" t="s">
        <v>17</v>
      </c>
      <c r="O10" s="18" t="s">
        <v>71</v>
      </c>
      <c r="P10" s="44">
        <v>450113</v>
      </c>
      <c r="Q10" s="45">
        <v>168934352</v>
      </c>
      <c r="R10" s="46">
        <v>396816</v>
      </c>
      <c r="S10" s="46">
        <v>144002245</v>
      </c>
      <c r="T10" s="46">
        <v>360957</v>
      </c>
      <c r="U10" s="46">
        <v>139085833</v>
      </c>
      <c r="V10" s="46">
        <v>404011</v>
      </c>
      <c r="W10" s="46">
        <v>152780577</v>
      </c>
      <c r="X10" s="46">
        <v>312031</v>
      </c>
      <c r="Y10" s="46">
        <v>125477858</v>
      </c>
      <c r="Z10" s="46">
        <v>549496</v>
      </c>
      <c r="AA10" s="46">
        <v>216101561</v>
      </c>
      <c r="AB10" s="22" t="s">
        <v>17</v>
      </c>
      <c r="AD10" s="18" t="s">
        <v>71</v>
      </c>
      <c r="AE10" s="44">
        <v>392787</v>
      </c>
      <c r="AF10" s="45">
        <v>160253814</v>
      </c>
      <c r="AG10" s="46">
        <v>779080</v>
      </c>
      <c r="AH10" s="46">
        <v>312072462</v>
      </c>
      <c r="AI10" s="46">
        <v>410087</v>
      </c>
      <c r="AJ10" s="46">
        <v>171601800</v>
      </c>
      <c r="AK10" s="46">
        <v>793516</v>
      </c>
      <c r="AL10" s="46">
        <v>319976354</v>
      </c>
      <c r="AM10" s="46">
        <v>393829</v>
      </c>
      <c r="AN10" s="46">
        <v>171592113</v>
      </c>
      <c r="AO10" s="46">
        <v>671638</v>
      </c>
      <c r="AP10" s="46">
        <v>272096658</v>
      </c>
      <c r="AQ10" s="22" t="s">
        <v>17</v>
      </c>
      <c r="AS10" s="18" t="s">
        <v>71</v>
      </c>
      <c r="AT10" s="44">
        <v>418685</v>
      </c>
      <c r="AU10" s="45">
        <v>195721967</v>
      </c>
      <c r="AV10" s="46">
        <v>642632</v>
      </c>
      <c r="AW10" s="46">
        <v>273138316</v>
      </c>
      <c r="AX10" s="46">
        <v>468829</v>
      </c>
      <c r="AY10" s="46">
        <v>240440242</v>
      </c>
      <c r="AZ10" s="46">
        <v>676868</v>
      </c>
      <c r="BA10" s="46">
        <v>310019936</v>
      </c>
      <c r="BB10" s="46">
        <v>492710</v>
      </c>
      <c r="BC10" s="46">
        <v>276007396</v>
      </c>
      <c r="BD10" s="46">
        <v>734563</v>
      </c>
      <c r="BE10" s="46">
        <v>365911387</v>
      </c>
      <c r="BF10" s="22" t="s">
        <v>17</v>
      </c>
      <c r="BH10" s="18" t="s">
        <v>71</v>
      </c>
      <c r="BI10" s="44">
        <v>527621</v>
      </c>
      <c r="BJ10" s="45">
        <v>321902558</v>
      </c>
      <c r="BK10" s="46">
        <v>756436</v>
      </c>
      <c r="BL10" s="46">
        <v>408590449</v>
      </c>
      <c r="BM10" s="46">
        <v>396828</v>
      </c>
      <c r="BN10" s="46">
        <v>256877332</v>
      </c>
      <c r="BO10" s="46">
        <v>566027</v>
      </c>
      <c r="BP10" s="46">
        <v>334961751</v>
      </c>
      <c r="BQ10" s="46">
        <v>332039</v>
      </c>
      <c r="BR10" s="46">
        <v>220054574</v>
      </c>
      <c r="BS10" s="46">
        <v>482335</v>
      </c>
      <c r="BT10" s="46">
        <v>306682158</v>
      </c>
      <c r="BU10" s="22" t="s">
        <v>17</v>
      </c>
      <c r="BW10" s="18" t="s">
        <v>71</v>
      </c>
      <c r="BX10" s="44">
        <v>289069</v>
      </c>
      <c r="BY10" s="45">
        <v>197106469</v>
      </c>
      <c r="BZ10" s="46">
        <v>438291</v>
      </c>
      <c r="CA10" s="46">
        <v>295425063</v>
      </c>
      <c r="CB10" s="46">
        <v>246234</v>
      </c>
      <c r="CC10" s="46">
        <v>175372996</v>
      </c>
      <c r="CD10" s="46">
        <v>326149</v>
      </c>
      <c r="CE10" s="46">
        <v>229216883</v>
      </c>
      <c r="CF10" s="46">
        <v>196829</v>
      </c>
      <c r="CG10" s="46">
        <v>146236704</v>
      </c>
      <c r="CH10" s="46">
        <v>215790</v>
      </c>
      <c r="CI10" s="46">
        <v>151864871</v>
      </c>
      <c r="CJ10" s="22" t="s">
        <v>17</v>
      </c>
      <c r="CL10" s="18" t="s">
        <v>71</v>
      </c>
      <c r="CM10" s="44">
        <v>127328</v>
      </c>
      <c r="CN10" s="45">
        <v>93671906</v>
      </c>
      <c r="CO10" s="46">
        <v>134749</v>
      </c>
      <c r="CP10" s="46">
        <v>89632468</v>
      </c>
      <c r="CQ10" s="22" t="s">
        <v>17</v>
      </c>
    </row>
    <row r="11" spans="1:96" ht="15.95" customHeight="1">
      <c r="A11" s="18" t="s">
        <v>123</v>
      </c>
      <c r="B11" s="44">
        <v>12832791</v>
      </c>
      <c r="C11" s="45">
        <v>5806864472</v>
      </c>
      <c r="D11" s="45">
        <v>16479332</v>
      </c>
      <c r="E11" s="45">
        <v>7154151411</v>
      </c>
      <c r="F11" s="46">
        <v>1624254</v>
      </c>
      <c r="G11" s="46">
        <v>776429179</v>
      </c>
      <c r="H11" s="46">
        <v>1369443</v>
      </c>
      <c r="I11" s="46">
        <v>641178303</v>
      </c>
      <c r="J11" s="46">
        <v>1328130</v>
      </c>
      <c r="K11" s="46">
        <v>515336213</v>
      </c>
      <c r="L11" s="46">
        <v>1149509</v>
      </c>
      <c r="M11" s="46">
        <v>420156553</v>
      </c>
      <c r="N11" s="22" t="s">
        <v>138</v>
      </c>
      <c r="O11" s="18" t="s">
        <v>123</v>
      </c>
      <c r="P11" s="44">
        <v>843156</v>
      </c>
      <c r="Q11" s="45">
        <v>309161275</v>
      </c>
      <c r="R11" s="46">
        <v>766396</v>
      </c>
      <c r="S11" s="46">
        <v>273128585</v>
      </c>
      <c r="T11" s="46">
        <v>657589</v>
      </c>
      <c r="U11" s="46">
        <v>243307673</v>
      </c>
      <c r="V11" s="46">
        <v>726751</v>
      </c>
      <c r="W11" s="46">
        <v>266233793</v>
      </c>
      <c r="X11" s="46">
        <v>531202</v>
      </c>
      <c r="Y11" s="46">
        <v>201568801</v>
      </c>
      <c r="Z11" s="46">
        <v>850944</v>
      </c>
      <c r="AA11" s="46">
        <v>323183012</v>
      </c>
      <c r="AB11" s="22" t="s">
        <v>138</v>
      </c>
      <c r="AD11" s="18" t="s">
        <v>123</v>
      </c>
      <c r="AE11" s="44">
        <v>686209</v>
      </c>
      <c r="AF11" s="45">
        <v>264871530</v>
      </c>
      <c r="AG11" s="46">
        <v>1276141</v>
      </c>
      <c r="AH11" s="46">
        <v>494515792</v>
      </c>
      <c r="AI11" s="46">
        <v>763029</v>
      </c>
      <c r="AJ11" s="46">
        <v>301335380</v>
      </c>
      <c r="AK11" s="46">
        <v>1407212</v>
      </c>
      <c r="AL11" s="46">
        <v>545544674</v>
      </c>
      <c r="AM11" s="46">
        <v>725273</v>
      </c>
      <c r="AN11" s="46">
        <v>295895600</v>
      </c>
      <c r="AO11" s="46">
        <v>1140747</v>
      </c>
      <c r="AP11" s="46">
        <v>446333186</v>
      </c>
      <c r="AQ11" s="22" t="s">
        <v>138</v>
      </c>
      <c r="AS11" s="18" t="s">
        <v>123</v>
      </c>
      <c r="AT11" s="44">
        <v>767505</v>
      </c>
      <c r="AU11" s="45">
        <v>338173483</v>
      </c>
      <c r="AV11" s="46">
        <v>1109480</v>
      </c>
      <c r="AW11" s="46">
        <v>452192274</v>
      </c>
      <c r="AX11" s="46">
        <v>888394</v>
      </c>
      <c r="AY11" s="46">
        <v>416234123</v>
      </c>
      <c r="AZ11" s="46">
        <v>1250388</v>
      </c>
      <c r="BA11" s="46">
        <v>536020374</v>
      </c>
      <c r="BB11" s="46">
        <v>895607</v>
      </c>
      <c r="BC11" s="46">
        <v>442029086</v>
      </c>
      <c r="BD11" s="46">
        <v>1284378</v>
      </c>
      <c r="BE11" s="46">
        <v>581593220</v>
      </c>
      <c r="BF11" s="22" t="s">
        <v>138</v>
      </c>
      <c r="BH11" s="18" t="s">
        <v>123</v>
      </c>
      <c r="BI11" s="44">
        <v>866547</v>
      </c>
      <c r="BJ11" s="45">
        <v>447470297</v>
      </c>
      <c r="BK11" s="46">
        <v>1220607</v>
      </c>
      <c r="BL11" s="46">
        <v>590196798</v>
      </c>
      <c r="BM11" s="46">
        <v>598278</v>
      </c>
      <c r="BN11" s="46">
        <v>325198645</v>
      </c>
      <c r="BO11" s="46">
        <v>804653</v>
      </c>
      <c r="BP11" s="46">
        <v>414499075</v>
      </c>
      <c r="BQ11" s="46">
        <v>509626</v>
      </c>
      <c r="BR11" s="46">
        <v>281363193</v>
      </c>
      <c r="BS11" s="46">
        <v>666742</v>
      </c>
      <c r="BT11" s="46">
        <v>362125695</v>
      </c>
      <c r="BU11" s="22" t="s">
        <v>138</v>
      </c>
      <c r="BW11" s="18" t="s">
        <v>123</v>
      </c>
      <c r="BX11" s="44">
        <v>425938</v>
      </c>
      <c r="BY11" s="45">
        <v>236259673</v>
      </c>
      <c r="BZ11" s="46">
        <v>600063</v>
      </c>
      <c r="CA11" s="46">
        <v>335266661</v>
      </c>
      <c r="CB11" s="46">
        <v>330222</v>
      </c>
      <c r="CC11" s="46">
        <v>187397447</v>
      </c>
      <c r="CD11" s="46">
        <v>425166</v>
      </c>
      <c r="CE11" s="46">
        <v>237856421</v>
      </c>
      <c r="CF11" s="46">
        <v>251885</v>
      </c>
      <c r="CG11" s="46">
        <v>145012334</v>
      </c>
      <c r="CH11" s="46">
        <v>265847</v>
      </c>
      <c r="CI11" s="46">
        <v>146286830</v>
      </c>
      <c r="CJ11" s="22" t="s">
        <v>138</v>
      </c>
      <c r="CL11" s="18" t="s">
        <v>123</v>
      </c>
      <c r="CM11" s="44">
        <v>139947</v>
      </c>
      <c r="CN11" s="45">
        <v>79820540</v>
      </c>
      <c r="CO11" s="46">
        <v>164865</v>
      </c>
      <c r="CP11" s="46">
        <v>87840165</v>
      </c>
      <c r="CQ11" s="22" t="s">
        <v>138</v>
      </c>
    </row>
    <row r="12" spans="1:96" ht="15.95" customHeight="1">
      <c r="A12" s="18" t="s">
        <v>72</v>
      </c>
      <c r="B12" s="47">
        <v>1217528</v>
      </c>
      <c r="C12" s="48">
        <v>550107796</v>
      </c>
      <c r="D12" s="48">
        <v>1677016</v>
      </c>
      <c r="E12" s="48">
        <v>718526778</v>
      </c>
      <c r="F12" s="49">
        <v>123930</v>
      </c>
      <c r="G12" s="49">
        <v>60893539</v>
      </c>
      <c r="H12" s="49">
        <v>105393</v>
      </c>
      <c r="I12" s="49">
        <v>50888093</v>
      </c>
      <c r="J12" s="49">
        <v>106569</v>
      </c>
      <c r="K12" s="49">
        <v>41428650</v>
      </c>
      <c r="L12" s="49">
        <v>91406</v>
      </c>
      <c r="M12" s="49">
        <v>33755039</v>
      </c>
      <c r="N12" s="22" t="s">
        <v>18</v>
      </c>
      <c r="O12" s="18" t="s">
        <v>72</v>
      </c>
      <c r="P12" s="47">
        <v>77469</v>
      </c>
      <c r="Q12" s="48">
        <v>27953337</v>
      </c>
      <c r="R12" s="49">
        <v>70149</v>
      </c>
      <c r="S12" s="49">
        <v>24583792</v>
      </c>
      <c r="T12" s="49">
        <v>62553</v>
      </c>
      <c r="U12" s="49">
        <v>22333671</v>
      </c>
      <c r="V12" s="49">
        <v>73606</v>
      </c>
      <c r="W12" s="49">
        <v>26101539</v>
      </c>
      <c r="X12" s="49">
        <v>41257</v>
      </c>
      <c r="Y12" s="49">
        <v>14753019</v>
      </c>
      <c r="Z12" s="49">
        <v>68882</v>
      </c>
      <c r="AA12" s="49">
        <v>24602291</v>
      </c>
      <c r="AB12" s="22" t="s">
        <v>18</v>
      </c>
      <c r="AD12" s="18" t="s">
        <v>72</v>
      </c>
      <c r="AE12" s="47">
        <v>45834</v>
      </c>
      <c r="AF12" s="48">
        <v>16724619</v>
      </c>
      <c r="AG12" s="49">
        <v>98591</v>
      </c>
      <c r="AH12" s="49">
        <v>35540926</v>
      </c>
      <c r="AI12" s="49">
        <v>52634</v>
      </c>
      <c r="AJ12" s="49">
        <v>19701009</v>
      </c>
      <c r="AK12" s="49">
        <v>111967</v>
      </c>
      <c r="AL12" s="49">
        <v>40792198</v>
      </c>
      <c r="AM12" s="49">
        <v>58633</v>
      </c>
      <c r="AN12" s="49">
        <v>23306410</v>
      </c>
      <c r="AO12" s="49">
        <v>102385</v>
      </c>
      <c r="AP12" s="49">
        <v>37960730</v>
      </c>
      <c r="AQ12" s="22" t="s">
        <v>18</v>
      </c>
      <c r="AS12" s="18" t="s">
        <v>72</v>
      </c>
      <c r="AT12" s="47">
        <v>71213</v>
      </c>
      <c r="AU12" s="48">
        <v>30360187</v>
      </c>
      <c r="AV12" s="49">
        <v>112521</v>
      </c>
      <c r="AW12" s="49">
        <v>43677020</v>
      </c>
      <c r="AX12" s="49">
        <v>86660</v>
      </c>
      <c r="AY12" s="49">
        <v>40131397</v>
      </c>
      <c r="AZ12" s="49">
        <v>130113</v>
      </c>
      <c r="BA12" s="49">
        <v>53500636</v>
      </c>
      <c r="BB12" s="49">
        <v>93433</v>
      </c>
      <c r="BC12" s="49">
        <v>45695811</v>
      </c>
      <c r="BD12" s="49">
        <v>141633</v>
      </c>
      <c r="BE12" s="49">
        <v>62794859</v>
      </c>
      <c r="BF12" s="22" t="s">
        <v>18</v>
      </c>
      <c r="BH12" s="18" t="s">
        <v>72</v>
      </c>
      <c r="BI12" s="47">
        <v>95399</v>
      </c>
      <c r="BJ12" s="48">
        <v>48785888</v>
      </c>
      <c r="BK12" s="49">
        <v>145354</v>
      </c>
      <c r="BL12" s="49">
        <v>68441409</v>
      </c>
      <c r="BM12" s="49">
        <v>66576</v>
      </c>
      <c r="BN12" s="49">
        <v>34430658</v>
      </c>
      <c r="BO12" s="49">
        <v>100893</v>
      </c>
      <c r="BP12" s="49">
        <v>49877536</v>
      </c>
      <c r="BQ12" s="49">
        <v>64654</v>
      </c>
      <c r="BR12" s="49">
        <v>34246204</v>
      </c>
      <c r="BS12" s="49">
        <v>95498</v>
      </c>
      <c r="BT12" s="49">
        <v>49089929</v>
      </c>
      <c r="BU12" s="22" t="s">
        <v>18</v>
      </c>
      <c r="BW12" s="18" t="s">
        <v>72</v>
      </c>
      <c r="BX12" s="47">
        <v>63994</v>
      </c>
      <c r="BY12" s="48">
        <v>32988169</v>
      </c>
      <c r="BZ12" s="49">
        <v>96639</v>
      </c>
      <c r="CA12" s="49">
        <v>49625601</v>
      </c>
      <c r="CB12" s="49">
        <v>50267</v>
      </c>
      <c r="CC12" s="49">
        <v>26544326</v>
      </c>
      <c r="CD12" s="49">
        <v>68558</v>
      </c>
      <c r="CE12" s="49">
        <v>35926629</v>
      </c>
      <c r="CF12" s="49">
        <v>37199</v>
      </c>
      <c r="CG12" s="49">
        <v>19862107</v>
      </c>
      <c r="CH12" s="49">
        <v>40340</v>
      </c>
      <c r="CI12" s="49">
        <v>20116240</v>
      </c>
      <c r="CJ12" s="22" t="s">
        <v>18</v>
      </c>
      <c r="CL12" s="18" t="s">
        <v>72</v>
      </c>
      <c r="CM12" s="47">
        <v>19254</v>
      </c>
      <c r="CN12" s="48">
        <v>9968795</v>
      </c>
      <c r="CO12" s="49">
        <v>23088</v>
      </c>
      <c r="CP12" s="49">
        <v>11252311</v>
      </c>
      <c r="CQ12" s="22" t="s">
        <v>18</v>
      </c>
    </row>
    <row r="13" spans="1:96" ht="15.95" customHeight="1">
      <c r="A13" s="18" t="s">
        <v>74</v>
      </c>
      <c r="B13" s="44">
        <v>1445864</v>
      </c>
      <c r="C13" s="45">
        <v>821502091</v>
      </c>
      <c r="D13" s="45">
        <v>1806090</v>
      </c>
      <c r="E13" s="45">
        <v>988161608</v>
      </c>
      <c r="F13" s="46">
        <v>137254</v>
      </c>
      <c r="G13" s="46">
        <v>63323586</v>
      </c>
      <c r="H13" s="46">
        <v>121310</v>
      </c>
      <c r="I13" s="46">
        <v>55186343</v>
      </c>
      <c r="J13" s="46">
        <v>118647</v>
      </c>
      <c r="K13" s="46">
        <v>43951597</v>
      </c>
      <c r="L13" s="46">
        <v>107001</v>
      </c>
      <c r="M13" s="46">
        <v>37918310</v>
      </c>
      <c r="N13" s="22" t="s">
        <v>139</v>
      </c>
      <c r="O13" s="18" t="s">
        <v>74</v>
      </c>
      <c r="P13" s="44">
        <v>92260</v>
      </c>
      <c r="Q13" s="45">
        <v>34102049</v>
      </c>
      <c r="R13" s="46">
        <v>84639</v>
      </c>
      <c r="S13" s="46">
        <v>30268310</v>
      </c>
      <c r="T13" s="46">
        <v>65607</v>
      </c>
      <c r="U13" s="46">
        <v>25738979</v>
      </c>
      <c r="V13" s="46">
        <v>76263</v>
      </c>
      <c r="W13" s="46">
        <v>28646523</v>
      </c>
      <c r="X13" s="46">
        <v>45045</v>
      </c>
      <c r="Y13" s="46">
        <v>18982343</v>
      </c>
      <c r="Z13" s="46">
        <v>59723</v>
      </c>
      <c r="AA13" s="46">
        <v>23767635</v>
      </c>
      <c r="AB13" s="22" t="s">
        <v>139</v>
      </c>
      <c r="AD13" s="18" t="s">
        <v>74</v>
      </c>
      <c r="AE13" s="44">
        <v>47217</v>
      </c>
      <c r="AF13" s="45">
        <v>20856662</v>
      </c>
      <c r="AG13" s="46">
        <v>84952</v>
      </c>
      <c r="AH13" s="46">
        <v>33922072</v>
      </c>
      <c r="AI13" s="46">
        <v>52385</v>
      </c>
      <c r="AJ13" s="46">
        <v>23948700</v>
      </c>
      <c r="AK13" s="46">
        <v>96755</v>
      </c>
      <c r="AL13" s="46">
        <v>40149914</v>
      </c>
      <c r="AM13" s="46">
        <v>57349</v>
      </c>
      <c r="AN13" s="46">
        <v>28340434</v>
      </c>
      <c r="AO13" s="46">
        <v>96344</v>
      </c>
      <c r="AP13" s="46">
        <v>42110870</v>
      </c>
      <c r="AQ13" s="22" t="s">
        <v>139</v>
      </c>
      <c r="AS13" s="18" t="s">
        <v>74</v>
      </c>
      <c r="AT13" s="44">
        <v>74184</v>
      </c>
      <c r="AU13" s="45">
        <v>41665146</v>
      </c>
      <c r="AV13" s="46">
        <v>104477</v>
      </c>
      <c r="AW13" s="46">
        <v>50224370</v>
      </c>
      <c r="AX13" s="46">
        <v>88356</v>
      </c>
      <c r="AY13" s="46">
        <v>54994038</v>
      </c>
      <c r="AZ13" s="46">
        <v>128485</v>
      </c>
      <c r="BA13" s="46">
        <v>66560719</v>
      </c>
      <c r="BB13" s="46">
        <v>94577</v>
      </c>
      <c r="BC13" s="46">
        <v>63432744</v>
      </c>
      <c r="BD13" s="46">
        <v>140459</v>
      </c>
      <c r="BE13" s="46">
        <v>80546803</v>
      </c>
      <c r="BF13" s="22" t="s">
        <v>139</v>
      </c>
      <c r="BH13" s="18" t="s">
        <v>74</v>
      </c>
      <c r="BI13" s="44">
        <v>103352</v>
      </c>
      <c r="BJ13" s="45">
        <v>73128718</v>
      </c>
      <c r="BK13" s="46">
        <v>147097</v>
      </c>
      <c r="BL13" s="46">
        <v>93598513</v>
      </c>
      <c r="BM13" s="46">
        <v>78232</v>
      </c>
      <c r="BN13" s="46">
        <v>56478870</v>
      </c>
      <c r="BO13" s="46">
        <v>108572</v>
      </c>
      <c r="BP13" s="46">
        <v>76451304</v>
      </c>
      <c r="BQ13" s="46">
        <v>96146</v>
      </c>
      <c r="BR13" s="46">
        <v>67052301</v>
      </c>
      <c r="BS13" s="46">
        <v>129916</v>
      </c>
      <c r="BT13" s="46">
        <v>95849319</v>
      </c>
      <c r="BU13" s="22" t="s">
        <v>139</v>
      </c>
      <c r="BW13" s="18" t="s">
        <v>74</v>
      </c>
      <c r="BX13" s="44">
        <v>113593</v>
      </c>
      <c r="BY13" s="45">
        <v>77153743</v>
      </c>
      <c r="BZ13" s="46">
        <v>132109</v>
      </c>
      <c r="CA13" s="46">
        <v>96791824</v>
      </c>
      <c r="CB13" s="46">
        <v>90603</v>
      </c>
      <c r="CC13" s="46">
        <v>63262727</v>
      </c>
      <c r="CD13" s="46">
        <v>99149</v>
      </c>
      <c r="CE13" s="46">
        <v>73670332</v>
      </c>
      <c r="CF13" s="46">
        <v>63715</v>
      </c>
      <c r="CG13" s="46">
        <v>46413170</v>
      </c>
      <c r="CH13" s="46">
        <v>57072</v>
      </c>
      <c r="CI13" s="46">
        <v>41707952</v>
      </c>
      <c r="CJ13" s="22" t="s">
        <v>139</v>
      </c>
      <c r="CL13" s="18" t="s">
        <v>74</v>
      </c>
      <c r="CM13" s="44">
        <v>27342</v>
      </c>
      <c r="CN13" s="45">
        <v>18676284</v>
      </c>
      <c r="CO13" s="46">
        <v>31767</v>
      </c>
      <c r="CP13" s="46">
        <v>20790495</v>
      </c>
      <c r="CQ13" s="22" t="s">
        <v>139</v>
      </c>
    </row>
    <row r="14" spans="1:96" ht="15.95" customHeight="1">
      <c r="A14" s="18" t="s">
        <v>75</v>
      </c>
      <c r="B14" s="44">
        <v>255971</v>
      </c>
      <c r="C14" s="45">
        <v>117750470</v>
      </c>
      <c r="D14" s="45">
        <v>286730</v>
      </c>
      <c r="E14" s="45">
        <v>130314742</v>
      </c>
      <c r="F14" s="46">
        <v>29424</v>
      </c>
      <c r="G14" s="46">
        <v>12981909</v>
      </c>
      <c r="H14" s="46">
        <v>24695</v>
      </c>
      <c r="I14" s="46">
        <v>10875634</v>
      </c>
      <c r="J14" s="46">
        <v>23436</v>
      </c>
      <c r="K14" s="46">
        <v>9264102</v>
      </c>
      <c r="L14" s="46">
        <v>21063</v>
      </c>
      <c r="M14" s="46">
        <v>8367326</v>
      </c>
      <c r="N14" s="22" t="s">
        <v>140</v>
      </c>
      <c r="O14" s="18" t="s">
        <v>75</v>
      </c>
      <c r="P14" s="44">
        <v>15134</v>
      </c>
      <c r="Q14" s="45">
        <v>6054621</v>
      </c>
      <c r="R14" s="46">
        <v>14602</v>
      </c>
      <c r="S14" s="46">
        <v>5794481</v>
      </c>
      <c r="T14" s="46">
        <v>13803</v>
      </c>
      <c r="U14" s="46">
        <v>5639219</v>
      </c>
      <c r="V14" s="46">
        <v>15224</v>
      </c>
      <c r="W14" s="46">
        <v>6164630</v>
      </c>
      <c r="X14" s="46">
        <v>14943</v>
      </c>
      <c r="Y14" s="46">
        <v>6321251</v>
      </c>
      <c r="Z14" s="46">
        <v>14606</v>
      </c>
      <c r="AA14" s="46">
        <v>6110388</v>
      </c>
      <c r="AB14" s="22" t="s">
        <v>140</v>
      </c>
      <c r="AD14" s="18" t="s">
        <v>75</v>
      </c>
      <c r="AE14" s="44">
        <v>10782</v>
      </c>
      <c r="AF14" s="45">
        <v>4633143</v>
      </c>
      <c r="AG14" s="46">
        <v>18036</v>
      </c>
      <c r="AH14" s="46">
        <v>7611974</v>
      </c>
      <c r="AI14" s="46">
        <v>11211</v>
      </c>
      <c r="AJ14" s="46">
        <v>4796864</v>
      </c>
      <c r="AK14" s="46">
        <v>21090</v>
      </c>
      <c r="AL14" s="46">
        <v>8878676</v>
      </c>
      <c r="AM14" s="46">
        <v>12438</v>
      </c>
      <c r="AN14" s="46">
        <v>5427184</v>
      </c>
      <c r="AO14" s="46">
        <v>18063</v>
      </c>
      <c r="AP14" s="46">
        <v>7469683</v>
      </c>
      <c r="AQ14" s="22" t="s">
        <v>140</v>
      </c>
      <c r="AS14" s="18" t="s">
        <v>75</v>
      </c>
      <c r="AT14" s="44">
        <v>13422</v>
      </c>
      <c r="AU14" s="45">
        <v>5936900</v>
      </c>
      <c r="AV14" s="46">
        <v>15955</v>
      </c>
      <c r="AW14" s="46">
        <v>6944778</v>
      </c>
      <c r="AX14" s="46">
        <v>15623</v>
      </c>
      <c r="AY14" s="46">
        <v>7200003</v>
      </c>
      <c r="AZ14" s="46">
        <v>18430</v>
      </c>
      <c r="BA14" s="46">
        <v>8275538</v>
      </c>
      <c r="BB14" s="46">
        <v>17973</v>
      </c>
      <c r="BC14" s="46">
        <v>8733196</v>
      </c>
      <c r="BD14" s="46">
        <v>21073</v>
      </c>
      <c r="BE14" s="46">
        <v>9910387</v>
      </c>
      <c r="BF14" s="22" t="s">
        <v>140</v>
      </c>
      <c r="BH14" s="18" t="s">
        <v>75</v>
      </c>
      <c r="BI14" s="44">
        <v>15621</v>
      </c>
      <c r="BJ14" s="45">
        <v>7971243</v>
      </c>
      <c r="BK14" s="46">
        <v>21350</v>
      </c>
      <c r="BL14" s="46">
        <v>10406848</v>
      </c>
      <c r="BM14" s="46">
        <v>11596</v>
      </c>
      <c r="BN14" s="46">
        <v>5992077</v>
      </c>
      <c r="BO14" s="46">
        <v>12860</v>
      </c>
      <c r="BP14" s="46">
        <v>6574072</v>
      </c>
      <c r="BQ14" s="46">
        <v>12848</v>
      </c>
      <c r="BR14" s="46">
        <v>6857628</v>
      </c>
      <c r="BS14" s="46">
        <v>12357</v>
      </c>
      <c r="BT14" s="46">
        <v>6558823</v>
      </c>
      <c r="BU14" s="22" t="s">
        <v>140</v>
      </c>
      <c r="BW14" s="18" t="s">
        <v>75</v>
      </c>
      <c r="BX14" s="44">
        <v>15147</v>
      </c>
      <c r="BY14" s="45">
        <v>8031049</v>
      </c>
      <c r="BZ14" s="46">
        <v>12003</v>
      </c>
      <c r="CA14" s="46">
        <v>6595589</v>
      </c>
      <c r="CB14" s="46">
        <v>12927</v>
      </c>
      <c r="CC14" s="46">
        <v>6892622</v>
      </c>
      <c r="CD14" s="46">
        <v>10131</v>
      </c>
      <c r="CE14" s="46">
        <v>5489370</v>
      </c>
      <c r="CF14" s="46">
        <v>5371</v>
      </c>
      <c r="CG14" s="46">
        <v>2877071</v>
      </c>
      <c r="CH14" s="46">
        <v>8125</v>
      </c>
      <c r="CI14" s="46">
        <v>4547977</v>
      </c>
      <c r="CJ14" s="22" t="s">
        <v>140</v>
      </c>
      <c r="CL14" s="18" t="s">
        <v>75</v>
      </c>
      <c r="CM14" s="44">
        <v>4272</v>
      </c>
      <c r="CN14" s="45">
        <v>2140388</v>
      </c>
      <c r="CO14" s="46">
        <v>7067</v>
      </c>
      <c r="CP14" s="46">
        <v>3738568</v>
      </c>
      <c r="CQ14" s="22" t="s">
        <v>140</v>
      </c>
    </row>
    <row r="15" spans="1:96" ht="15.95" customHeight="1">
      <c r="A15" s="18" t="s">
        <v>76</v>
      </c>
      <c r="B15" s="44">
        <v>26394</v>
      </c>
      <c r="C15" s="45">
        <v>14201178</v>
      </c>
      <c r="D15" s="45">
        <v>11527</v>
      </c>
      <c r="E15" s="45">
        <v>6578573</v>
      </c>
      <c r="F15" s="46">
        <v>1278</v>
      </c>
      <c r="G15" s="46">
        <v>519534</v>
      </c>
      <c r="H15" s="46">
        <v>808</v>
      </c>
      <c r="I15" s="46">
        <v>330832</v>
      </c>
      <c r="J15" s="46">
        <v>845</v>
      </c>
      <c r="K15" s="46">
        <v>347495</v>
      </c>
      <c r="L15" s="46">
        <v>618</v>
      </c>
      <c r="M15" s="46">
        <v>247208</v>
      </c>
      <c r="N15" s="22" t="s">
        <v>141</v>
      </c>
      <c r="O15" s="18" t="s">
        <v>76</v>
      </c>
      <c r="P15" s="44">
        <v>800</v>
      </c>
      <c r="Q15" s="45">
        <v>344339</v>
      </c>
      <c r="R15" s="46">
        <v>663</v>
      </c>
      <c r="S15" s="46">
        <v>266276</v>
      </c>
      <c r="T15" s="46">
        <v>2808</v>
      </c>
      <c r="U15" s="46">
        <v>1289437</v>
      </c>
      <c r="V15" s="46">
        <v>239</v>
      </c>
      <c r="W15" s="46">
        <v>103274</v>
      </c>
      <c r="X15" s="46">
        <v>8542</v>
      </c>
      <c r="Y15" s="46">
        <v>3777150</v>
      </c>
      <c r="Z15" s="46">
        <v>307</v>
      </c>
      <c r="AA15" s="46">
        <v>133298</v>
      </c>
      <c r="AB15" s="22" t="s">
        <v>141</v>
      </c>
      <c r="AD15" s="18" t="s">
        <v>76</v>
      </c>
      <c r="AE15" s="44">
        <v>2887</v>
      </c>
      <c r="AF15" s="45">
        <v>1306116</v>
      </c>
      <c r="AG15" s="46">
        <v>645</v>
      </c>
      <c r="AH15" s="46">
        <v>289403</v>
      </c>
      <c r="AI15" s="46">
        <v>965</v>
      </c>
      <c r="AJ15" s="46">
        <v>476372</v>
      </c>
      <c r="AK15" s="46">
        <v>623</v>
      </c>
      <c r="AL15" s="46">
        <v>289807</v>
      </c>
      <c r="AM15" s="46">
        <v>669</v>
      </c>
      <c r="AN15" s="46">
        <v>359718</v>
      </c>
      <c r="AO15" s="46">
        <v>821</v>
      </c>
      <c r="AP15" s="46">
        <v>394308</v>
      </c>
      <c r="AQ15" s="22" t="s">
        <v>141</v>
      </c>
      <c r="AS15" s="18" t="s">
        <v>76</v>
      </c>
      <c r="AT15" s="44">
        <v>1014</v>
      </c>
      <c r="AU15" s="45">
        <v>550325</v>
      </c>
      <c r="AV15" s="46">
        <v>997</v>
      </c>
      <c r="AW15" s="46">
        <v>507167</v>
      </c>
      <c r="AX15" s="46">
        <v>1174</v>
      </c>
      <c r="AY15" s="46">
        <v>855702</v>
      </c>
      <c r="AZ15" s="46">
        <v>890</v>
      </c>
      <c r="BA15" s="46">
        <v>432978</v>
      </c>
      <c r="BB15" s="46">
        <v>1281</v>
      </c>
      <c r="BC15" s="46">
        <v>956782</v>
      </c>
      <c r="BD15" s="46">
        <v>1197</v>
      </c>
      <c r="BE15" s="46">
        <v>834617</v>
      </c>
      <c r="BF15" s="22" t="s">
        <v>141</v>
      </c>
      <c r="BH15" s="18" t="s">
        <v>76</v>
      </c>
      <c r="BI15" s="44">
        <v>1342</v>
      </c>
      <c r="BJ15" s="45">
        <v>1130258</v>
      </c>
      <c r="BK15" s="46">
        <v>920</v>
      </c>
      <c r="BL15" s="46">
        <v>604585</v>
      </c>
      <c r="BM15" s="46">
        <v>966</v>
      </c>
      <c r="BN15" s="46">
        <v>754431</v>
      </c>
      <c r="BO15" s="46">
        <v>912</v>
      </c>
      <c r="BP15" s="46">
        <v>659216</v>
      </c>
      <c r="BQ15" s="46">
        <v>624</v>
      </c>
      <c r="BR15" s="46">
        <v>590766</v>
      </c>
      <c r="BS15" s="46">
        <v>346</v>
      </c>
      <c r="BT15" s="46">
        <v>282039</v>
      </c>
      <c r="BU15" s="22" t="s">
        <v>141</v>
      </c>
      <c r="BW15" s="18" t="s">
        <v>76</v>
      </c>
      <c r="BX15" s="44">
        <v>397</v>
      </c>
      <c r="BY15" s="45">
        <v>298335</v>
      </c>
      <c r="BZ15" s="46">
        <v>578</v>
      </c>
      <c r="CA15" s="46">
        <v>423414</v>
      </c>
      <c r="CB15" s="46">
        <v>255</v>
      </c>
      <c r="CC15" s="46">
        <v>238784</v>
      </c>
      <c r="CD15" s="46">
        <v>383</v>
      </c>
      <c r="CE15" s="46">
        <v>295149</v>
      </c>
      <c r="CF15" s="46">
        <v>288</v>
      </c>
      <c r="CG15" s="46">
        <v>232631</v>
      </c>
      <c r="CH15" s="46">
        <v>341</v>
      </c>
      <c r="CI15" s="46">
        <v>298748</v>
      </c>
      <c r="CJ15" s="22" t="s">
        <v>141</v>
      </c>
      <c r="CL15" s="18" t="s">
        <v>76</v>
      </c>
      <c r="CM15" s="44">
        <v>259</v>
      </c>
      <c r="CN15" s="45">
        <v>173003</v>
      </c>
      <c r="CO15" s="46">
        <v>239</v>
      </c>
      <c r="CP15" s="46">
        <v>186254</v>
      </c>
      <c r="CQ15" s="22" t="s">
        <v>141</v>
      </c>
    </row>
    <row r="16" spans="1:96" ht="15.95" customHeight="1">
      <c r="A16" s="14" t="s">
        <v>124</v>
      </c>
      <c r="B16" s="42">
        <v>11937268</v>
      </c>
      <c r="C16" s="43">
        <v>5786781330</v>
      </c>
      <c r="D16" s="43">
        <v>14374972</v>
      </c>
      <c r="E16" s="43">
        <v>6602165895</v>
      </c>
      <c r="F16" s="43">
        <v>1590375</v>
      </c>
      <c r="G16" s="43">
        <v>787525874</v>
      </c>
      <c r="H16" s="43">
        <v>1345098</v>
      </c>
      <c r="I16" s="43">
        <v>652920511</v>
      </c>
      <c r="J16" s="43">
        <v>1272828</v>
      </c>
      <c r="K16" s="43">
        <v>517864736</v>
      </c>
      <c r="L16" s="43">
        <v>1094021</v>
      </c>
      <c r="M16" s="43">
        <v>417507057</v>
      </c>
      <c r="N16" s="17" t="s">
        <v>23</v>
      </c>
      <c r="O16" s="14" t="s">
        <v>124</v>
      </c>
      <c r="P16" s="42">
        <f t="shared" ref="P16:AA16" si="10">SUM(P17:P20)</f>
        <v>756838</v>
      </c>
      <c r="Q16" s="43">
        <f t="shared" si="10"/>
        <v>293899770</v>
      </c>
      <c r="R16" s="43">
        <f t="shared" si="10"/>
        <v>674019</v>
      </c>
      <c r="S16" s="43">
        <f t="shared" si="10"/>
        <v>245988059</v>
      </c>
      <c r="T16" s="43">
        <f t="shared" si="10"/>
        <v>576632</v>
      </c>
      <c r="U16" s="43">
        <f t="shared" si="10"/>
        <v>224413649</v>
      </c>
      <c r="V16" s="43">
        <f t="shared" si="10"/>
        <v>628005</v>
      </c>
      <c r="W16" s="43">
        <f t="shared" si="10"/>
        <v>236450468</v>
      </c>
      <c r="X16" s="43">
        <f t="shared" si="10"/>
        <v>463704</v>
      </c>
      <c r="Y16" s="43">
        <f t="shared" si="10"/>
        <v>185110368</v>
      </c>
      <c r="Z16" s="43">
        <f t="shared" si="10"/>
        <v>685856</v>
      </c>
      <c r="AA16" s="43">
        <f t="shared" si="10"/>
        <v>265303686</v>
      </c>
      <c r="AB16" s="17" t="s">
        <v>23</v>
      </c>
      <c r="AD16" s="14" t="s">
        <v>124</v>
      </c>
      <c r="AE16" s="42">
        <f t="shared" ref="AE16:AP16" si="11">SUM(AE17:AE20)</f>
        <v>616331</v>
      </c>
      <c r="AF16" s="43">
        <f t="shared" si="11"/>
        <v>249203556</v>
      </c>
      <c r="AG16" s="43">
        <f t="shared" si="11"/>
        <v>1053685</v>
      </c>
      <c r="AH16" s="43">
        <f t="shared" si="11"/>
        <v>409700715</v>
      </c>
      <c r="AI16" s="43">
        <f t="shared" si="11"/>
        <v>707130</v>
      </c>
      <c r="AJ16" s="43">
        <f t="shared" si="11"/>
        <v>291995863</v>
      </c>
      <c r="AK16" s="43">
        <f t="shared" si="11"/>
        <v>1155003</v>
      </c>
      <c r="AL16" s="43">
        <f t="shared" si="11"/>
        <v>449051594</v>
      </c>
      <c r="AM16" s="43">
        <f t="shared" si="11"/>
        <v>674812</v>
      </c>
      <c r="AN16" s="43">
        <f t="shared" si="11"/>
        <v>290206896</v>
      </c>
      <c r="AO16" s="43">
        <f t="shared" si="11"/>
        <v>968253</v>
      </c>
      <c r="AP16" s="43">
        <f t="shared" si="11"/>
        <v>386570095</v>
      </c>
      <c r="AQ16" s="17" t="s">
        <v>23</v>
      </c>
      <c r="AS16" s="14" t="s">
        <v>124</v>
      </c>
      <c r="AT16" s="42">
        <f t="shared" ref="AT16:BE16" si="12">SUM(AT17:AT20)</f>
        <v>697781</v>
      </c>
      <c r="AU16" s="43">
        <f t="shared" si="12"/>
        <v>328080258</v>
      </c>
      <c r="AV16" s="43">
        <f t="shared" si="12"/>
        <v>930928</v>
      </c>
      <c r="AW16" s="43">
        <f t="shared" si="12"/>
        <v>396175863</v>
      </c>
      <c r="AX16" s="43">
        <f t="shared" si="12"/>
        <v>754134</v>
      </c>
      <c r="AY16" s="43">
        <f t="shared" si="12"/>
        <v>382921157</v>
      </c>
      <c r="AZ16" s="43">
        <f t="shared" si="12"/>
        <v>1004545</v>
      </c>
      <c r="BA16" s="43">
        <f t="shared" si="12"/>
        <v>456066132</v>
      </c>
      <c r="BB16" s="43">
        <f t="shared" si="12"/>
        <v>733382</v>
      </c>
      <c r="BC16" s="43">
        <f t="shared" si="12"/>
        <v>401263173</v>
      </c>
      <c r="BD16" s="43">
        <f t="shared" si="12"/>
        <v>998954</v>
      </c>
      <c r="BE16" s="43">
        <f t="shared" si="12"/>
        <v>487149931</v>
      </c>
      <c r="BF16" s="17" t="s">
        <v>23</v>
      </c>
      <c r="BH16" s="14" t="s">
        <v>124</v>
      </c>
      <c r="BI16" s="42">
        <f t="shared" ref="BI16:BT16" si="13">SUM(BI17:BI20)</f>
        <v>690749</v>
      </c>
      <c r="BJ16" s="43">
        <f t="shared" si="13"/>
        <v>394356061</v>
      </c>
      <c r="BK16" s="43">
        <f t="shared" si="13"/>
        <v>968412</v>
      </c>
      <c r="BL16" s="43">
        <f t="shared" si="13"/>
        <v>509665223</v>
      </c>
      <c r="BM16" s="43">
        <f t="shared" si="13"/>
        <v>495706</v>
      </c>
      <c r="BN16" s="43">
        <f t="shared" si="13"/>
        <v>294887440</v>
      </c>
      <c r="BO16" s="43">
        <f t="shared" si="13"/>
        <v>696768</v>
      </c>
      <c r="BP16" s="43">
        <f t="shared" si="13"/>
        <v>395698792</v>
      </c>
      <c r="BQ16" s="43">
        <f t="shared" si="13"/>
        <v>463191</v>
      </c>
      <c r="BR16" s="43">
        <f t="shared" si="13"/>
        <v>278684980</v>
      </c>
      <c r="BS16" s="43">
        <f t="shared" si="13"/>
        <v>644288</v>
      </c>
      <c r="BT16" s="43">
        <f t="shared" si="13"/>
        <v>385333313</v>
      </c>
      <c r="BU16" s="17" t="s">
        <v>23</v>
      </c>
      <c r="BW16" s="14" t="s">
        <v>124</v>
      </c>
      <c r="BX16" s="42">
        <f t="shared" ref="BX16:CI16" si="14">SUM(BX17:BX20)</f>
        <v>458761</v>
      </c>
      <c r="BY16" s="43">
        <f t="shared" si="14"/>
        <v>275637694</v>
      </c>
      <c r="BZ16" s="43">
        <f t="shared" si="14"/>
        <v>619141</v>
      </c>
      <c r="CA16" s="43">
        <f t="shared" si="14"/>
        <v>375342041</v>
      </c>
      <c r="CB16" s="43">
        <f t="shared" si="14"/>
        <v>427508</v>
      </c>
      <c r="CC16" s="43">
        <f t="shared" si="14"/>
        <v>257624102</v>
      </c>
      <c r="CD16" s="43">
        <f t="shared" si="14"/>
        <v>450876</v>
      </c>
      <c r="CE16" s="43">
        <f t="shared" si="14"/>
        <v>271710919</v>
      </c>
      <c r="CF16" s="43">
        <f t="shared" si="14"/>
        <v>375698</v>
      </c>
      <c r="CG16" s="43">
        <f t="shared" si="14"/>
        <v>228422014</v>
      </c>
      <c r="CH16" s="43">
        <f t="shared" si="14"/>
        <v>289251</v>
      </c>
      <c r="CI16" s="43">
        <f t="shared" si="14"/>
        <v>169670670</v>
      </c>
      <c r="CJ16" s="17" t="s">
        <v>23</v>
      </c>
      <c r="CL16" s="14" t="s">
        <v>124</v>
      </c>
      <c r="CM16" s="42">
        <f>SUM(CM17:CM20)</f>
        <v>181708</v>
      </c>
      <c r="CN16" s="43">
        <f>SUM(CN17:CN20)</f>
        <v>104683739</v>
      </c>
      <c r="CO16" s="43">
        <f>SUM(CO17:CO20)</f>
        <v>167869</v>
      </c>
      <c r="CP16" s="43">
        <f>SUM(CP17:CP20)</f>
        <v>91860826</v>
      </c>
      <c r="CQ16" s="17" t="s">
        <v>23</v>
      </c>
    </row>
    <row r="17" spans="1:95" ht="15.95" customHeight="1">
      <c r="A17" s="18" t="s">
        <v>78</v>
      </c>
      <c r="B17" s="44">
        <v>1615875</v>
      </c>
      <c r="C17" s="45">
        <v>793903159</v>
      </c>
      <c r="D17" s="45">
        <v>2007112</v>
      </c>
      <c r="E17" s="45">
        <v>932317022</v>
      </c>
      <c r="F17" s="46">
        <v>222841</v>
      </c>
      <c r="G17" s="46">
        <v>110900041</v>
      </c>
      <c r="H17" s="46">
        <v>188862</v>
      </c>
      <c r="I17" s="46">
        <v>91986902</v>
      </c>
      <c r="J17" s="46">
        <v>177340</v>
      </c>
      <c r="K17" s="46">
        <v>72955503</v>
      </c>
      <c r="L17" s="46">
        <v>149916</v>
      </c>
      <c r="M17" s="46">
        <v>57155732</v>
      </c>
      <c r="N17" s="22" t="s">
        <v>24</v>
      </c>
      <c r="O17" s="18" t="s">
        <v>78</v>
      </c>
      <c r="P17" s="44">
        <v>101620</v>
      </c>
      <c r="Q17" s="45">
        <v>41158845</v>
      </c>
      <c r="R17" s="46">
        <v>90236</v>
      </c>
      <c r="S17" s="46">
        <v>32558404</v>
      </c>
      <c r="T17" s="46">
        <v>76291</v>
      </c>
      <c r="U17" s="46">
        <v>29322420</v>
      </c>
      <c r="V17" s="46">
        <v>90282</v>
      </c>
      <c r="W17" s="46">
        <v>33681708</v>
      </c>
      <c r="X17" s="46">
        <v>74808</v>
      </c>
      <c r="Y17" s="46">
        <v>29034446</v>
      </c>
      <c r="Z17" s="46">
        <v>119148</v>
      </c>
      <c r="AA17" s="46">
        <v>45589164</v>
      </c>
      <c r="AB17" s="22" t="s">
        <v>24</v>
      </c>
      <c r="AD17" s="18" t="s">
        <v>78</v>
      </c>
      <c r="AE17" s="44">
        <v>108361</v>
      </c>
      <c r="AF17" s="45">
        <v>42998464</v>
      </c>
      <c r="AG17" s="46">
        <v>183621</v>
      </c>
      <c r="AH17" s="46">
        <v>71825232</v>
      </c>
      <c r="AI17" s="46">
        <v>118107</v>
      </c>
      <c r="AJ17" s="46">
        <v>48397005</v>
      </c>
      <c r="AK17" s="46">
        <v>193664</v>
      </c>
      <c r="AL17" s="46">
        <v>76280485</v>
      </c>
      <c r="AM17" s="46">
        <v>101698</v>
      </c>
      <c r="AN17" s="46">
        <v>43684635</v>
      </c>
      <c r="AO17" s="46">
        <v>144888</v>
      </c>
      <c r="AP17" s="46">
        <v>58978372</v>
      </c>
      <c r="AQ17" s="22" t="s">
        <v>24</v>
      </c>
      <c r="AS17" s="18" t="s">
        <v>78</v>
      </c>
      <c r="AT17" s="44">
        <v>95749</v>
      </c>
      <c r="AU17" s="45">
        <v>46157770</v>
      </c>
      <c r="AV17" s="46">
        <v>127793</v>
      </c>
      <c r="AW17" s="46">
        <v>55635513</v>
      </c>
      <c r="AX17" s="46">
        <v>94963</v>
      </c>
      <c r="AY17" s="46">
        <v>49787379</v>
      </c>
      <c r="AZ17" s="46">
        <v>126388</v>
      </c>
      <c r="BA17" s="46">
        <v>59607724</v>
      </c>
      <c r="BB17" s="46">
        <v>91945</v>
      </c>
      <c r="BC17" s="46">
        <v>52378685</v>
      </c>
      <c r="BD17" s="46">
        <v>124755</v>
      </c>
      <c r="BE17" s="46">
        <v>62371530</v>
      </c>
      <c r="BF17" s="22" t="s">
        <v>24</v>
      </c>
      <c r="BH17" s="18" t="s">
        <v>78</v>
      </c>
      <c r="BI17" s="44">
        <v>87687</v>
      </c>
      <c r="BJ17" s="45">
        <v>53127865</v>
      </c>
      <c r="BK17" s="46">
        <v>121386</v>
      </c>
      <c r="BL17" s="46">
        <v>66364061</v>
      </c>
      <c r="BM17" s="46">
        <v>61443</v>
      </c>
      <c r="BN17" s="46">
        <v>39654573</v>
      </c>
      <c r="BO17" s="46">
        <v>87974</v>
      </c>
      <c r="BP17" s="46">
        <v>51896763</v>
      </c>
      <c r="BQ17" s="46">
        <v>54776</v>
      </c>
      <c r="BR17" s="46">
        <v>35504428</v>
      </c>
      <c r="BS17" s="46">
        <v>79775</v>
      </c>
      <c r="BT17" s="46">
        <v>50370247</v>
      </c>
      <c r="BU17" s="22" t="s">
        <v>24</v>
      </c>
      <c r="BW17" s="18" t="s">
        <v>78</v>
      </c>
      <c r="BX17" s="44">
        <v>48232</v>
      </c>
      <c r="BY17" s="45">
        <v>32173117</v>
      </c>
      <c r="BZ17" s="46">
        <v>73825</v>
      </c>
      <c r="CA17" s="46">
        <v>48241203</v>
      </c>
      <c r="CB17" s="46">
        <v>40816</v>
      </c>
      <c r="CC17" s="46">
        <v>27964538</v>
      </c>
      <c r="CD17" s="46">
        <v>51530</v>
      </c>
      <c r="CE17" s="46">
        <v>34637358</v>
      </c>
      <c r="CF17" s="46">
        <v>36742</v>
      </c>
      <c r="CG17" s="46">
        <v>24847510</v>
      </c>
      <c r="CH17" s="46">
        <v>34163</v>
      </c>
      <c r="CI17" s="46">
        <v>23249526</v>
      </c>
      <c r="CJ17" s="22" t="s">
        <v>24</v>
      </c>
      <c r="CL17" s="18" t="s">
        <v>78</v>
      </c>
      <c r="CM17" s="44">
        <v>22456</v>
      </c>
      <c r="CN17" s="45">
        <v>13855935</v>
      </c>
      <c r="CO17" s="46">
        <v>18906</v>
      </c>
      <c r="CP17" s="46">
        <v>11887098</v>
      </c>
      <c r="CQ17" s="22" t="s">
        <v>24</v>
      </c>
    </row>
    <row r="18" spans="1:95" ht="15.95" customHeight="1">
      <c r="A18" s="18" t="s">
        <v>79</v>
      </c>
      <c r="B18" s="44">
        <v>6896623</v>
      </c>
      <c r="C18" s="45">
        <v>3397049019</v>
      </c>
      <c r="D18" s="45">
        <v>8314659</v>
      </c>
      <c r="E18" s="45">
        <v>3871263487</v>
      </c>
      <c r="F18" s="46">
        <v>889836</v>
      </c>
      <c r="G18" s="46">
        <v>449277714</v>
      </c>
      <c r="H18" s="46">
        <v>754014</v>
      </c>
      <c r="I18" s="46">
        <v>371815736</v>
      </c>
      <c r="J18" s="46">
        <v>741982</v>
      </c>
      <c r="K18" s="46">
        <v>314347395</v>
      </c>
      <c r="L18" s="46">
        <v>642030</v>
      </c>
      <c r="M18" s="46">
        <v>255261620</v>
      </c>
      <c r="N18" s="22" t="s">
        <v>25</v>
      </c>
      <c r="O18" s="18" t="s">
        <v>79</v>
      </c>
      <c r="P18" s="44">
        <v>448581</v>
      </c>
      <c r="Q18" s="45">
        <v>176849038</v>
      </c>
      <c r="R18" s="46">
        <v>400115</v>
      </c>
      <c r="S18" s="46">
        <v>149592055</v>
      </c>
      <c r="T18" s="46">
        <v>344795</v>
      </c>
      <c r="U18" s="46">
        <v>136408249</v>
      </c>
      <c r="V18" s="46">
        <v>369225</v>
      </c>
      <c r="W18" s="46">
        <v>141095819</v>
      </c>
      <c r="X18" s="46">
        <v>277495</v>
      </c>
      <c r="Y18" s="46">
        <v>112389991</v>
      </c>
      <c r="Z18" s="46">
        <v>400822</v>
      </c>
      <c r="AA18" s="46">
        <v>156935687</v>
      </c>
      <c r="AB18" s="22" t="s">
        <v>25</v>
      </c>
      <c r="AD18" s="18" t="s">
        <v>79</v>
      </c>
      <c r="AE18" s="44">
        <v>357603</v>
      </c>
      <c r="AF18" s="45">
        <v>147696804</v>
      </c>
      <c r="AG18" s="46">
        <v>614259</v>
      </c>
      <c r="AH18" s="46">
        <v>242208085</v>
      </c>
      <c r="AI18" s="46">
        <v>417315</v>
      </c>
      <c r="AJ18" s="46">
        <v>176567510</v>
      </c>
      <c r="AK18" s="46">
        <v>674747</v>
      </c>
      <c r="AL18" s="46">
        <v>266836453</v>
      </c>
      <c r="AM18" s="46">
        <v>400273</v>
      </c>
      <c r="AN18" s="46">
        <v>177653584</v>
      </c>
      <c r="AO18" s="46">
        <v>582832</v>
      </c>
      <c r="AP18" s="46">
        <v>237637566</v>
      </c>
      <c r="AQ18" s="22" t="s">
        <v>25</v>
      </c>
      <c r="AS18" s="18" t="s">
        <v>79</v>
      </c>
      <c r="AT18" s="44">
        <v>421227</v>
      </c>
      <c r="AU18" s="45">
        <v>202634631</v>
      </c>
      <c r="AV18" s="46">
        <v>569167</v>
      </c>
      <c r="AW18" s="46">
        <v>245490627</v>
      </c>
      <c r="AX18" s="46">
        <v>456935</v>
      </c>
      <c r="AY18" s="46">
        <v>236611642</v>
      </c>
      <c r="AZ18" s="46">
        <v>614232</v>
      </c>
      <c r="BA18" s="46">
        <v>282738440</v>
      </c>
      <c r="BB18" s="46">
        <v>435814</v>
      </c>
      <c r="BC18" s="46">
        <v>241679516</v>
      </c>
      <c r="BD18" s="46">
        <v>605158</v>
      </c>
      <c r="BE18" s="46">
        <v>301267744</v>
      </c>
      <c r="BF18" s="22" t="s">
        <v>25</v>
      </c>
      <c r="BH18" s="18" t="s">
        <v>79</v>
      </c>
      <c r="BI18" s="44">
        <v>404665</v>
      </c>
      <c r="BJ18" s="45">
        <v>233857067</v>
      </c>
      <c r="BK18" s="46">
        <v>577974</v>
      </c>
      <c r="BL18" s="46">
        <v>310467745</v>
      </c>
      <c r="BM18" s="46">
        <v>275473</v>
      </c>
      <c r="BN18" s="46">
        <v>165778114</v>
      </c>
      <c r="BO18" s="46">
        <v>405620</v>
      </c>
      <c r="BP18" s="46">
        <v>236346909</v>
      </c>
      <c r="BQ18" s="46">
        <v>236246</v>
      </c>
      <c r="BR18" s="46">
        <v>143396987</v>
      </c>
      <c r="BS18" s="46">
        <v>348279</v>
      </c>
      <c r="BT18" s="46">
        <v>214314480</v>
      </c>
      <c r="BU18" s="22" t="s">
        <v>25</v>
      </c>
      <c r="BW18" s="18" t="s">
        <v>79</v>
      </c>
      <c r="BX18" s="44">
        <v>219541</v>
      </c>
      <c r="BY18" s="45">
        <v>134586184</v>
      </c>
      <c r="BZ18" s="46">
        <v>315765</v>
      </c>
      <c r="CA18" s="46">
        <v>195588134</v>
      </c>
      <c r="CB18" s="46">
        <v>229013</v>
      </c>
      <c r="CC18" s="46">
        <v>141191160</v>
      </c>
      <c r="CD18" s="46">
        <v>217934</v>
      </c>
      <c r="CE18" s="46">
        <v>134644232</v>
      </c>
      <c r="CF18" s="46">
        <v>232839</v>
      </c>
      <c r="CG18" s="46">
        <v>143880851</v>
      </c>
      <c r="CH18" s="46">
        <v>139512</v>
      </c>
      <c r="CI18" s="46">
        <v>82673276</v>
      </c>
      <c r="CJ18" s="22" t="s">
        <v>25</v>
      </c>
      <c r="CL18" s="18" t="s">
        <v>79</v>
      </c>
      <c r="CM18" s="44">
        <v>106990</v>
      </c>
      <c r="CN18" s="45">
        <v>62242582</v>
      </c>
      <c r="CO18" s="46">
        <v>82974</v>
      </c>
      <c r="CP18" s="46">
        <v>46348879</v>
      </c>
      <c r="CQ18" s="22" t="s">
        <v>25</v>
      </c>
    </row>
    <row r="19" spans="1:95" ht="15.95" customHeight="1">
      <c r="A19" s="18" t="s">
        <v>80</v>
      </c>
      <c r="B19" s="44">
        <v>1655615</v>
      </c>
      <c r="C19" s="45">
        <v>756297201</v>
      </c>
      <c r="D19" s="45">
        <v>1936691</v>
      </c>
      <c r="E19" s="45">
        <v>839767993</v>
      </c>
      <c r="F19" s="46">
        <v>254567</v>
      </c>
      <c r="G19" s="46">
        <v>121374261</v>
      </c>
      <c r="H19" s="46">
        <v>217407</v>
      </c>
      <c r="I19" s="46">
        <v>102310898</v>
      </c>
      <c r="J19" s="46">
        <v>190980</v>
      </c>
      <c r="K19" s="46">
        <v>70553948</v>
      </c>
      <c r="L19" s="46">
        <v>163467</v>
      </c>
      <c r="M19" s="46">
        <v>56189001</v>
      </c>
      <c r="N19" s="22" t="s">
        <v>26</v>
      </c>
      <c r="O19" s="18" t="s">
        <v>80</v>
      </c>
      <c r="P19" s="44">
        <v>107156</v>
      </c>
      <c r="Q19" s="45">
        <v>38975471</v>
      </c>
      <c r="R19" s="46">
        <v>94884</v>
      </c>
      <c r="S19" s="46">
        <v>32510024</v>
      </c>
      <c r="T19" s="46">
        <v>76133</v>
      </c>
      <c r="U19" s="46">
        <v>28550151</v>
      </c>
      <c r="V19" s="46">
        <v>81584</v>
      </c>
      <c r="W19" s="46">
        <v>29546882</v>
      </c>
      <c r="X19" s="46">
        <v>55825</v>
      </c>
      <c r="Y19" s="46">
        <v>21845647</v>
      </c>
      <c r="Z19" s="46">
        <v>83633</v>
      </c>
      <c r="AA19" s="46">
        <v>31122058</v>
      </c>
      <c r="AB19" s="22" t="s">
        <v>26</v>
      </c>
      <c r="AD19" s="18" t="s">
        <v>80</v>
      </c>
      <c r="AE19" s="44">
        <v>79316</v>
      </c>
      <c r="AF19" s="45">
        <v>30448563</v>
      </c>
      <c r="AG19" s="46">
        <v>134580</v>
      </c>
      <c r="AH19" s="46">
        <v>49189785</v>
      </c>
      <c r="AI19" s="46">
        <v>95556</v>
      </c>
      <c r="AJ19" s="46">
        <v>36830344</v>
      </c>
      <c r="AK19" s="46">
        <v>155148</v>
      </c>
      <c r="AL19" s="46">
        <v>55634852</v>
      </c>
      <c r="AM19" s="46">
        <v>95034</v>
      </c>
      <c r="AN19" s="46">
        <v>36864009</v>
      </c>
      <c r="AO19" s="46">
        <v>128949</v>
      </c>
      <c r="AP19" s="46">
        <v>46989712</v>
      </c>
      <c r="AQ19" s="22" t="s">
        <v>26</v>
      </c>
      <c r="AS19" s="18" t="s">
        <v>80</v>
      </c>
      <c r="AT19" s="44">
        <v>93096</v>
      </c>
      <c r="AU19" s="45">
        <v>39939500</v>
      </c>
      <c r="AV19" s="46">
        <v>116933</v>
      </c>
      <c r="AW19" s="46">
        <v>46309836</v>
      </c>
      <c r="AX19" s="46">
        <v>96405</v>
      </c>
      <c r="AY19" s="46">
        <v>44748377</v>
      </c>
      <c r="AZ19" s="46">
        <v>123059</v>
      </c>
      <c r="BA19" s="46">
        <v>53187904</v>
      </c>
      <c r="BB19" s="46">
        <v>91018</v>
      </c>
      <c r="BC19" s="46">
        <v>46726993</v>
      </c>
      <c r="BD19" s="46">
        <v>117894</v>
      </c>
      <c r="BE19" s="46">
        <v>54733656</v>
      </c>
      <c r="BF19" s="22" t="s">
        <v>26</v>
      </c>
      <c r="BH19" s="18" t="s">
        <v>80</v>
      </c>
      <c r="BI19" s="44">
        <v>85104</v>
      </c>
      <c r="BJ19" s="45">
        <v>46327886</v>
      </c>
      <c r="BK19" s="46">
        <v>114863</v>
      </c>
      <c r="BL19" s="46">
        <v>56123698</v>
      </c>
      <c r="BM19" s="46">
        <v>64517</v>
      </c>
      <c r="BN19" s="46">
        <v>36199325</v>
      </c>
      <c r="BO19" s="46">
        <v>84404</v>
      </c>
      <c r="BP19" s="46">
        <v>44681637</v>
      </c>
      <c r="BQ19" s="46">
        <v>68113</v>
      </c>
      <c r="BR19" s="46">
        <v>40086263</v>
      </c>
      <c r="BS19" s="46">
        <v>88061</v>
      </c>
      <c r="BT19" s="46">
        <v>49289020</v>
      </c>
      <c r="BU19" s="22" t="s">
        <v>26</v>
      </c>
      <c r="BW19" s="18" t="s">
        <v>80</v>
      </c>
      <c r="BX19" s="44">
        <v>76171</v>
      </c>
      <c r="BY19" s="45">
        <v>44759919</v>
      </c>
      <c r="BZ19" s="46">
        <v>92691</v>
      </c>
      <c r="CA19" s="46">
        <v>54208622</v>
      </c>
      <c r="CB19" s="46">
        <v>62090</v>
      </c>
      <c r="CC19" s="46">
        <v>35781327</v>
      </c>
      <c r="CD19" s="46">
        <v>70930</v>
      </c>
      <c r="CE19" s="46">
        <v>40570926</v>
      </c>
      <c r="CF19" s="46">
        <v>42856</v>
      </c>
      <c r="CG19" s="46">
        <v>24406534</v>
      </c>
      <c r="CH19" s="46">
        <v>43416</v>
      </c>
      <c r="CI19" s="46">
        <v>24364941</v>
      </c>
      <c r="CJ19" s="22" t="s">
        <v>26</v>
      </c>
      <c r="CL19" s="18" t="s">
        <v>80</v>
      </c>
      <c r="CM19" s="44">
        <v>21678</v>
      </c>
      <c r="CN19" s="45">
        <v>11878683</v>
      </c>
      <c r="CO19" s="46">
        <v>24788</v>
      </c>
      <c r="CP19" s="46">
        <v>12804541</v>
      </c>
      <c r="CQ19" s="22" t="s">
        <v>26</v>
      </c>
    </row>
    <row r="20" spans="1:95" ht="15.95" customHeight="1">
      <c r="A20" s="18" t="s">
        <v>81</v>
      </c>
      <c r="B20" s="44">
        <v>1769155</v>
      </c>
      <c r="C20" s="45">
        <v>839531951</v>
      </c>
      <c r="D20" s="45">
        <v>2116510</v>
      </c>
      <c r="E20" s="45">
        <v>958817393</v>
      </c>
      <c r="F20" s="46">
        <v>223131</v>
      </c>
      <c r="G20" s="46">
        <v>105973858</v>
      </c>
      <c r="H20" s="46">
        <v>184815</v>
      </c>
      <c r="I20" s="46">
        <v>86806975</v>
      </c>
      <c r="J20" s="46">
        <v>162526</v>
      </c>
      <c r="K20" s="46">
        <v>60007890</v>
      </c>
      <c r="L20" s="46">
        <v>138608</v>
      </c>
      <c r="M20" s="46">
        <v>48900704</v>
      </c>
      <c r="N20" s="22" t="s">
        <v>27</v>
      </c>
      <c r="O20" s="18" t="s">
        <v>81</v>
      </c>
      <c r="P20" s="44">
        <v>99481</v>
      </c>
      <c r="Q20" s="45">
        <v>36916416</v>
      </c>
      <c r="R20" s="46">
        <v>88784</v>
      </c>
      <c r="S20" s="46">
        <v>31327576</v>
      </c>
      <c r="T20" s="46">
        <v>79413</v>
      </c>
      <c r="U20" s="46">
        <v>30132829</v>
      </c>
      <c r="V20" s="46">
        <v>86914</v>
      </c>
      <c r="W20" s="46">
        <v>32126059</v>
      </c>
      <c r="X20" s="46">
        <v>55576</v>
      </c>
      <c r="Y20" s="46">
        <v>21840284</v>
      </c>
      <c r="Z20" s="46">
        <v>82253</v>
      </c>
      <c r="AA20" s="46">
        <v>31656777</v>
      </c>
      <c r="AB20" s="22" t="s">
        <v>27</v>
      </c>
      <c r="AD20" s="18" t="s">
        <v>81</v>
      </c>
      <c r="AE20" s="44">
        <v>71051</v>
      </c>
      <c r="AF20" s="45">
        <v>28059725</v>
      </c>
      <c r="AG20" s="46">
        <v>121225</v>
      </c>
      <c r="AH20" s="46">
        <v>46477613</v>
      </c>
      <c r="AI20" s="46">
        <v>76152</v>
      </c>
      <c r="AJ20" s="46">
        <v>30201004</v>
      </c>
      <c r="AK20" s="46">
        <v>131444</v>
      </c>
      <c r="AL20" s="46">
        <v>50299804</v>
      </c>
      <c r="AM20" s="46">
        <v>77807</v>
      </c>
      <c r="AN20" s="46">
        <v>32004668</v>
      </c>
      <c r="AO20" s="46">
        <v>111584</v>
      </c>
      <c r="AP20" s="46">
        <v>42964445</v>
      </c>
      <c r="AQ20" s="22" t="s">
        <v>27</v>
      </c>
      <c r="AS20" s="18" t="s">
        <v>81</v>
      </c>
      <c r="AT20" s="44">
        <v>87709</v>
      </c>
      <c r="AU20" s="45">
        <v>39348357</v>
      </c>
      <c r="AV20" s="46">
        <v>117035</v>
      </c>
      <c r="AW20" s="46">
        <v>48739887</v>
      </c>
      <c r="AX20" s="46">
        <v>105831</v>
      </c>
      <c r="AY20" s="46">
        <v>51773759</v>
      </c>
      <c r="AZ20" s="46">
        <v>140866</v>
      </c>
      <c r="BA20" s="46">
        <v>60532064</v>
      </c>
      <c r="BB20" s="46">
        <v>114605</v>
      </c>
      <c r="BC20" s="46">
        <v>60477979</v>
      </c>
      <c r="BD20" s="46">
        <v>151147</v>
      </c>
      <c r="BE20" s="46">
        <v>68777001</v>
      </c>
      <c r="BF20" s="22" t="s">
        <v>27</v>
      </c>
      <c r="BH20" s="18" t="s">
        <v>81</v>
      </c>
      <c r="BI20" s="44">
        <v>113293</v>
      </c>
      <c r="BJ20" s="45">
        <v>61043243</v>
      </c>
      <c r="BK20" s="46">
        <v>154189</v>
      </c>
      <c r="BL20" s="46">
        <v>76709719</v>
      </c>
      <c r="BM20" s="46">
        <v>94273</v>
      </c>
      <c r="BN20" s="46">
        <v>53255428</v>
      </c>
      <c r="BO20" s="46">
        <v>118770</v>
      </c>
      <c r="BP20" s="46">
        <v>62773483</v>
      </c>
      <c r="BQ20" s="46">
        <v>104056</v>
      </c>
      <c r="BR20" s="46">
        <v>59697302</v>
      </c>
      <c r="BS20" s="46">
        <v>128173</v>
      </c>
      <c r="BT20" s="46">
        <v>71359566</v>
      </c>
      <c r="BU20" s="22" t="s">
        <v>27</v>
      </c>
      <c r="BW20" s="18" t="s">
        <v>81</v>
      </c>
      <c r="BX20" s="44">
        <v>114817</v>
      </c>
      <c r="BY20" s="45">
        <v>64118474</v>
      </c>
      <c r="BZ20" s="46">
        <v>136860</v>
      </c>
      <c r="CA20" s="46">
        <v>77304082</v>
      </c>
      <c r="CB20" s="46">
        <v>95589</v>
      </c>
      <c r="CC20" s="46">
        <v>52687077</v>
      </c>
      <c r="CD20" s="46">
        <v>110482</v>
      </c>
      <c r="CE20" s="46">
        <v>61858403</v>
      </c>
      <c r="CF20" s="46">
        <v>63261</v>
      </c>
      <c r="CG20" s="46">
        <v>35287119</v>
      </c>
      <c r="CH20" s="46">
        <v>72160</v>
      </c>
      <c r="CI20" s="46">
        <v>39382927</v>
      </c>
      <c r="CJ20" s="22" t="s">
        <v>27</v>
      </c>
      <c r="CL20" s="18" t="s">
        <v>81</v>
      </c>
      <c r="CM20" s="44">
        <v>30584</v>
      </c>
      <c r="CN20" s="45">
        <v>16706539</v>
      </c>
      <c r="CO20" s="46">
        <v>41201</v>
      </c>
      <c r="CP20" s="46">
        <v>20820308</v>
      </c>
      <c r="CQ20" s="22" t="s">
        <v>27</v>
      </c>
    </row>
    <row r="21" spans="1:95" ht="15.95" customHeight="1">
      <c r="A21" s="14" t="s">
        <v>125</v>
      </c>
      <c r="B21" s="42">
        <v>17043946</v>
      </c>
      <c r="C21" s="43">
        <v>7935998257</v>
      </c>
      <c r="D21" s="43">
        <v>21102946</v>
      </c>
      <c r="E21" s="43">
        <v>9629124716</v>
      </c>
      <c r="F21" s="43">
        <v>2160903</v>
      </c>
      <c r="G21" s="43">
        <v>1023307725</v>
      </c>
      <c r="H21" s="43">
        <v>1831167</v>
      </c>
      <c r="I21" s="43">
        <v>853435532</v>
      </c>
      <c r="J21" s="43">
        <v>1754362</v>
      </c>
      <c r="K21" s="43">
        <v>639730613</v>
      </c>
      <c r="L21" s="43">
        <v>1544831</v>
      </c>
      <c r="M21" s="43">
        <v>546370364</v>
      </c>
      <c r="N21" s="17" t="s">
        <v>28</v>
      </c>
      <c r="O21" s="14" t="s">
        <v>125</v>
      </c>
      <c r="P21" s="42">
        <f t="shared" ref="P21:AA21" si="15">SUM(P23:P26)</f>
        <v>1163100</v>
      </c>
      <c r="Q21" s="43">
        <f t="shared" si="15"/>
        <v>423434898</v>
      </c>
      <c r="R21" s="43">
        <f t="shared" si="15"/>
        <v>1028282</v>
      </c>
      <c r="S21" s="43">
        <f t="shared" si="15"/>
        <v>362909711</v>
      </c>
      <c r="T21" s="43">
        <f t="shared" si="15"/>
        <v>867536</v>
      </c>
      <c r="U21" s="43">
        <f t="shared" si="15"/>
        <v>330312963</v>
      </c>
      <c r="V21" s="43">
        <f t="shared" si="15"/>
        <v>921189</v>
      </c>
      <c r="W21" s="43">
        <f t="shared" si="15"/>
        <v>349474697</v>
      </c>
      <c r="X21" s="43">
        <f t="shared" si="15"/>
        <v>701192</v>
      </c>
      <c r="Y21" s="43">
        <f t="shared" si="15"/>
        <v>277459570</v>
      </c>
      <c r="Z21" s="43">
        <f t="shared" si="15"/>
        <v>1039354</v>
      </c>
      <c r="AA21" s="43">
        <f t="shared" si="15"/>
        <v>422113171</v>
      </c>
      <c r="AB21" s="17" t="s">
        <v>28</v>
      </c>
      <c r="AD21" s="14" t="s">
        <v>125</v>
      </c>
      <c r="AE21" s="42">
        <f t="shared" ref="AE21:AP21" si="16">SUM(AE23:AE26)</f>
        <v>803658</v>
      </c>
      <c r="AF21" s="43">
        <f t="shared" si="16"/>
        <v>324489957</v>
      </c>
      <c r="AG21" s="43">
        <f t="shared" si="16"/>
        <v>1448498</v>
      </c>
      <c r="AH21" s="43">
        <f t="shared" si="16"/>
        <v>599280092</v>
      </c>
      <c r="AI21" s="43">
        <f t="shared" si="16"/>
        <v>900161</v>
      </c>
      <c r="AJ21" s="43">
        <f t="shared" si="16"/>
        <v>369289726</v>
      </c>
      <c r="AK21" s="43">
        <f t="shared" si="16"/>
        <v>1559467</v>
      </c>
      <c r="AL21" s="43">
        <f t="shared" si="16"/>
        <v>642636795</v>
      </c>
      <c r="AM21" s="43">
        <f t="shared" si="16"/>
        <v>862345</v>
      </c>
      <c r="AN21" s="43">
        <f t="shared" si="16"/>
        <v>366352385</v>
      </c>
      <c r="AO21" s="43">
        <f t="shared" si="16"/>
        <v>1331807</v>
      </c>
      <c r="AP21" s="43">
        <f t="shared" si="16"/>
        <v>552622861</v>
      </c>
      <c r="AQ21" s="17" t="s">
        <v>28</v>
      </c>
      <c r="AS21" s="14" t="s">
        <v>125</v>
      </c>
      <c r="AT21" s="42">
        <f t="shared" ref="AT21:BE21" si="17">SUM(AT23:AT26)</f>
        <v>978184</v>
      </c>
      <c r="AU21" s="43">
        <f t="shared" si="17"/>
        <v>442982443</v>
      </c>
      <c r="AV21" s="43">
        <f t="shared" si="17"/>
        <v>1369511</v>
      </c>
      <c r="AW21" s="43">
        <f t="shared" si="17"/>
        <v>588838792</v>
      </c>
      <c r="AX21" s="43">
        <f t="shared" si="17"/>
        <v>1129064</v>
      </c>
      <c r="AY21" s="43">
        <f t="shared" si="17"/>
        <v>550586506</v>
      </c>
      <c r="AZ21" s="43">
        <f t="shared" si="17"/>
        <v>1541929</v>
      </c>
      <c r="BA21" s="43">
        <f t="shared" si="17"/>
        <v>692332228</v>
      </c>
      <c r="BB21" s="43">
        <f t="shared" si="17"/>
        <v>1120749</v>
      </c>
      <c r="BC21" s="43">
        <f t="shared" si="17"/>
        <v>579924880</v>
      </c>
      <c r="BD21" s="43">
        <f t="shared" si="17"/>
        <v>1542694</v>
      </c>
      <c r="BE21" s="43">
        <f t="shared" si="17"/>
        <v>728117412</v>
      </c>
      <c r="BF21" s="17" t="s">
        <v>28</v>
      </c>
      <c r="BH21" s="14" t="s">
        <v>125</v>
      </c>
      <c r="BI21" s="42">
        <f t="shared" ref="BI21:BT21" si="18">SUM(BI23:BI26)</f>
        <v>1100922</v>
      </c>
      <c r="BJ21" s="43">
        <f t="shared" si="18"/>
        <v>600567887</v>
      </c>
      <c r="BK21" s="43">
        <f t="shared" si="18"/>
        <v>1485132</v>
      </c>
      <c r="BL21" s="43">
        <f t="shared" si="18"/>
        <v>744380883</v>
      </c>
      <c r="BM21" s="43">
        <f t="shared" si="18"/>
        <v>795192</v>
      </c>
      <c r="BN21" s="43">
        <f t="shared" si="18"/>
        <v>451074147</v>
      </c>
      <c r="BO21" s="43">
        <f t="shared" si="18"/>
        <v>1058676</v>
      </c>
      <c r="BP21" s="43">
        <f t="shared" si="18"/>
        <v>571315085</v>
      </c>
      <c r="BQ21" s="43">
        <f t="shared" si="18"/>
        <v>750737</v>
      </c>
      <c r="BR21" s="43">
        <f t="shared" si="18"/>
        <v>432686895</v>
      </c>
      <c r="BS21" s="43">
        <f t="shared" si="18"/>
        <v>980846</v>
      </c>
      <c r="BT21" s="43">
        <f t="shared" si="18"/>
        <v>560217386</v>
      </c>
      <c r="BU21" s="17" t="s">
        <v>28</v>
      </c>
      <c r="BW21" s="14" t="s">
        <v>125</v>
      </c>
      <c r="BX21" s="42">
        <f t="shared" ref="BX21:CI21" si="19">SUM(BX23:BX26)</f>
        <v>751939</v>
      </c>
      <c r="BY21" s="43">
        <f t="shared" si="19"/>
        <v>430512958</v>
      </c>
      <c r="BZ21" s="43">
        <f t="shared" si="19"/>
        <v>976023</v>
      </c>
      <c r="CA21" s="43">
        <f t="shared" si="19"/>
        <v>581438901</v>
      </c>
      <c r="CB21" s="43">
        <f t="shared" si="19"/>
        <v>615307</v>
      </c>
      <c r="CC21" s="43">
        <f t="shared" si="19"/>
        <v>357890952</v>
      </c>
      <c r="CD21" s="43">
        <f t="shared" si="19"/>
        <v>740663</v>
      </c>
      <c r="CE21" s="43">
        <f t="shared" si="19"/>
        <v>438630350</v>
      </c>
      <c r="CF21" s="43">
        <f t="shared" si="19"/>
        <v>401756</v>
      </c>
      <c r="CG21" s="43">
        <f t="shared" si="19"/>
        <v>231475246</v>
      </c>
      <c r="CH21" s="43">
        <f t="shared" si="19"/>
        <v>453906</v>
      </c>
      <c r="CI21" s="43">
        <f t="shared" si="19"/>
        <v>259110819</v>
      </c>
      <c r="CJ21" s="17" t="s">
        <v>28</v>
      </c>
      <c r="CL21" s="14" t="s">
        <v>125</v>
      </c>
      <c r="CM21" s="42">
        <f>SUM(CM23:CM26)</f>
        <v>186839</v>
      </c>
      <c r="CN21" s="43">
        <f>SUM(CN23:CN26)</f>
        <v>103918506</v>
      </c>
      <c r="CO21" s="43">
        <f>SUM(CO23:CO26)</f>
        <v>248971</v>
      </c>
      <c r="CP21" s="43">
        <f>SUM(CP23:CP26)</f>
        <v>135899637</v>
      </c>
      <c r="CQ21" s="17" t="s">
        <v>28</v>
      </c>
    </row>
    <row r="22" spans="1:95" ht="15.95" customHeight="1">
      <c r="A22" s="36" t="s">
        <v>126</v>
      </c>
      <c r="B22" s="44">
        <v>10584341</v>
      </c>
      <c r="C22" s="46">
        <v>4866184220</v>
      </c>
      <c r="D22" s="46">
        <v>13476861</v>
      </c>
      <c r="E22" s="46">
        <v>6074227319</v>
      </c>
      <c r="F22" s="46">
        <v>1320238</v>
      </c>
      <c r="G22" s="46">
        <v>632225282</v>
      </c>
      <c r="H22" s="46">
        <v>1121491</v>
      </c>
      <c r="I22" s="46">
        <v>525103935</v>
      </c>
      <c r="J22" s="46">
        <v>1097484</v>
      </c>
      <c r="K22" s="46">
        <v>410662659</v>
      </c>
      <c r="L22" s="46">
        <v>965092</v>
      </c>
      <c r="M22" s="46">
        <v>346533451</v>
      </c>
      <c r="N22" s="22" t="s">
        <v>142</v>
      </c>
      <c r="O22" s="36" t="s">
        <v>126</v>
      </c>
      <c r="P22" s="44">
        <f t="shared" ref="P22:AA22" si="20">SUM(P23:P24)</f>
        <v>728603</v>
      </c>
      <c r="Q22" s="46">
        <f t="shared" si="20"/>
        <v>269283694</v>
      </c>
      <c r="R22" s="46">
        <f t="shared" si="20"/>
        <v>642617</v>
      </c>
      <c r="S22" s="46">
        <f t="shared" si="20"/>
        <v>229127722</v>
      </c>
      <c r="T22" s="46">
        <f t="shared" si="20"/>
        <v>558575</v>
      </c>
      <c r="U22" s="46">
        <f t="shared" si="20"/>
        <v>213174586</v>
      </c>
      <c r="V22" s="46">
        <f t="shared" si="20"/>
        <v>609238</v>
      </c>
      <c r="W22" s="46">
        <f t="shared" si="20"/>
        <v>232594965</v>
      </c>
      <c r="X22" s="46">
        <f t="shared" si="20"/>
        <v>478648</v>
      </c>
      <c r="Y22" s="46">
        <f t="shared" si="20"/>
        <v>189002950</v>
      </c>
      <c r="Z22" s="46">
        <f t="shared" si="20"/>
        <v>751691</v>
      </c>
      <c r="AA22" s="46">
        <f t="shared" si="20"/>
        <v>306762965</v>
      </c>
      <c r="AB22" s="22" t="s">
        <v>142</v>
      </c>
      <c r="AD22" s="36" t="s">
        <v>126</v>
      </c>
      <c r="AE22" s="44">
        <f t="shared" ref="AE22:AP22" si="21">SUM(AE23:AE24)</f>
        <v>543771</v>
      </c>
      <c r="AF22" s="46">
        <f t="shared" si="21"/>
        <v>219702168</v>
      </c>
      <c r="AG22" s="46">
        <f t="shared" si="21"/>
        <v>1012556</v>
      </c>
      <c r="AH22" s="46">
        <f t="shared" si="21"/>
        <v>422963319</v>
      </c>
      <c r="AI22" s="46">
        <f t="shared" si="21"/>
        <v>601410</v>
      </c>
      <c r="AJ22" s="46">
        <f t="shared" si="21"/>
        <v>246246443</v>
      </c>
      <c r="AK22" s="46">
        <f t="shared" si="21"/>
        <v>1084694</v>
      </c>
      <c r="AL22" s="46">
        <f t="shared" si="21"/>
        <v>454003469</v>
      </c>
      <c r="AM22" s="46">
        <f t="shared" si="21"/>
        <v>576027</v>
      </c>
      <c r="AN22" s="46">
        <f t="shared" si="21"/>
        <v>242714657</v>
      </c>
      <c r="AO22" s="46">
        <f t="shared" si="21"/>
        <v>920939</v>
      </c>
      <c r="AP22" s="46">
        <f t="shared" si="21"/>
        <v>387017109</v>
      </c>
      <c r="AQ22" s="22" t="s">
        <v>142</v>
      </c>
      <c r="AS22" s="36" t="s">
        <v>126</v>
      </c>
      <c r="AT22" s="44">
        <f t="shared" ref="AT22:BE22" si="22">SUM(AT23:AT24)</f>
        <v>647397</v>
      </c>
      <c r="AU22" s="46">
        <f t="shared" si="22"/>
        <v>291302314</v>
      </c>
      <c r="AV22" s="46">
        <f t="shared" si="22"/>
        <v>935574</v>
      </c>
      <c r="AW22" s="46">
        <f t="shared" si="22"/>
        <v>404864428</v>
      </c>
      <c r="AX22" s="46">
        <f t="shared" si="22"/>
        <v>728930</v>
      </c>
      <c r="AY22" s="46">
        <f t="shared" si="22"/>
        <v>348997990</v>
      </c>
      <c r="AZ22" s="46">
        <f t="shared" si="22"/>
        <v>1020814</v>
      </c>
      <c r="BA22" s="46">
        <f t="shared" si="22"/>
        <v>457166228</v>
      </c>
      <c r="BB22" s="46">
        <f t="shared" si="22"/>
        <v>711027</v>
      </c>
      <c r="BC22" s="46">
        <f t="shared" si="22"/>
        <v>360614632</v>
      </c>
      <c r="BD22" s="46">
        <f t="shared" si="22"/>
        <v>995863</v>
      </c>
      <c r="BE22" s="46">
        <f t="shared" si="22"/>
        <v>463589678</v>
      </c>
      <c r="BF22" s="22" t="s">
        <v>142</v>
      </c>
      <c r="BH22" s="36" t="s">
        <v>126</v>
      </c>
      <c r="BI22" s="44">
        <f t="shared" ref="BI22:BT22" si="23">SUM(BI23:BI24)</f>
        <v>679768</v>
      </c>
      <c r="BJ22" s="46">
        <f t="shared" si="23"/>
        <v>363113036</v>
      </c>
      <c r="BK22" s="46">
        <f t="shared" si="23"/>
        <v>939538</v>
      </c>
      <c r="BL22" s="46">
        <f t="shared" si="23"/>
        <v>461493313</v>
      </c>
      <c r="BM22" s="46">
        <f t="shared" si="23"/>
        <v>471698</v>
      </c>
      <c r="BN22" s="46">
        <f t="shared" si="23"/>
        <v>259886410</v>
      </c>
      <c r="BO22" s="46">
        <f t="shared" si="23"/>
        <v>642337</v>
      </c>
      <c r="BP22" s="46">
        <f t="shared" si="23"/>
        <v>337436688</v>
      </c>
      <c r="BQ22" s="46">
        <f t="shared" si="23"/>
        <v>412241</v>
      </c>
      <c r="BR22" s="46">
        <f t="shared" si="23"/>
        <v>232209374</v>
      </c>
      <c r="BS22" s="46">
        <f t="shared" si="23"/>
        <v>564305</v>
      </c>
      <c r="BT22" s="46">
        <f t="shared" si="23"/>
        <v>313644428</v>
      </c>
      <c r="BU22" s="22" t="s">
        <v>142</v>
      </c>
      <c r="BW22" s="36" t="s">
        <v>126</v>
      </c>
      <c r="BX22" s="44">
        <f t="shared" ref="BX22:CI22" si="24">SUM(BX23:BX24)</f>
        <v>381148</v>
      </c>
      <c r="BY22" s="46">
        <f t="shared" si="24"/>
        <v>214656229</v>
      </c>
      <c r="BZ22" s="46">
        <f t="shared" si="24"/>
        <v>527937</v>
      </c>
      <c r="CA22" s="46">
        <f t="shared" si="24"/>
        <v>307968663</v>
      </c>
      <c r="CB22" s="46">
        <f t="shared" si="24"/>
        <v>314088</v>
      </c>
      <c r="CC22" s="46">
        <f t="shared" si="24"/>
        <v>180641712</v>
      </c>
      <c r="CD22" s="46">
        <f t="shared" si="24"/>
        <v>378970</v>
      </c>
      <c r="CE22" s="46">
        <f t="shared" si="24"/>
        <v>220800250</v>
      </c>
      <c r="CF22" s="46">
        <f t="shared" si="24"/>
        <v>224987</v>
      </c>
      <c r="CG22" s="46">
        <f t="shared" si="24"/>
        <v>130484008</v>
      </c>
      <c r="CH22" s="46">
        <f t="shared" si="24"/>
        <v>234593</v>
      </c>
      <c r="CI22" s="46">
        <f t="shared" si="24"/>
        <v>132776643</v>
      </c>
      <c r="CJ22" s="22" t="s">
        <v>142</v>
      </c>
      <c r="CL22" s="36" t="s">
        <v>126</v>
      </c>
      <c r="CM22" s="44">
        <f>SUM(CM23:CM24)</f>
        <v>108301</v>
      </c>
      <c r="CN22" s="46">
        <f>SUM(CN23:CN24)</f>
        <v>61266076</v>
      </c>
      <c r="CO22" s="46">
        <f>SUM(CO23:CO24)</f>
        <v>128612</v>
      </c>
      <c r="CP22" s="46">
        <f>SUM(CP23:CP24)</f>
        <v>70380065</v>
      </c>
      <c r="CQ22" s="22" t="s">
        <v>142</v>
      </c>
    </row>
    <row r="23" spans="1:95" ht="15.95" customHeight="1">
      <c r="A23" s="18" t="s">
        <v>127</v>
      </c>
      <c r="B23" s="44">
        <v>4674046</v>
      </c>
      <c r="C23" s="45">
        <v>2274927846</v>
      </c>
      <c r="D23" s="45">
        <v>6252983</v>
      </c>
      <c r="E23" s="45">
        <v>2933816962</v>
      </c>
      <c r="F23" s="46">
        <v>535200</v>
      </c>
      <c r="G23" s="46">
        <v>268019077</v>
      </c>
      <c r="H23" s="46">
        <v>445879</v>
      </c>
      <c r="I23" s="46">
        <v>214916004</v>
      </c>
      <c r="J23" s="46">
        <v>469381</v>
      </c>
      <c r="K23" s="46">
        <v>189572772</v>
      </c>
      <c r="L23" s="46">
        <v>410212</v>
      </c>
      <c r="M23" s="46">
        <v>156091562</v>
      </c>
      <c r="N23" s="37" t="s">
        <v>29</v>
      </c>
      <c r="O23" s="18" t="s">
        <v>127</v>
      </c>
      <c r="P23" s="44">
        <v>326635</v>
      </c>
      <c r="Q23" s="45">
        <v>126706627</v>
      </c>
      <c r="R23" s="46">
        <v>282700</v>
      </c>
      <c r="S23" s="46">
        <v>103941132</v>
      </c>
      <c r="T23" s="46">
        <v>250594</v>
      </c>
      <c r="U23" s="46">
        <v>98585111</v>
      </c>
      <c r="V23" s="46">
        <v>283155</v>
      </c>
      <c r="W23" s="46">
        <v>111201829</v>
      </c>
      <c r="X23" s="46">
        <v>230167</v>
      </c>
      <c r="Y23" s="46">
        <v>95679508</v>
      </c>
      <c r="Z23" s="46">
        <v>402073</v>
      </c>
      <c r="AA23" s="46">
        <v>166747227</v>
      </c>
      <c r="AB23" s="37" t="s">
        <v>29</v>
      </c>
      <c r="AD23" s="18" t="s">
        <v>127</v>
      </c>
      <c r="AE23" s="44">
        <v>255055</v>
      </c>
      <c r="AF23" s="45">
        <v>108418036</v>
      </c>
      <c r="AG23" s="46">
        <v>521636</v>
      </c>
      <c r="AH23" s="46">
        <v>223103752</v>
      </c>
      <c r="AI23" s="46">
        <v>280780</v>
      </c>
      <c r="AJ23" s="46">
        <v>122604902</v>
      </c>
      <c r="AK23" s="46">
        <v>547012</v>
      </c>
      <c r="AL23" s="46">
        <v>238225865</v>
      </c>
      <c r="AM23" s="46">
        <v>281107</v>
      </c>
      <c r="AN23" s="46">
        <v>125601303</v>
      </c>
      <c r="AO23" s="46">
        <v>477591</v>
      </c>
      <c r="AP23" s="46">
        <v>207585924</v>
      </c>
      <c r="AQ23" s="37" t="s">
        <v>29</v>
      </c>
      <c r="AS23" s="18" t="s">
        <v>127</v>
      </c>
      <c r="AT23" s="44">
        <v>314572</v>
      </c>
      <c r="AU23" s="45">
        <v>150609953</v>
      </c>
      <c r="AV23" s="46">
        <v>468903</v>
      </c>
      <c r="AW23" s="46">
        <v>209520863</v>
      </c>
      <c r="AX23" s="46">
        <v>336870</v>
      </c>
      <c r="AY23" s="46">
        <v>171878574</v>
      </c>
      <c r="AZ23" s="46">
        <v>475135</v>
      </c>
      <c r="BA23" s="46">
        <v>220544273</v>
      </c>
      <c r="BB23" s="46">
        <v>316787</v>
      </c>
      <c r="BC23" s="46">
        <v>172311902</v>
      </c>
      <c r="BD23" s="46">
        <v>450053</v>
      </c>
      <c r="BE23" s="46">
        <v>220414106</v>
      </c>
      <c r="BF23" s="37" t="s">
        <v>29</v>
      </c>
      <c r="BH23" s="18" t="s">
        <v>127</v>
      </c>
      <c r="BI23" s="44">
        <v>300963</v>
      </c>
      <c r="BJ23" s="45">
        <v>172082070</v>
      </c>
      <c r="BK23" s="46">
        <v>419810</v>
      </c>
      <c r="BL23" s="46">
        <v>217909739</v>
      </c>
      <c r="BM23" s="46">
        <v>203903</v>
      </c>
      <c r="BN23" s="46">
        <v>121050060</v>
      </c>
      <c r="BO23" s="46">
        <v>287130</v>
      </c>
      <c r="BP23" s="46">
        <v>159300890</v>
      </c>
      <c r="BQ23" s="46">
        <v>167484</v>
      </c>
      <c r="BR23" s="46">
        <v>101170254</v>
      </c>
      <c r="BS23" s="46">
        <v>247649</v>
      </c>
      <c r="BT23" s="46">
        <v>147765925</v>
      </c>
      <c r="BU23" s="37" t="s">
        <v>29</v>
      </c>
      <c r="BW23" s="18" t="s">
        <v>127</v>
      </c>
      <c r="BX23" s="44">
        <v>146956</v>
      </c>
      <c r="BY23" s="45">
        <v>89363686</v>
      </c>
      <c r="BZ23" s="46">
        <v>223213</v>
      </c>
      <c r="CA23" s="46">
        <v>139148891</v>
      </c>
      <c r="CB23" s="46">
        <v>118265</v>
      </c>
      <c r="CC23" s="46">
        <v>73943732</v>
      </c>
      <c r="CD23" s="46">
        <v>157278</v>
      </c>
      <c r="CE23" s="46">
        <v>100962031</v>
      </c>
      <c r="CF23" s="46">
        <v>90958</v>
      </c>
      <c r="CG23" s="46">
        <v>57592002</v>
      </c>
      <c r="CH23" s="46">
        <v>97284</v>
      </c>
      <c r="CI23" s="46">
        <v>61619458</v>
      </c>
      <c r="CJ23" s="37" t="s">
        <v>29</v>
      </c>
      <c r="CL23" s="18" t="s">
        <v>127</v>
      </c>
      <c r="CM23" s="44">
        <v>48369</v>
      </c>
      <c r="CN23" s="45">
        <v>29738277</v>
      </c>
      <c r="CO23" s="46">
        <v>56270</v>
      </c>
      <c r="CP23" s="46">
        <v>34817491</v>
      </c>
      <c r="CQ23" s="37" t="s">
        <v>29</v>
      </c>
    </row>
    <row r="24" spans="1:95" ht="15.95" customHeight="1">
      <c r="A24" s="18" t="s">
        <v>128</v>
      </c>
      <c r="B24" s="44">
        <v>5910295</v>
      </c>
      <c r="C24" s="45">
        <v>2591256374</v>
      </c>
      <c r="D24" s="45">
        <v>7223878</v>
      </c>
      <c r="E24" s="45">
        <v>3140410357</v>
      </c>
      <c r="F24" s="46">
        <v>785038</v>
      </c>
      <c r="G24" s="46">
        <v>364206205</v>
      </c>
      <c r="H24" s="46">
        <v>675612</v>
      </c>
      <c r="I24" s="46">
        <v>310187931</v>
      </c>
      <c r="J24" s="46">
        <v>628103</v>
      </c>
      <c r="K24" s="46">
        <v>221089887</v>
      </c>
      <c r="L24" s="46">
        <v>554880</v>
      </c>
      <c r="M24" s="46">
        <v>190441889</v>
      </c>
      <c r="N24" s="37" t="s">
        <v>30</v>
      </c>
      <c r="O24" s="18" t="s">
        <v>128</v>
      </c>
      <c r="P24" s="44">
        <v>401968</v>
      </c>
      <c r="Q24" s="45">
        <v>142577067</v>
      </c>
      <c r="R24" s="46">
        <v>359917</v>
      </c>
      <c r="S24" s="46">
        <v>125186590</v>
      </c>
      <c r="T24" s="46">
        <v>307981</v>
      </c>
      <c r="U24" s="46">
        <v>114589475</v>
      </c>
      <c r="V24" s="46">
        <v>326083</v>
      </c>
      <c r="W24" s="46">
        <v>121393136</v>
      </c>
      <c r="X24" s="46">
        <v>248481</v>
      </c>
      <c r="Y24" s="46">
        <v>93323442</v>
      </c>
      <c r="Z24" s="46">
        <v>349618</v>
      </c>
      <c r="AA24" s="46">
        <v>140015738</v>
      </c>
      <c r="AB24" s="37" t="s">
        <v>30</v>
      </c>
      <c r="AD24" s="18" t="s">
        <v>128</v>
      </c>
      <c r="AE24" s="44">
        <v>288716</v>
      </c>
      <c r="AF24" s="45">
        <v>111284132</v>
      </c>
      <c r="AG24" s="46">
        <v>490920</v>
      </c>
      <c r="AH24" s="46">
        <v>199859567</v>
      </c>
      <c r="AI24" s="46">
        <v>320630</v>
      </c>
      <c r="AJ24" s="46">
        <v>123641541</v>
      </c>
      <c r="AK24" s="46">
        <v>537682</v>
      </c>
      <c r="AL24" s="46">
        <v>215777604</v>
      </c>
      <c r="AM24" s="46">
        <v>294920</v>
      </c>
      <c r="AN24" s="46">
        <v>117113354</v>
      </c>
      <c r="AO24" s="46">
        <v>443348</v>
      </c>
      <c r="AP24" s="46">
        <v>179431185</v>
      </c>
      <c r="AQ24" s="37" t="s">
        <v>30</v>
      </c>
      <c r="AS24" s="18" t="s">
        <v>128</v>
      </c>
      <c r="AT24" s="44">
        <v>332825</v>
      </c>
      <c r="AU24" s="45">
        <v>140692361</v>
      </c>
      <c r="AV24" s="46">
        <v>466671</v>
      </c>
      <c r="AW24" s="46">
        <v>195343565</v>
      </c>
      <c r="AX24" s="46">
        <v>392060</v>
      </c>
      <c r="AY24" s="46">
        <v>177119416</v>
      </c>
      <c r="AZ24" s="46">
        <v>545679</v>
      </c>
      <c r="BA24" s="46">
        <v>236621955</v>
      </c>
      <c r="BB24" s="46">
        <v>394240</v>
      </c>
      <c r="BC24" s="46">
        <v>188302730</v>
      </c>
      <c r="BD24" s="46">
        <v>545810</v>
      </c>
      <c r="BE24" s="46">
        <v>243175572</v>
      </c>
      <c r="BF24" s="37" t="s">
        <v>30</v>
      </c>
      <c r="BH24" s="18" t="s">
        <v>128</v>
      </c>
      <c r="BI24" s="44">
        <v>378805</v>
      </c>
      <c r="BJ24" s="45">
        <v>191030966</v>
      </c>
      <c r="BK24" s="46">
        <v>519728</v>
      </c>
      <c r="BL24" s="46">
        <v>243583574</v>
      </c>
      <c r="BM24" s="46">
        <v>267795</v>
      </c>
      <c r="BN24" s="46">
        <v>138836350</v>
      </c>
      <c r="BO24" s="46">
        <v>355207</v>
      </c>
      <c r="BP24" s="46">
        <v>178135798</v>
      </c>
      <c r="BQ24" s="46">
        <v>244757</v>
      </c>
      <c r="BR24" s="46">
        <v>131039120</v>
      </c>
      <c r="BS24" s="46">
        <v>316656</v>
      </c>
      <c r="BT24" s="46">
        <v>165878503</v>
      </c>
      <c r="BU24" s="37" t="s">
        <v>30</v>
      </c>
      <c r="BW24" s="18" t="s">
        <v>128</v>
      </c>
      <c r="BX24" s="44">
        <v>234192</v>
      </c>
      <c r="BY24" s="45">
        <v>125292543</v>
      </c>
      <c r="BZ24" s="46">
        <v>304724</v>
      </c>
      <c r="CA24" s="46">
        <v>168819772</v>
      </c>
      <c r="CB24" s="46">
        <v>195823</v>
      </c>
      <c r="CC24" s="46">
        <v>106697980</v>
      </c>
      <c r="CD24" s="46">
        <v>221692</v>
      </c>
      <c r="CE24" s="46">
        <v>119838219</v>
      </c>
      <c r="CF24" s="46">
        <v>134029</v>
      </c>
      <c r="CG24" s="46">
        <v>72892006</v>
      </c>
      <c r="CH24" s="46">
        <v>137309</v>
      </c>
      <c r="CI24" s="46">
        <v>71157185</v>
      </c>
      <c r="CJ24" s="37" t="s">
        <v>30</v>
      </c>
      <c r="CL24" s="18" t="s">
        <v>128</v>
      </c>
      <c r="CM24" s="44">
        <v>59932</v>
      </c>
      <c r="CN24" s="45">
        <v>31527799</v>
      </c>
      <c r="CO24" s="46">
        <v>72342</v>
      </c>
      <c r="CP24" s="46">
        <v>35562574</v>
      </c>
      <c r="CQ24" s="37" t="s">
        <v>30</v>
      </c>
    </row>
    <row r="25" spans="1:95" ht="15.95" customHeight="1">
      <c r="A25" s="18" t="s">
        <v>85</v>
      </c>
      <c r="B25" s="44">
        <v>4622397</v>
      </c>
      <c r="C25" s="45">
        <v>2187050235</v>
      </c>
      <c r="D25" s="45">
        <v>5420689</v>
      </c>
      <c r="E25" s="45">
        <v>2518250684</v>
      </c>
      <c r="F25" s="46">
        <v>626074</v>
      </c>
      <c r="G25" s="46">
        <v>293183933</v>
      </c>
      <c r="H25" s="46">
        <v>525367</v>
      </c>
      <c r="I25" s="46">
        <v>244084878</v>
      </c>
      <c r="J25" s="46">
        <v>483841</v>
      </c>
      <c r="K25" s="46">
        <v>169763360</v>
      </c>
      <c r="L25" s="46">
        <v>423077</v>
      </c>
      <c r="M25" s="46">
        <v>146611602</v>
      </c>
      <c r="N25" s="22" t="s">
        <v>31</v>
      </c>
      <c r="O25" s="18" t="s">
        <v>85</v>
      </c>
      <c r="P25" s="44">
        <v>313256</v>
      </c>
      <c r="Q25" s="45">
        <v>111418560</v>
      </c>
      <c r="R25" s="46">
        <v>276788</v>
      </c>
      <c r="S25" s="46">
        <v>96201149</v>
      </c>
      <c r="T25" s="46">
        <v>227047</v>
      </c>
      <c r="U25" s="46">
        <v>86841303</v>
      </c>
      <c r="V25" s="46">
        <v>226657</v>
      </c>
      <c r="W25" s="46">
        <v>85684691</v>
      </c>
      <c r="X25" s="46">
        <v>171170</v>
      </c>
      <c r="Y25" s="46">
        <v>68252176</v>
      </c>
      <c r="Z25" s="46">
        <v>218472</v>
      </c>
      <c r="AA25" s="46">
        <v>88144509</v>
      </c>
      <c r="AB25" s="22" t="s">
        <v>31</v>
      </c>
      <c r="AD25" s="18" t="s">
        <v>85</v>
      </c>
      <c r="AE25" s="44">
        <v>200596</v>
      </c>
      <c r="AF25" s="45">
        <v>79990608</v>
      </c>
      <c r="AG25" s="46">
        <v>331720</v>
      </c>
      <c r="AH25" s="46">
        <v>134519907</v>
      </c>
      <c r="AI25" s="46">
        <v>228299</v>
      </c>
      <c r="AJ25" s="46">
        <v>93399581</v>
      </c>
      <c r="AK25" s="46">
        <v>357521</v>
      </c>
      <c r="AL25" s="46">
        <v>141565723</v>
      </c>
      <c r="AM25" s="46">
        <v>212431</v>
      </c>
      <c r="AN25" s="46">
        <v>90428786</v>
      </c>
      <c r="AO25" s="46">
        <v>299554</v>
      </c>
      <c r="AP25" s="46">
        <v>119893622</v>
      </c>
      <c r="AQ25" s="22" t="s">
        <v>31</v>
      </c>
      <c r="AS25" s="18" t="s">
        <v>85</v>
      </c>
      <c r="AT25" s="44">
        <v>234166</v>
      </c>
      <c r="AU25" s="45">
        <v>107085959</v>
      </c>
      <c r="AV25" s="46">
        <v>304504</v>
      </c>
      <c r="AW25" s="46">
        <v>128000314</v>
      </c>
      <c r="AX25" s="46">
        <v>279622</v>
      </c>
      <c r="AY25" s="46">
        <v>140099434</v>
      </c>
      <c r="AZ25" s="46">
        <v>365293</v>
      </c>
      <c r="BA25" s="46">
        <v>164052411</v>
      </c>
      <c r="BB25" s="46">
        <v>284188</v>
      </c>
      <c r="BC25" s="46">
        <v>152738930</v>
      </c>
      <c r="BD25" s="46">
        <v>378377</v>
      </c>
      <c r="BE25" s="46">
        <v>182318107</v>
      </c>
      <c r="BF25" s="22" t="s">
        <v>31</v>
      </c>
      <c r="BH25" s="18" t="s">
        <v>85</v>
      </c>
      <c r="BI25" s="44">
        <v>287902</v>
      </c>
      <c r="BJ25" s="45">
        <v>163980501</v>
      </c>
      <c r="BK25" s="46">
        <v>379054</v>
      </c>
      <c r="BL25" s="46">
        <v>197029103</v>
      </c>
      <c r="BM25" s="46">
        <v>218714</v>
      </c>
      <c r="BN25" s="46">
        <v>130409170</v>
      </c>
      <c r="BO25" s="46">
        <v>283250</v>
      </c>
      <c r="BP25" s="46">
        <v>160553085</v>
      </c>
      <c r="BQ25" s="46">
        <v>229432</v>
      </c>
      <c r="BR25" s="46">
        <v>137209980</v>
      </c>
      <c r="BS25" s="46">
        <v>278909</v>
      </c>
      <c r="BT25" s="46">
        <v>166674637</v>
      </c>
      <c r="BU25" s="22" t="s">
        <v>31</v>
      </c>
      <c r="BW25" s="18" t="s">
        <v>85</v>
      </c>
      <c r="BX25" s="44">
        <v>252240</v>
      </c>
      <c r="BY25" s="45">
        <v>147952903</v>
      </c>
      <c r="BZ25" s="46">
        <v>300605</v>
      </c>
      <c r="CA25" s="46">
        <v>185477370</v>
      </c>
      <c r="CB25" s="46">
        <v>202287</v>
      </c>
      <c r="CC25" s="46">
        <v>118484564</v>
      </c>
      <c r="CD25" s="46">
        <v>243373</v>
      </c>
      <c r="CE25" s="46">
        <v>148722538</v>
      </c>
      <c r="CF25" s="46">
        <v>117992</v>
      </c>
      <c r="CG25" s="46">
        <v>67132335</v>
      </c>
      <c r="CH25" s="46">
        <v>147105</v>
      </c>
      <c r="CI25" s="46">
        <v>84401976</v>
      </c>
      <c r="CJ25" s="22" t="s">
        <v>31</v>
      </c>
      <c r="CL25" s="18" t="s">
        <v>85</v>
      </c>
      <c r="CM25" s="44">
        <v>53140</v>
      </c>
      <c r="CN25" s="45">
        <v>28678152</v>
      </c>
      <c r="CO25" s="46">
        <v>81063</v>
      </c>
      <c r="CP25" s="46">
        <v>44315062</v>
      </c>
      <c r="CQ25" s="22" t="s">
        <v>31</v>
      </c>
    </row>
    <row r="26" spans="1:95" ht="15.95" customHeight="1">
      <c r="A26" s="18" t="s">
        <v>86</v>
      </c>
      <c r="B26" s="44">
        <v>1837208</v>
      </c>
      <c r="C26" s="45">
        <v>882763802</v>
      </c>
      <c r="D26" s="45">
        <v>2205396</v>
      </c>
      <c r="E26" s="45">
        <v>1036646713</v>
      </c>
      <c r="F26" s="46">
        <v>214591</v>
      </c>
      <c r="G26" s="46">
        <v>97898510</v>
      </c>
      <c r="H26" s="46">
        <v>184309</v>
      </c>
      <c r="I26" s="46">
        <v>84246719</v>
      </c>
      <c r="J26" s="46">
        <v>173037</v>
      </c>
      <c r="K26" s="46">
        <v>59304594</v>
      </c>
      <c r="L26" s="46">
        <v>156662</v>
      </c>
      <c r="M26" s="46">
        <v>53225311</v>
      </c>
      <c r="N26" s="22" t="s">
        <v>32</v>
      </c>
      <c r="O26" s="18" t="s">
        <v>86</v>
      </c>
      <c r="P26" s="44">
        <v>121241</v>
      </c>
      <c r="Q26" s="45">
        <v>42732644</v>
      </c>
      <c r="R26" s="46">
        <v>108877</v>
      </c>
      <c r="S26" s="46">
        <v>37580840</v>
      </c>
      <c r="T26" s="46">
        <v>81914</v>
      </c>
      <c r="U26" s="46">
        <v>30297074</v>
      </c>
      <c r="V26" s="46">
        <v>85294</v>
      </c>
      <c r="W26" s="46">
        <v>31195041</v>
      </c>
      <c r="X26" s="46">
        <v>51374</v>
      </c>
      <c r="Y26" s="46">
        <v>20204444</v>
      </c>
      <c r="Z26" s="46">
        <v>69191</v>
      </c>
      <c r="AA26" s="46">
        <v>27205697</v>
      </c>
      <c r="AB26" s="22" t="s">
        <v>32</v>
      </c>
      <c r="AD26" s="18" t="s">
        <v>86</v>
      </c>
      <c r="AE26" s="44">
        <v>59291</v>
      </c>
      <c r="AF26" s="45">
        <v>24797181</v>
      </c>
      <c r="AG26" s="46">
        <v>104222</v>
      </c>
      <c r="AH26" s="46">
        <v>41796866</v>
      </c>
      <c r="AI26" s="46">
        <v>70452</v>
      </c>
      <c r="AJ26" s="46">
        <v>29643702</v>
      </c>
      <c r="AK26" s="46">
        <v>117252</v>
      </c>
      <c r="AL26" s="46">
        <v>47067603</v>
      </c>
      <c r="AM26" s="46">
        <v>73887</v>
      </c>
      <c r="AN26" s="46">
        <v>33208942</v>
      </c>
      <c r="AO26" s="46">
        <v>111314</v>
      </c>
      <c r="AP26" s="46">
        <v>45712130</v>
      </c>
      <c r="AQ26" s="22" t="s">
        <v>32</v>
      </c>
      <c r="AS26" s="18" t="s">
        <v>86</v>
      </c>
      <c r="AT26" s="44">
        <v>96621</v>
      </c>
      <c r="AU26" s="45">
        <v>44594170</v>
      </c>
      <c r="AV26" s="46">
        <v>129433</v>
      </c>
      <c r="AW26" s="46">
        <v>55974050</v>
      </c>
      <c r="AX26" s="46">
        <v>120512</v>
      </c>
      <c r="AY26" s="46">
        <v>61489082</v>
      </c>
      <c r="AZ26" s="46">
        <v>155822</v>
      </c>
      <c r="BA26" s="46">
        <v>71113589</v>
      </c>
      <c r="BB26" s="46">
        <v>125534</v>
      </c>
      <c r="BC26" s="46">
        <v>66571318</v>
      </c>
      <c r="BD26" s="46">
        <v>168454</v>
      </c>
      <c r="BE26" s="46">
        <v>82209627</v>
      </c>
      <c r="BF26" s="22" t="s">
        <v>32</v>
      </c>
      <c r="BH26" s="18" t="s">
        <v>86</v>
      </c>
      <c r="BI26" s="44">
        <v>133252</v>
      </c>
      <c r="BJ26" s="45">
        <v>73474350</v>
      </c>
      <c r="BK26" s="46">
        <v>166540</v>
      </c>
      <c r="BL26" s="46">
        <v>85858467</v>
      </c>
      <c r="BM26" s="46">
        <v>104780</v>
      </c>
      <c r="BN26" s="46">
        <v>60778567</v>
      </c>
      <c r="BO26" s="46">
        <v>133089</v>
      </c>
      <c r="BP26" s="46">
        <v>73325312</v>
      </c>
      <c r="BQ26" s="46">
        <v>109064</v>
      </c>
      <c r="BR26" s="46">
        <v>63267541</v>
      </c>
      <c r="BS26" s="46">
        <v>137632</v>
      </c>
      <c r="BT26" s="46">
        <v>79898321</v>
      </c>
      <c r="BU26" s="22" t="s">
        <v>32</v>
      </c>
      <c r="BW26" s="18" t="s">
        <v>86</v>
      </c>
      <c r="BX26" s="44">
        <v>118551</v>
      </c>
      <c r="BY26" s="45">
        <v>67903826</v>
      </c>
      <c r="BZ26" s="46">
        <v>147481</v>
      </c>
      <c r="CA26" s="46">
        <v>87992868</v>
      </c>
      <c r="CB26" s="46">
        <v>98932</v>
      </c>
      <c r="CC26" s="46">
        <v>58764676</v>
      </c>
      <c r="CD26" s="46">
        <v>118320</v>
      </c>
      <c r="CE26" s="46">
        <v>69107562</v>
      </c>
      <c r="CF26" s="46">
        <v>58777</v>
      </c>
      <c r="CG26" s="46">
        <v>33858903</v>
      </c>
      <c r="CH26" s="46">
        <v>72208</v>
      </c>
      <c r="CI26" s="46">
        <v>41932200</v>
      </c>
      <c r="CJ26" s="22" t="s">
        <v>32</v>
      </c>
      <c r="CL26" s="18" t="s">
        <v>86</v>
      </c>
      <c r="CM26" s="44">
        <v>25398</v>
      </c>
      <c r="CN26" s="45">
        <v>13974278</v>
      </c>
      <c r="CO26" s="46">
        <v>39296</v>
      </c>
      <c r="CP26" s="46">
        <v>21204510</v>
      </c>
      <c r="CQ26" s="22" t="s">
        <v>32</v>
      </c>
    </row>
    <row r="27" spans="1:95" ht="15.95" customHeight="1">
      <c r="A27" s="14" t="s">
        <v>129</v>
      </c>
      <c r="B27" s="42">
        <v>13214048</v>
      </c>
      <c r="C27" s="43">
        <v>5894049459</v>
      </c>
      <c r="D27" s="43">
        <v>16300567</v>
      </c>
      <c r="E27" s="43">
        <v>7190944444</v>
      </c>
      <c r="F27" s="43">
        <v>1433890</v>
      </c>
      <c r="G27" s="43">
        <v>668473371</v>
      </c>
      <c r="H27" s="43">
        <v>1213682</v>
      </c>
      <c r="I27" s="43">
        <v>558969698</v>
      </c>
      <c r="J27" s="43">
        <v>1161624</v>
      </c>
      <c r="K27" s="43">
        <v>411698422</v>
      </c>
      <c r="L27" s="43">
        <v>1007891</v>
      </c>
      <c r="M27" s="43">
        <v>347265159</v>
      </c>
      <c r="N27" s="17" t="s">
        <v>33</v>
      </c>
      <c r="O27" s="14" t="s">
        <v>129</v>
      </c>
      <c r="P27" s="42">
        <f t="shared" ref="P27:AA27" si="25">SUM(P29:P33)</f>
        <v>813039</v>
      </c>
      <c r="Q27" s="43">
        <f t="shared" si="25"/>
        <v>287696769</v>
      </c>
      <c r="R27" s="43">
        <f t="shared" si="25"/>
        <v>703235</v>
      </c>
      <c r="S27" s="43">
        <f t="shared" si="25"/>
        <v>243204779</v>
      </c>
      <c r="T27" s="43">
        <f t="shared" si="25"/>
        <v>605368</v>
      </c>
      <c r="U27" s="43">
        <f t="shared" si="25"/>
        <v>223149337</v>
      </c>
      <c r="V27" s="43">
        <f t="shared" si="25"/>
        <v>648487</v>
      </c>
      <c r="W27" s="43">
        <f t="shared" si="25"/>
        <v>238342900</v>
      </c>
      <c r="X27" s="43">
        <f t="shared" si="25"/>
        <v>486001</v>
      </c>
      <c r="Y27" s="43">
        <f t="shared" si="25"/>
        <v>184323816</v>
      </c>
      <c r="Z27" s="43">
        <f t="shared" si="25"/>
        <v>705794</v>
      </c>
      <c r="AA27" s="43">
        <f t="shared" si="25"/>
        <v>276073789</v>
      </c>
      <c r="AB27" s="17" t="s">
        <v>33</v>
      </c>
      <c r="AD27" s="14" t="s">
        <v>129</v>
      </c>
      <c r="AE27" s="42">
        <f t="shared" ref="AE27:AP27" si="26">SUM(AE29:AE33)</f>
        <v>535330</v>
      </c>
      <c r="AF27" s="43">
        <f t="shared" si="26"/>
        <v>206584870</v>
      </c>
      <c r="AG27" s="43">
        <f t="shared" si="26"/>
        <v>973077</v>
      </c>
      <c r="AH27" s="43">
        <f t="shared" si="26"/>
        <v>387509111</v>
      </c>
      <c r="AI27" s="43">
        <f t="shared" si="26"/>
        <v>615321</v>
      </c>
      <c r="AJ27" s="43">
        <f t="shared" si="26"/>
        <v>239283634</v>
      </c>
      <c r="AK27" s="43">
        <f t="shared" si="26"/>
        <v>1077212</v>
      </c>
      <c r="AL27" s="43">
        <f t="shared" si="26"/>
        <v>423737283</v>
      </c>
      <c r="AM27" s="43">
        <f t="shared" si="26"/>
        <v>611827</v>
      </c>
      <c r="AN27" s="43">
        <f t="shared" si="26"/>
        <v>247355135</v>
      </c>
      <c r="AO27" s="43">
        <f t="shared" si="26"/>
        <v>937655</v>
      </c>
      <c r="AP27" s="43">
        <f t="shared" si="26"/>
        <v>369916838</v>
      </c>
      <c r="AQ27" s="17" t="s">
        <v>33</v>
      </c>
      <c r="AS27" s="14" t="s">
        <v>129</v>
      </c>
      <c r="AT27" s="42">
        <f t="shared" ref="AT27:BE27" si="27">SUM(AT29:AT33)</f>
        <v>736223</v>
      </c>
      <c r="AU27" s="43">
        <f t="shared" si="27"/>
        <v>319323445</v>
      </c>
      <c r="AV27" s="43">
        <f t="shared" si="27"/>
        <v>983031</v>
      </c>
      <c r="AW27" s="43">
        <f t="shared" si="27"/>
        <v>403428028</v>
      </c>
      <c r="AX27" s="43">
        <f t="shared" si="27"/>
        <v>884328</v>
      </c>
      <c r="AY27" s="43">
        <f t="shared" si="27"/>
        <v>406725023</v>
      </c>
      <c r="AZ27" s="43">
        <f t="shared" si="27"/>
        <v>1145503</v>
      </c>
      <c r="BA27" s="43">
        <f t="shared" si="27"/>
        <v>492105994</v>
      </c>
      <c r="BB27" s="43">
        <f t="shared" si="27"/>
        <v>911263</v>
      </c>
      <c r="BC27" s="43">
        <f t="shared" si="27"/>
        <v>440451734</v>
      </c>
      <c r="BD27" s="43">
        <f t="shared" si="27"/>
        <v>1202818</v>
      </c>
      <c r="BE27" s="43">
        <f t="shared" si="27"/>
        <v>545221129</v>
      </c>
      <c r="BF27" s="17" t="s">
        <v>33</v>
      </c>
      <c r="BH27" s="14" t="s">
        <v>129</v>
      </c>
      <c r="BI27" s="42">
        <f t="shared" ref="BI27:BT27" si="28">SUM(BI29:BI33)</f>
        <v>936305</v>
      </c>
      <c r="BJ27" s="43">
        <f t="shared" si="28"/>
        <v>472916929</v>
      </c>
      <c r="BK27" s="43">
        <f t="shared" si="28"/>
        <v>1216767</v>
      </c>
      <c r="BL27" s="43">
        <f t="shared" si="28"/>
        <v>580342425</v>
      </c>
      <c r="BM27" s="43">
        <f t="shared" si="28"/>
        <v>729191</v>
      </c>
      <c r="BN27" s="43">
        <f t="shared" si="28"/>
        <v>377807370</v>
      </c>
      <c r="BO27" s="43">
        <f t="shared" si="28"/>
        <v>958409</v>
      </c>
      <c r="BP27" s="43">
        <f t="shared" si="28"/>
        <v>485060389</v>
      </c>
      <c r="BQ27" s="43">
        <f t="shared" si="28"/>
        <v>754742</v>
      </c>
      <c r="BR27" s="43">
        <f t="shared" si="28"/>
        <v>388984061</v>
      </c>
      <c r="BS27" s="43">
        <f t="shared" si="28"/>
        <v>967694</v>
      </c>
      <c r="BT27" s="43">
        <f t="shared" si="28"/>
        <v>509928986</v>
      </c>
      <c r="BU27" s="17" t="s">
        <v>33</v>
      </c>
      <c r="BW27" s="14" t="s">
        <v>129</v>
      </c>
      <c r="BX27" s="42">
        <f t="shared" ref="BX27:CI27" si="29">SUM(BX29:BX33)</f>
        <v>783693</v>
      </c>
      <c r="BY27" s="43">
        <f t="shared" si="29"/>
        <v>406445482</v>
      </c>
      <c r="BZ27" s="43">
        <f t="shared" si="29"/>
        <v>1012876</v>
      </c>
      <c r="CA27" s="43">
        <f t="shared" si="29"/>
        <v>542053815</v>
      </c>
      <c r="CB27" s="43">
        <f t="shared" si="29"/>
        <v>644325</v>
      </c>
      <c r="CC27" s="43">
        <f t="shared" si="29"/>
        <v>328286270</v>
      </c>
      <c r="CD27" s="43">
        <f t="shared" si="29"/>
        <v>814189</v>
      </c>
      <c r="CE27" s="43">
        <f t="shared" si="29"/>
        <v>427557161</v>
      </c>
      <c r="CF27" s="43">
        <f t="shared" si="29"/>
        <v>393620</v>
      </c>
      <c r="CG27" s="43">
        <f t="shared" si="29"/>
        <v>199048781</v>
      </c>
      <c r="CH27" s="43">
        <f t="shared" si="29"/>
        <v>476428</v>
      </c>
      <c r="CI27" s="43">
        <f t="shared" si="29"/>
        <v>239310464</v>
      </c>
      <c r="CJ27" s="17" t="s">
        <v>33</v>
      </c>
      <c r="CL27" s="14" t="s">
        <v>129</v>
      </c>
      <c r="CM27" s="42">
        <f>SUM(CM29:CM33)</f>
        <v>177958</v>
      </c>
      <c r="CN27" s="43">
        <f>SUM(CN29:CN33)</f>
        <v>85495010</v>
      </c>
      <c r="CO27" s="43">
        <f>SUM(CO29:CO33)</f>
        <v>255819</v>
      </c>
      <c r="CP27" s="43">
        <f>SUM(CP29:CP33)</f>
        <v>120916496</v>
      </c>
      <c r="CQ27" s="17" t="s">
        <v>33</v>
      </c>
    </row>
    <row r="28" spans="1:95" ht="15.95" customHeight="1">
      <c r="A28" s="36" t="s">
        <v>130</v>
      </c>
      <c r="B28" s="44">
        <v>7396057</v>
      </c>
      <c r="C28" s="46">
        <v>3316857986</v>
      </c>
      <c r="D28" s="46">
        <v>9232956</v>
      </c>
      <c r="E28" s="46">
        <v>4088493518</v>
      </c>
      <c r="F28" s="46">
        <v>798042</v>
      </c>
      <c r="G28" s="46">
        <v>375688261</v>
      </c>
      <c r="H28" s="46">
        <v>685251</v>
      </c>
      <c r="I28" s="46">
        <v>318677433</v>
      </c>
      <c r="J28" s="46">
        <v>622538</v>
      </c>
      <c r="K28" s="46">
        <v>229827690</v>
      </c>
      <c r="L28" s="46">
        <v>542016</v>
      </c>
      <c r="M28" s="46">
        <v>194289933</v>
      </c>
      <c r="N28" s="22" t="s">
        <v>143</v>
      </c>
      <c r="O28" s="36" t="s">
        <v>130</v>
      </c>
      <c r="P28" s="44">
        <f t="shared" ref="P28:AA28" si="30">SUM(P29:P30)</f>
        <v>437936</v>
      </c>
      <c r="Q28" s="46">
        <f t="shared" si="30"/>
        <v>162138256</v>
      </c>
      <c r="R28" s="46">
        <f t="shared" si="30"/>
        <v>376415</v>
      </c>
      <c r="S28" s="46">
        <f t="shared" si="30"/>
        <v>135470175</v>
      </c>
      <c r="T28" s="46">
        <f t="shared" si="30"/>
        <v>346621</v>
      </c>
      <c r="U28" s="46">
        <f t="shared" si="30"/>
        <v>132610672</v>
      </c>
      <c r="V28" s="46">
        <f t="shared" si="30"/>
        <v>379981</v>
      </c>
      <c r="W28" s="46">
        <f t="shared" si="30"/>
        <v>144431914</v>
      </c>
      <c r="X28" s="46">
        <f t="shared" si="30"/>
        <v>300912</v>
      </c>
      <c r="Y28" s="46">
        <f t="shared" si="30"/>
        <v>117616083</v>
      </c>
      <c r="Z28" s="46">
        <f t="shared" si="30"/>
        <v>455813</v>
      </c>
      <c r="AA28" s="46">
        <f t="shared" si="30"/>
        <v>182801936</v>
      </c>
      <c r="AB28" s="22" t="s">
        <v>143</v>
      </c>
      <c r="AD28" s="36" t="s">
        <v>130</v>
      </c>
      <c r="AE28" s="44">
        <f t="shared" ref="AE28:AP28" si="31">SUM(AE29:AE30)</f>
        <v>337869</v>
      </c>
      <c r="AF28" s="46">
        <f t="shared" si="31"/>
        <v>133285538</v>
      </c>
      <c r="AG28" s="46">
        <f t="shared" si="31"/>
        <v>607041</v>
      </c>
      <c r="AH28" s="46">
        <f t="shared" si="31"/>
        <v>247420561</v>
      </c>
      <c r="AI28" s="46">
        <f t="shared" si="31"/>
        <v>380303</v>
      </c>
      <c r="AJ28" s="46">
        <f t="shared" si="31"/>
        <v>150056906</v>
      </c>
      <c r="AK28" s="46">
        <f t="shared" si="31"/>
        <v>655593</v>
      </c>
      <c r="AL28" s="46">
        <f t="shared" si="31"/>
        <v>262746246</v>
      </c>
      <c r="AM28" s="46">
        <f t="shared" si="31"/>
        <v>361239</v>
      </c>
      <c r="AN28" s="46">
        <f t="shared" si="31"/>
        <v>145893378</v>
      </c>
      <c r="AO28" s="46">
        <f t="shared" si="31"/>
        <v>552286</v>
      </c>
      <c r="AP28" s="46">
        <f t="shared" si="31"/>
        <v>219826393</v>
      </c>
      <c r="AQ28" s="22" t="s">
        <v>143</v>
      </c>
      <c r="AS28" s="36" t="s">
        <v>130</v>
      </c>
      <c r="AT28" s="44">
        <f t="shared" ref="AT28:BE28" si="32">SUM(AT29:AT30)</f>
        <v>420939</v>
      </c>
      <c r="AU28" s="46">
        <f t="shared" si="32"/>
        <v>181943492</v>
      </c>
      <c r="AV28" s="46">
        <f t="shared" si="32"/>
        <v>581201</v>
      </c>
      <c r="AW28" s="46">
        <f t="shared" si="32"/>
        <v>239694263</v>
      </c>
      <c r="AX28" s="46">
        <f t="shared" si="32"/>
        <v>510397</v>
      </c>
      <c r="AY28" s="46">
        <f t="shared" si="32"/>
        <v>233755552</v>
      </c>
      <c r="AZ28" s="46">
        <f t="shared" si="32"/>
        <v>676169</v>
      </c>
      <c r="BA28" s="46">
        <f t="shared" si="32"/>
        <v>291465394</v>
      </c>
      <c r="BB28" s="46">
        <f t="shared" si="32"/>
        <v>533200</v>
      </c>
      <c r="BC28" s="46">
        <f t="shared" si="32"/>
        <v>257384865</v>
      </c>
      <c r="BD28" s="46">
        <f t="shared" si="32"/>
        <v>703752</v>
      </c>
      <c r="BE28" s="46">
        <f t="shared" si="32"/>
        <v>320287056</v>
      </c>
      <c r="BF28" s="22" t="s">
        <v>143</v>
      </c>
      <c r="BH28" s="36" t="s">
        <v>130</v>
      </c>
      <c r="BI28" s="44">
        <f t="shared" ref="BI28:BT28" si="33">SUM(BI29:BI30)</f>
        <v>531389</v>
      </c>
      <c r="BJ28" s="46">
        <f t="shared" si="33"/>
        <v>268627244</v>
      </c>
      <c r="BK28" s="46">
        <f t="shared" si="33"/>
        <v>692019</v>
      </c>
      <c r="BL28" s="46">
        <f t="shared" si="33"/>
        <v>331219958</v>
      </c>
      <c r="BM28" s="46">
        <f t="shared" si="33"/>
        <v>393864</v>
      </c>
      <c r="BN28" s="46">
        <f t="shared" si="33"/>
        <v>204060182</v>
      </c>
      <c r="BO28" s="46">
        <f t="shared" si="33"/>
        <v>518249</v>
      </c>
      <c r="BP28" s="46">
        <f t="shared" si="33"/>
        <v>262100961</v>
      </c>
      <c r="BQ28" s="46">
        <f t="shared" si="33"/>
        <v>386659</v>
      </c>
      <c r="BR28" s="46">
        <f t="shared" si="33"/>
        <v>198860533</v>
      </c>
      <c r="BS28" s="46">
        <f t="shared" si="33"/>
        <v>501437</v>
      </c>
      <c r="BT28" s="46">
        <f t="shared" si="33"/>
        <v>263628618</v>
      </c>
      <c r="BU28" s="22" t="s">
        <v>143</v>
      </c>
      <c r="BW28" s="36" t="s">
        <v>130</v>
      </c>
      <c r="BX28" s="44">
        <f t="shared" ref="BX28:CI28" si="34">SUM(BX29:BX30)</f>
        <v>389682</v>
      </c>
      <c r="BY28" s="46">
        <f t="shared" si="34"/>
        <v>201758916</v>
      </c>
      <c r="BZ28" s="46">
        <f t="shared" si="34"/>
        <v>514861</v>
      </c>
      <c r="CA28" s="46">
        <f t="shared" si="34"/>
        <v>274972505</v>
      </c>
      <c r="CB28" s="46">
        <f t="shared" si="34"/>
        <v>334575</v>
      </c>
      <c r="CC28" s="46">
        <f t="shared" si="34"/>
        <v>169593501</v>
      </c>
      <c r="CD28" s="46">
        <f t="shared" si="34"/>
        <v>413766</v>
      </c>
      <c r="CE28" s="46">
        <f t="shared" si="34"/>
        <v>216342284</v>
      </c>
      <c r="CF28" s="46">
        <f t="shared" si="34"/>
        <v>210670</v>
      </c>
      <c r="CG28" s="46">
        <f t="shared" si="34"/>
        <v>106588802</v>
      </c>
      <c r="CH28" s="46">
        <f t="shared" si="34"/>
        <v>242493</v>
      </c>
      <c r="CI28" s="46">
        <f t="shared" si="34"/>
        <v>120100796</v>
      </c>
      <c r="CJ28" s="22" t="s">
        <v>143</v>
      </c>
      <c r="CL28" s="36" t="s">
        <v>130</v>
      </c>
      <c r="CM28" s="44">
        <f>SUM(CM29:CM30)</f>
        <v>99222</v>
      </c>
      <c r="CN28" s="46">
        <f>SUM(CN29:CN30)</f>
        <v>47168115</v>
      </c>
      <c r="CO28" s="46">
        <f>SUM(CO29:CO30)</f>
        <v>134613</v>
      </c>
      <c r="CP28" s="46">
        <f>SUM(CP29:CP30)</f>
        <v>63017092</v>
      </c>
      <c r="CQ28" s="22" t="s">
        <v>143</v>
      </c>
    </row>
    <row r="29" spans="1:95" ht="15.95" customHeight="1">
      <c r="A29" s="18" t="s">
        <v>131</v>
      </c>
      <c r="B29" s="44">
        <v>3391014</v>
      </c>
      <c r="C29" s="45">
        <v>1578060803</v>
      </c>
      <c r="D29" s="45">
        <v>4444210</v>
      </c>
      <c r="E29" s="45">
        <v>2039883403</v>
      </c>
      <c r="F29" s="46">
        <v>416920</v>
      </c>
      <c r="G29" s="46">
        <v>196815527</v>
      </c>
      <c r="H29" s="46">
        <v>363387</v>
      </c>
      <c r="I29" s="46">
        <v>169532053</v>
      </c>
      <c r="J29" s="46">
        <v>311701</v>
      </c>
      <c r="K29" s="46">
        <v>117702727</v>
      </c>
      <c r="L29" s="46">
        <v>270655</v>
      </c>
      <c r="M29" s="46">
        <v>98743609</v>
      </c>
      <c r="N29" s="37" t="s">
        <v>34</v>
      </c>
      <c r="O29" s="18" t="s">
        <v>131</v>
      </c>
      <c r="P29" s="44">
        <v>210975</v>
      </c>
      <c r="Q29" s="45">
        <v>79475308</v>
      </c>
      <c r="R29" s="46">
        <v>181422</v>
      </c>
      <c r="S29" s="46">
        <v>66176989</v>
      </c>
      <c r="T29" s="46">
        <v>163664</v>
      </c>
      <c r="U29" s="46">
        <v>64410469</v>
      </c>
      <c r="V29" s="46">
        <v>185410</v>
      </c>
      <c r="W29" s="46">
        <v>72060890</v>
      </c>
      <c r="X29" s="46">
        <v>151841</v>
      </c>
      <c r="Y29" s="46">
        <v>61059266</v>
      </c>
      <c r="Z29" s="46">
        <v>250550</v>
      </c>
      <c r="AA29" s="46">
        <v>103547185</v>
      </c>
      <c r="AB29" s="37" t="s">
        <v>34</v>
      </c>
      <c r="AD29" s="18" t="s">
        <v>131</v>
      </c>
      <c r="AE29" s="44">
        <v>166154</v>
      </c>
      <c r="AF29" s="45">
        <v>67559316</v>
      </c>
      <c r="AG29" s="46">
        <v>332098</v>
      </c>
      <c r="AH29" s="46">
        <v>141529869</v>
      </c>
      <c r="AI29" s="46">
        <v>186053</v>
      </c>
      <c r="AJ29" s="46">
        <v>75363899</v>
      </c>
      <c r="AK29" s="46">
        <v>355590</v>
      </c>
      <c r="AL29" s="46">
        <v>148275401</v>
      </c>
      <c r="AM29" s="46">
        <v>177834</v>
      </c>
      <c r="AN29" s="46">
        <v>73123257</v>
      </c>
      <c r="AO29" s="46">
        <v>294163</v>
      </c>
      <c r="AP29" s="46">
        <v>121028328</v>
      </c>
      <c r="AQ29" s="37" t="s">
        <v>34</v>
      </c>
      <c r="AS29" s="18" t="s">
        <v>131</v>
      </c>
      <c r="AT29" s="44">
        <v>205431</v>
      </c>
      <c r="AU29" s="45">
        <v>90711002</v>
      </c>
      <c r="AV29" s="46">
        <v>298836</v>
      </c>
      <c r="AW29" s="46">
        <v>126581772</v>
      </c>
      <c r="AX29" s="46">
        <v>234818</v>
      </c>
      <c r="AY29" s="46">
        <v>110677095</v>
      </c>
      <c r="AZ29" s="46">
        <v>329097</v>
      </c>
      <c r="BA29" s="46">
        <v>146471003</v>
      </c>
      <c r="BB29" s="46">
        <v>243940</v>
      </c>
      <c r="BC29" s="46">
        <v>122146868</v>
      </c>
      <c r="BD29" s="46">
        <v>338652</v>
      </c>
      <c r="BE29" s="46">
        <v>159419982</v>
      </c>
      <c r="BF29" s="37" t="s">
        <v>34</v>
      </c>
      <c r="BH29" s="18" t="s">
        <v>131</v>
      </c>
      <c r="BI29" s="44">
        <v>242786</v>
      </c>
      <c r="BJ29" s="45">
        <v>129486139</v>
      </c>
      <c r="BK29" s="46">
        <v>326014</v>
      </c>
      <c r="BL29" s="46">
        <v>162448021</v>
      </c>
      <c r="BM29" s="46">
        <v>171232</v>
      </c>
      <c r="BN29" s="46">
        <v>95403020</v>
      </c>
      <c r="BO29" s="46">
        <v>234284</v>
      </c>
      <c r="BP29" s="46">
        <v>125548603</v>
      </c>
      <c r="BQ29" s="46">
        <v>153329</v>
      </c>
      <c r="BR29" s="46">
        <v>87743553</v>
      </c>
      <c r="BS29" s="46">
        <v>209035</v>
      </c>
      <c r="BT29" s="46">
        <v>120131218</v>
      </c>
      <c r="BU29" s="37" t="s">
        <v>34</v>
      </c>
      <c r="BW29" s="18" t="s">
        <v>131</v>
      </c>
      <c r="BX29" s="44">
        <v>135875</v>
      </c>
      <c r="BY29" s="45">
        <v>81115967</v>
      </c>
      <c r="BZ29" s="46">
        <v>198559</v>
      </c>
      <c r="CA29" s="46">
        <v>119628963</v>
      </c>
      <c r="CB29" s="46">
        <v>108053</v>
      </c>
      <c r="CC29" s="46">
        <v>63556535</v>
      </c>
      <c r="CD29" s="46">
        <v>144759</v>
      </c>
      <c r="CE29" s="46">
        <v>85907957</v>
      </c>
      <c r="CF29" s="46">
        <v>72180</v>
      </c>
      <c r="CG29" s="46">
        <v>41275205</v>
      </c>
      <c r="CH29" s="46">
        <v>83001</v>
      </c>
      <c r="CI29" s="46">
        <v>46781481</v>
      </c>
      <c r="CJ29" s="37" t="s">
        <v>34</v>
      </c>
      <c r="CL29" s="18" t="s">
        <v>131</v>
      </c>
      <c r="CM29" s="44">
        <v>38228</v>
      </c>
      <c r="CN29" s="45">
        <v>20435650</v>
      </c>
      <c r="CO29" s="46">
        <v>48698</v>
      </c>
      <c r="CP29" s="46">
        <v>26070079</v>
      </c>
      <c r="CQ29" s="37" t="s">
        <v>34</v>
      </c>
    </row>
    <row r="30" spans="1:95" ht="15.95" customHeight="1">
      <c r="A30" s="18" t="s">
        <v>132</v>
      </c>
      <c r="B30" s="44">
        <v>4005043</v>
      </c>
      <c r="C30" s="45">
        <v>1738797183</v>
      </c>
      <c r="D30" s="45">
        <v>4788746</v>
      </c>
      <c r="E30" s="45">
        <v>2048610115</v>
      </c>
      <c r="F30" s="46">
        <v>381122</v>
      </c>
      <c r="G30" s="46">
        <v>178872734</v>
      </c>
      <c r="H30" s="46">
        <v>321864</v>
      </c>
      <c r="I30" s="46">
        <v>149145380</v>
      </c>
      <c r="J30" s="46">
        <v>310837</v>
      </c>
      <c r="K30" s="46">
        <v>112124963</v>
      </c>
      <c r="L30" s="46">
        <v>271361</v>
      </c>
      <c r="M30" s="46">
        <v>95546324</v>
      </c>
      <c r="N30" s="37" t="s">
        <v>38</v>
      </c>
      <c r="O30" s="18" t="s">
        <v>132</v>
      </c>
      <c r="P30" s="44">
        <v>226961</v>
      </c>
      <c r="Q30" s="45">
        <v>82662948</v>
      </c>
      <c r="R30" s="46">
        <v>194993</v>
      </c>
      <c r="S30" s="46">
        <v>69293186</v>
      </c>
      <c r="T30" s="46">
        <v>182957</v>
      </c>
      <c r="U30" s="46">
        <v>68200203</v>
      </c>
      <c r="V30" s="46">
        <v>194571</v>
      </c>
      <c r="W30" s="46">
        <v>72371024</v>
      </c>
      <c r="X30" s="46">
        <v>149071</v>
      </c>
      <c r="Y30" s="46">
        <v>56556817</v>
      </c>
      <c r="Z30" s="46">
        <v>205263</v>
      </c>
      <c r="AA30" s="46">
        <v>79254751</v>
      </c>
      <c r="AB30" s="37" t="s">
        <v>38</v>
      </c>
      <c r="AD30" s="18" t="s">
        <v>132</v>
      </c>
      <c r="AE30" s="44">
        <v>171715</v>
      </c>
      <c r="AF30" s="45">
        <v>65726222</v>
      </c>
      <c r="AG30" s="46">
        <v>274943</v>
      </c>
      <c r="AH30" s="46">
        <v>105890692</v>
      </c>
      <c r="AI30" s="46">
        <v>194250</v>
      </c>
      <c r="AJ30" s="46">
        <v>74693007</v>
      </c>
      <c r="AK30" s="46">
        <v>300003</v>
      </c>
      <c r="AL30" s="46">
        <v>114470845</v>
      </c>
      <c r="AM30" s="46">
        <v>183405</v>
      </c>
      <c r="AN30" s="46">
        <v>72770121</v>
      </c>
      <c r="AO30" s="46">
        <v>258123</v>
      </c>
      <c r="AP30" s="46">
        <v>98798065</v>
      </c>
      <c r="AQ30" s="37" t="s">
        <v>38</v>
      </c>
      <c r="AS30" s="18" t="s">
        <v>132</v>
      </c>
      <c r="AT30" s="44">
        <v>215508</v>
      </c>
      <c r="AU30" s="45">
        <v>91232490</v>
      </c>
      <c r="AV30" s="46">
        <v>282365</v>
      </c>
      <c r="AW30" s="46">
        <v>113112491</v>
      </c>
      <c r="AX30" s="46">
        <v>275579</v>
      </c>
      <c r="AY30" s="46">
        <v>123078457</v>
      </c>
      <c r="AZ30" s="46">
        <v>347072</v>
      </c>
      <c r="BA30" s="46">
        <v>144994391</v>
      </c>
      <c r="BB30" s="46">
        <v>289260</v>
      </c>
      <c r="BC30" s="46">
        <v>135237997</v>
      </c>
      <c r="BD30" s="46">
        <v>365100</v>
      </c>
      <c r="BE30" s="46">
        <v>160867074</v>
      </c>
      <c r="BF30" s="37" t="s">
        <v>38</v>
      </c>
      <c r="BH30" s="18" t="s">
        <v>132</v>
      </c>
      <c r="BI30" s="44">
        <v>288603</v>
      </c>
      <c r="BJ30" s="45">
        <v>139141105</v>
      </c>
      <c r="BK30" s="46">
        <v>366005</v>
      </c>
      <c r="BL30" s="46">
        <v>168771937</v>
      </c>
      <c r="BM30" s="46">
        <v>222632</v>
      </c>
      <c r="BN30" s="46">
        <v>108657162</v>
      </c>
      <c r="BO30" s="46">
        <v>283965</v>
      </c>
      <c r="BP30" s="46">
        <v>136552358</v>
      </c>
      <c r="BQ30" s="46">
        <v>233330</v>
      </c>
      <c r="BR30" s="46">
        <v>111116980</v>
      </c>
      <c r="BS30" s="46">
        <v>292402</v>
      </c>
      <c r="BT30" s="46">
        <v>143497400</v>
      </c>
      <c r="BU30" s="37" t="s">
        <v>38</v>
      </c>
      <c r="BW30" s="18" t="s">
        <v>132</v>
      </c>
      <c r="BX30" s="44">
        <v>253807</v>
      </c>
      <c r="BY30" s="45">
        <v>120642949</v>
      </c>
      <c r="BZ30" s="46">
        <v>316302</v>
      </c>
      <c r="CA30" s="46">
        <v>155343542</v>
      </c>
      <c r="CB30" s="46">
        <v>226522</v>
      </c>
      <c r="CC30" s="46">
        <v>106036966</v>
      </c>
      <c r="CD30" s="46">
        <v>269007</v>
      </c>
      <c r="CE30" s="46">
        <v>130434327</v>
      </c>
      <c r="CF30" s="46">
        <v>138490</v>
      </c>
      <c r="CG30" s="46">
        <v>65313597</v>
      </c>
      <c r="CH30" s="46">
        <v>159492</v>
      </c>
      <c r="CI30" s="46">
        <v>73319315</v>
      </c>
      <c r="CJ30" s="37" t="s">
        <v>38</v>
      </c>
      <c r="CL30" s="18" t="s">
        <v>132</v>
      </c>
      <c r="CM30" s="44">
        <v>60994</v>
      </c>
      <c r="CN30" s="45">
        <v>26732465</v>
      </c>
      <c r="CO30" s="46">
        <v>85915</v>
      </c>
      <c r="CP30" s="46">
        <v>36947013</v>
      </c>
      <c r="CQ30" s="37" t="s">
        <v>38</v>
      </c>
    </row>
    <row r="31" spans="1:95" ht="15.95" customHeight="1">
      <c r="A31" s="18" t="s">
        <v>89</v>
      </c>
      <c r="B31" s="44">
        <v>1487104</v>
      </c>
      <c r="C31" s="45">
        <v>674170584</v>
      </c>
      <c r="D31" s="45">
        <v>1930080</v>
      </c>
      <c r="E31" s="45">
        <v>846961336</v>
      </c>
      <c r="F31" s="46">
        <v>185798</v>
      </c>
      <c r="G31" s="46">
        <v>85124071</v>
      </c>
      <c r="H31" s="46">
        <v>153245</v>
      </c>
      <c r="I31" s="46">
        <v>69125699</v>
      </c>
      <c r="J31" s="46">
        <v>156476</v>
      </c>
      <c r="K31" s="46">
        <v>53922752</v>
      </c>
      <c r="L31" s="46">
        <v>132874</v>
      </c>
      <c r="M31" s="46">
        <v>43338951</v>
      </c>
      <c r="N31" s="22" t="s">
        <v>35</v>
      </c>
      <c r="O31" s="18" t="s">
        <v>89</v>
      </c>
      <c r="P31" s="44">
        <v>104364</v>
      </c>
      <c r="Q31" s="45">
        <v>34914224</v>
      </c>
      <c r="R31" s="46">
        <v>93914</v>
      </c>
      <c r="S31" s="46">
        <v>30984976</v>
      </c>
      <c r="T31" s="46">
        <v>80264</v>
      </c>
      <c r="U31" s="46">
        <v>28093762</v>
      </c>
      <c r="V31" s="46">
        <v>90042</v>
      </c>
      <c r="W31" s="46">
        <v>31594913</v>
      </c>
      <c r="X31" s="46">
        <v>57853</v>
      </c>
      <c r="Y31" s="46">
        <v>21008427</v>
      </c>
      <c r="Z31" s="46">
        <v>90940</v>
      </c>
      <c r="AA31" s="46">
        <v>33814772</v>
      </c>
      <c r="AB31" s="22" t="s">
        <v>35</v>
      </c>
      <c r="AD31" s="18" t="s">
        <v>89</v>
      </c>
      <c r="AE31" s="44">
        <v>62596</v>
      </c>
      <c r="AF31" s="45">
        <v>23905822</v>
      </c>
      <c r="AG31" s="46">
        <v>125729</v>
      </c>
      <c r="AH31" s="46">
        <v>47823792</v>
      </c>
      <c r="AI31" s="46">
        <v>68267</v>
      </c>
      <c r="AJ31" s="46">
        <v>26454053</v>
      </c>
      <c r="AK31" s="46">
        <v>137061</v>
      </c>
      <c r="AL31" s="46">
        <v>51960484</v>
      </c>
      <c r="AM31" s="46">
        <v>68807</v>
      </c>
      <c r="AN31" s="46">
        <v>28633109</v>
      </c>
      <c r="AO31" s="46">
        <v>124937</v>
      </c>
      <c r="AP31" s="46">
        <v>48988173</v>
      </c>
      <c r="AQ31" s="22" t="s">
        <v>35</v>
      </c>
      <c r="AS31" s="18" t="s">
        <v>89</v>
      </c>
      <c r="AT31" s="44">
        <v>86536</v>
      </c>
      <c r="AU31" s="45">
        <v>38641164</v>
      </c>
      <c r="AV31" s="46">
        <v>128589</v>
      </c>
      <c r="AW31" s="46">
        <v>52374864</v>
      </c>
      <c r="AX31" s="46">
        <v>101355</v>
      </c>
      <c r="AY31" s="46">
        <v>48970701</v>
      </c>
      <c r="AZ31" s="46">
        <v>144984</v>
      </c>
      <c r="BA31" s="46">
        <v>62691539</v>
      </c>
      <c r="BB31" s="46">
        <v>102768</v>
      </c>
      <c r="BC31" s="46">
        <v>52779730</v>
      </c>
      <c r="BD31" s="46">
        <v>143597</v>
      </c>
      <c r="BE31" s="46">
        <v>66371426</v>
      </c>
      <c r="BF31" s="22" t="s">
        <v>35</v>
      </c>
      <c r="BH31" s="18" t="s">
        <v>89</v>
      </c>
      <c r="BI31" s="44">
        <v>104971</v>
      </c>
      <c r="BJ31" s="45">
        <v>55886518</v>
      </c>
      <c r="BK31" s="46">
        <v>141098</v>
      </c>
      <c r="BL31" s="46">
        <v>69078701</v>
      </c>
      <c r="BM31" s="46">
        <v>75940</v>
      </c>
      <c r="BN31" s="46">
        <v>42279427</v>
      </c>
      <c r="BO31" s="46">
        <v>103682</v>
      </c>
      <c r="BP31" s="46">
        <v>55735262</v>
      </c>
      <c r="BQ31" s="46">
        <v>67757</v>
      </c>
      <c r="BR31" s="46">
        <v>38297118</v>
      </c>
      <c r="BS31" s="46">
        <v>95502</v>
      </c>
      <c r="BT31" s="46">
        <v>54456339</v>
      </c>
      <c r="BU31" s="22" t="s">
        <v>35</v>
      </c>
      <c r="BW31" s="18" t="s">
        <v>89</v>
      </c>
      <c r="BX31" s="44">
        <v>64461</v>
      </c>
      <c r="BY31" s="45">
        <v>37391287</v>
      </c>
      <c r="BZ31" s="46">
        <v>93141</v>
      </c>
      <c r="CA31" s="46">
        <v>54679028</v>
      </c>
      <c r="CB31" s="46">
        <v>51217</v>
      </c>
      <c r="CC31" s="46">
        <v>30687304</v>
      </c>
      <c r="CD31" s="46">
        <v>69879</v>
      </c>
      <c r="CE31" s="46">
        <v>41032152</v>
      </c>
      <c r="CF31" s="46">
        <v>32040</v>
      </c>
      <c r="CG31" s="46">
        <v>18566393</v>
      </c>
      <c r="CH31" s="46">
        <v>40091</v>
      </c>
      <c r="CI31" s="46">
        <v>22474710</v>
      </c>
      <c r="CJ31" s="22" t="s">
        <v>35</v>
      </c>
      <c r="CL31" s="18" t="s">
        <v>89</v>
      </c>
      <c r="CM31" s="44">
        <v>15634</v>
      </c>
      <c r="CN31" s="45">
        <v>8614722</v>
      </c>
      <c r="CO31" s="46">
        <v>20775</v>
      </c>
      <c r="CP31" s="46">
        <v>10435555</v>
      </c>
      <c r="CQ31" s="22" t="s">
        <v>35</v>
      </c>
    </row>
    <row r="32" spans="1:95" ht="15.95" customHeight="1">
      <c r="A32" s="18" t="s">
        <v>90</v>
      </c>
      <c r="B32" s="44">
        <v>2878838</v>
      </c>
      <c r="C32" s="45">
        <v>1291569051</v>
      </c>
      <c r="D32" s="45">
        <v>3429576</v>
      </c>
      <c r="E32" s="45">
        <v>1546194171</v>
      </c>
      <c r="F32" s="46">
        <v>330562</v>
      </c>
      <c r="G32" s="46">
        <v>154390214</v>
      </c>
      <c r="H32" s="46">
        <v>274588</v>
      </c>
      <c r="I32" s="46">
        <v>126399352</v>
      </c>
      <c r="J32" s="46">
        <v>263584</v>
      </c>
      <c r="K32" s="46">
        <v>90055124</v>
      </c>
      <c r="L32" s="46">
        <v>228111</v>
      </c>
      <c r="M32" s="46">
        <v>76443327</v>
      </c>
      <c r="N32" s="22" t="s">
        <v>36</v>
      </c>
      <c r="O32" s="18" t="s">
        <v>90</v>
      </c>
      <c r="P32" s="44">
        <v>181472</v>
      </c>
      <c r="Q32" s="45">
        <v>62167770</v>
      </c>
      <c r="R32" s="46">
        <v>158135</v>
      </c>
      <c r="S32" s="46">
        <v>53164799</v>
      </c>
      <c r="T32" s="46">
        <v>120620</v>
      </c>
      <c r="U32" s="46">
        <v>43179660</v>
      </c>
      <c r="V32" s="46">
        <v>122920</v>
      </c>
      <c r="W32" s="46">
        <v>44024613</v>
      </c>
      <c r="X32" s="46">
        <v>86344</v>
      </c>
      <c r="Y32" s="46">
        <v>31558510</v>
      </c>
      <c r="Z32" s="46">
        <v>112853</v>
      </c>
      <c r="AA32" s="46">
        <v>43923402</v>
      </c>
      <c r="AB32" s="22" t="s">
        <v>36</v>
      </c>
      <c r="AD32" s="18" t="s">
        <v>90</v>
      </c>
      <c r="AE32" s="44">
        <v>95508</v>
      </c>
      <c r="AF32" s="45">
        <v>35541291</v>
      </c>
      <c r="AG32" s="46">
        <v>177539</v>
      </c>
      <c r="AH32" s="46">
        <v>71197140</v>
      </c>
      <c r="AI32" s="46">
        <v>121101</v>
      </c>
      <c r="AJ32" s="46">
        <v>46411672</v>
      </c>
      <c r="AK32" s="46">
        <v>208811</v>
      </c>
      <c r="AL32" s="46">
        <v>83407914</v>
      </c>
      <c r="AM32" s="46">
        <v>126473</v>
      </c>
      <c r="AN32" s="46">
        <v>51959283</v>
      </c>
      <c r="AO32" s="46">
        <v>181235</v>
      </c>
      <c r="AP32" s="46">
        <v>73548890</v>
      </c>
      <c r="AQ32" s="22" t="s">
        <v>36</v>
      </c>
      <c r="AS32" s="18" t="s">
        <v>90</v>
      </c>
      <c r="AT32" s="44">
        <v>154278</v>
      </c>
      <c r="AU32" s="45">
        <v>68462130</v>
      </c>
      <c r="AV32" s="46">
        <v>184712</v>
      </c>
      <c r="AW32" s="46">
        <v>78401539</v>
      </c>
      <c r="AX32" s="46">
        <v>177990</v>
      </c>
      <c r="AY32" s="46">
        <v>83324437</v>
      </c>
      <c r="AZ32" s="46">
        <v>218073</v>
      </c>
      <c r="BA32" s="46">
        <v>95364968</v>
      </c>
      <c r="BB32" s="46">
        <v>179103</v>
      </c>
      <c r="BC32" s="46">
        <v>86615678</v>
      </c>
      <c r="BD32" s="46">
        <v>237874</v>
      </c>
      <c r="BE32" s="46">
        <v>107913426</v>
      </c>
      <c r="BF32" s="22" t="s">
        <v>36</v>
      </c>
      <c r="BH32" s="18" t="s">
        <v>90</v>
      </c>
      <c r="BI32" s="44">
        <v>197436</v>
      </c>
      <c r="BJ32" s="45">
        <v>99671014</v>
      </c>
      <c r="BK32" s="46">
        <v>253185</v>
      </c>
      <c r="BL32" s="46">
        <v>121380581</v>
      </c>
      <c r="BM32" s="46">
        <v>170520</v>
      </c>
      <c r="BN32" s="46">
        <v>88556885</v>
      </c>
      <c r="BO32" s="46">
        <v>218396</v>
      </c>
      <c r="BP32" s="46">
        <v>111895780</v>
      </c>
      <c r="BQ32" s="46">
        <v>192210</v>
      </c>
      <c r="BR32" s="46">
        <v>100173192</v>
      </c>
      <c r="BS32" s="46">
        <v>230599</v>
      </c>
      <c r="BT32" s="46">
        <v>124670826</v>
      </c>
      <c r="BU32" s="22" t="s">
        <v>36</v>
      </c>
      <c r="BW32" s="18" t="s">
        <v>90</v>
      </c>
      <c r="BX32" s="44">
        <v>203759</v>
      </c>
      <c r="BY32" s="45">
        <v>107876860</v>
      </c>
      <c r="BZ32" s="46">
        <v>248620</v>
      </c>
      <c r="CA32" s="46">
        <v>136892630</v>
      </c>
      <c r="CB32" s="46">
        <v>152782</v>
      </c>
      <c r="CC32" s="46">
        <v>78746172</v>
      </c>
      <c r="CD32" s="46">
        <v>199005</v>
      </c>
      <c r="CE32" s="46">
        <v>107538924</v>
      </c>
      <c r="CF32" s="46">
        <v>88406</v>
      </c>
      <c r="CG32" s="46">
        <v>44741575</v>
      </c>
      <c r="CH32" s="46">
        <v>113974</v>
      </c>
      <c r="CI32" s="46">
        <v>59928508</v>
      </c>
      <c r="CJ32" s="22" t="s">
        <v>36</v>
      </c>
      <c r="CL32" s="18" t="s">
        <v>90</v>
      </c>
      <c r="CM32" s="44">
        <v>36690</v>
      </c>
      <c r="CN32" s="45">
        <v>18137584</v>
      </c>
      <c r="CO32" s="46">
        <v>60946</v>
      </c>
      <c r="CP32" s="46">
        <v>30097552</v>
      </c>
      <c r="CQ32" s="22" t="s">
        <v>36</v>
      </c>
    </row>
    <row r="33" spans="1:96" ht="15.95" customHeight="1">
      <c r="A33" s="18" t="s">
        <v>91</v>
      </c>
      <c r="B33" s="44">
        <v>1452049</v>
      </c>
      <c r="C33" s="45">
        <v>611451838</v>
      </c>
      <c r="D33" s="45">
        <v>1707955</v>
      </c>
      <c r="E33" s="45">
        <v>709295419</v>
      </c>
      <c r="F33" s="46">
        <v>119488</v>
      </c>
      <c r="G33" s="46">
        <v>53270825</v>
      </c>
      <c r="H33" s="46">
        <v>100598</v>
      </c>
      <c r="I33" s="46">
        <v>44767214</v>
      </c>
      <c r="J33" s="46">
        <v>119026</v>
      </c>
      <c r="K33" s="46">
        <v>37892856</v>
      </c>
      <c r="L33" s="46">
        <v>104890</v>
      </c>
      <c r="M33" s="46">
        <v>33192948</v>
      </c>
      <c r="N33" s="22" t="s">
        <v>37</v>
      </c>
      <c r="O33" s="18" t="s">
        <v>91</v>
      </c>
      <c r="P33" s="44">
        <v>89267</v>
      </c>
      <c r="Q33" s="45">
        <v>28476519</v>
      </c>
      <c r="R33" s="46">
        <v>74771</v>
      </c>
      <c r="S33" s="46">
        <v>23584829</v>
      </c>
      <c r="T33" s="46">
        <v>57863</v>
      </c>
      <c r="U33" s="46">
        <v>19265243</v>
      </c>
      <c r="V33" s="46">
        <v>55544</v>
      </c>
      <c r="W33" s="46">
        <v>18291460</v>
      </c>
      <c r="X33" s="46">
        <v>40892</v>
      </c>
      <c r="Y33" s="46">
        <v>14140796</v>
      </c>
      <c r="Z33" s="46">
        <v>46188</v>
      </c>
      <c r="AA33" s="46">
        <v>15533679</v>
      </c>
      <c r="AB33" s="22" t="s">
        <v>37</v>
      </c>
      <c r="AD33" s="18" t="s">
        <v>91</v>
      </c>
      <c r="AE33" s="44">
        <v>39357</v>
      </c>
      <c r="AF33" s="45">
        <v>13852219</v>
      </c>
      <c r="AG33" s="46">
        <v>62768</v>
      </c>
      <c r="AH33" s="46">
        <v>21067618</v>
      </c>
      <c r="AI33" s="46">
        <v>45650</v>
      </c>
      <c r="AJ33" s="46">
        <v>16361003</v>
      </c>
      <c r="AK33" s="46">
        <v>75747</v>
      </c>
      <c r="AL33" s="46">
        <v>25622639</v>
      </c>
      <c r="AM33" s="46">
        <v>55308</v>
      </c>
      <c r="AN33" s="46">
        <v>20869365</v>
      </c>
      <c r="AO33" s="46">
        <v>79197</v>
      </c>
      <c r="AP33" s="46">
        <v>27553382</v>
      </c>
      <c r="AQ33" s="22" t="s">
        <v>37</v>
      </c>
      <c r="AS33" s="18" t="s">
        <v>91</v>
      </c>
      <c r="AT33" s="44">
        <v>74470</v>
      </c>
      <c r="AU33" s="45">
        <v>30276659</v>
      </c>
      <c r="AV33" s="46">
        <v>88529</v>
      </c>
      <c r="AW33" s="46">
        <v>32957362</v>
      </c>
      <c r="AX33" s="46">
        <v>94586</v>
      </c>
      <c r="AY33" s="46">
        <v>40674333</v>
      </c>
      <c r="AZ33" s="46">
        <v>106277</v>
      </c>
      <c r="BA33" s="46">
        <v>42584093</v>
      </c>
      <c r="BB33" s="46">
        <v>96192</v>
      </c>
      <c r="BC33" s="46">
        <v>43671461</v>
      </c>
      <c r="BD33" s="46">
        <v>117595</v>
      </c>
      <c r="BE33" s="46">
        <v>50649221</v>
      </c>
      <c r="BF33" s="22" t="s">
        <v>37</v>
      </c>
      <c r="BH33" s="18" t="s">
        <v>91</v>
      </c>
      <c r="BI33" s="44">
        <v>102509</v>
      </c>
      <c r="BJ33" s="45">
        <v>48732153</v>
      </c>
      <c r="BK33" s="46">
        <v>130465</v>
      </c>
      <c r="BL33" s="46">
        <v>58663185</v>
      </c>
      <c r="BM33" s="46">
        <v>88867</v>
      </c>
      <c r="BN33" s="46">
        <v>42910876</v>
      </c>
      <c r="BO33" s="46">
        <v>118082</v>
      </c>
      <c r="BP33" s="46">
        <v>55328386</v>
      </c>
      <c r="BQ33" s="46">
        <v>108116</v>
      </c>
      <c r="BR33" s="46">
        <v>51653218</v>
      </c>
      <c r="BS33" s="46">
        <v>140156</v>
      </c>
      <c r="BT33" s="46">
        <v>67173203</v>
      </c>
      <c r="BU33" s="22" t="s">
        <v>37</v>
      </c>
      <c r="BW33" s="18" t="s">
        <v>91</v>
      </c>
      <c r="BX33" s="44">
        <v>125791</v>
      </c>
      <c r="BY33" s="45">
        <v>59418419</v>
      </c>
      <c r="BZ33" s="46">
        <v>156254</v>
      </c>
      <c r="CA33" s="46">
        <v>75509652</v>
      </c>
      <c r="CB33" s="46">
        <v>105751</v>
      </c>
      <c r="CC33" s="46">
        <v>49259293</v>
      </c>
      <c r="CD33" s="46">
        <v>131539</v>
      </c>
      <c r="CE33" s="46">
        <v>62643801</v>
      </c>
      <c r="CF33" s="46">
        <v>62504</v>
      </c>
      <c r="CG33" s="46">
        <v>29152011</v>
      </c>
      <c r="CH33" s="46">
        <v>79870</v>
      </c>
      <c r="CI33" s="46">
        <v>36806450</v>
      </c>
      <c r="CJ33" s="22" t="s">
        <v>37</v>
      </c>
      <c r="CL33" s="18" t="s">
        <v>91</v>
      </c>
      <c r="CM33" s="44">
        <v>26412</v>
      </c>
      <c r="CN33" s="45">
        <v>11574589</v>
      </c>
      <c r="CO33" s="46">
        <v>39485</v>
      </c>
      <c r="CP33" s="46">
        <v>17366297</v>
      </c>
      <c r="CQ33" s="22" t="s">
        <v>37</v>
      </c>
    </row>
    <row r="34" spans="1:96" ht="15.95" customHeight="1">
      <c r="A34" s="14" t="s">
        <v>133</v>
      </c>
      <c r="B34" s="42">
        <v>14349499</v>
      </c>
      <c r="C34" s="43">
        <v>6628577096</v>
      </c>
      <c r="D34" s="43">
        <v>17535205</v>
      </c>
      <c r="E34" s="43">
        <v>7835264318</v>
      </c>
      <c r="F34" s="43">
        <v>1312278</v>
      </c>
      <c r="G34" s="43">
        <v>594416238</v>
      </c>
      <c r="H34" s="43">
        <v>1110326</v>
      </c>
      <c r="I34" s="43">
        <v>495000794</v>
      </c>
      <c r="J34" s="43">
        <v>1174145</v>
      </c>
      <c r="K34" s="43">
        <v>428160850</v>
      </c>
      <c r="L34" s="43">
        <v>1022737</v>
      </c>
      <c r="M34" s="43">
        <v>359915894</v>
      </c>
      <c r="N34" s="17" t="s">
        <v>39</v>
      </c>
      <c r="O34" s="14" t="s">
        <v>133</v>
      </c>
      <c r="P34" s="42">
        <f t="shared" ref="P34:AA34" si="35">SUM(P36:P39)</f>
        <v>847234</v>
      </c>
      <c r="Q34" s="43">
        <f t="shared" si="35"/>
        <v>309383271</v>
      </c>
      <c r="R34" s="43">
        <f t="shared" si="35"/>
        <v>751709</v>
      </c>
      <c r="S34" s="43">
        <f t="shared" si="35"/>
        <v>266905101</v>
      </c>
      <c r="T34" s="43">
        <f t="shared" si="35"/>
        <v>661366</v>
      </c>
      <c r="U34" s="43">
        <f t="shared" si="35"/>
        <v>245767041</v>
      </c>
      <c r="V34" s="43">
        <f t="shared" si="35"/>
        <v>702219</v>
      </c>
      <c r="W34" s="43">
        <f t="shared" si="35"/>
        <v>258562345</v>
      </c>
      <c r="X34" s="43">
        <f t="shared" si="35"/>
        <v>514280</v>
      </c>
      <c r="Y34" s="43">
        <f t="shared" si="35"/>
        <v>197412154</v>
      </c>
      <c r="Z34" s="43">
        <f t="shared" si="35"/>
        <v>712373</v>
      </c>
      <c r="AA34" s="43">
        <f t="shared" si="35"/>
        <v>271179916</v>
      </c>
      <c r="AB34" s="17" t="s">
        <v>39</v>
      </c>
      <c r="AD34" s="14" t="s">
        <v>133</v>
      </c>
      <c r="AE34" s="42">
        <f t="shared" ref="AE34:AP34" si="36">SUM(AE36:AE39)</f>
        <v>566108</v>
      </c>
      <c r="AF34" s="43">
        <f t="shared" si="36"/>
        <v>223177375</v>
      </c>
      <c r="AG34" s="43">
        <f t="shared" si="36"/>
        <v>947355</v>
      </c>
      <c r="AH34" s="43">
        <f t="shared" si="36"/>
        <v>363636047</v>
      </c>
      <c r="AI34" s="43">
        <f t="shared" si="36"/>
        <v>664621</v>
      </c>
      <c r="AJ34" s="43">
        <f t="shared" si="36"/>
        <v>266329478</v>
      </c>
      <c r="AK34" s="43">
        <f t="shared" si="36"/>
        <v>1108520</v>
      </c>
      <c r="AL34" s="43">
        <f t="shared" si="36"/>
        <v>427300778</v>
      </c>
      <c r="AM34" s="43">
        <f t="shared" si="36"/>
        <v>703258</v>
      </c>
      <c r="AN34" s="43">
        <f t="shared" si="36"/>
        <v>292501273</v>
      </c>
      <c r="AO34" s="43">
        <f t="shared" si="36"/>
        <v>1045687</v>
      </c>
      <c r="AP34" s="43">
        <f t="shared" si="36"/>
        <v>410924602</v>
      </c>
      <c r="AQ34" s="17" t="s">
        <v>39</v>
      </c>
      <c r="AS34" s="14" t="s">
        <v>133</v>
      </c>
      <c r="AT34" s="42">
        <f t="shared" ref="AT34:BE34" si="37">SUM(AT36:AT39)</f>
        <v>840244</v>
      </c>
      <c r="AU34" s="43">
        <f t="shared" si="37"/>
        <v>375717115</v>
      </c>
      <c r="AV34" s="43">
        <f t="shared" si="37"/>
        <v>1109102</v>
      </c>
      <c r="AW34" s="43">
        <f t="shared" si="37"/>
        <v>457575961</v>
      </c>
      <c r="AX34" s="43">
        <f t="shared" si="37"/>
        <v>988574</v>
      </c>
      <c r="AY34" s="43">
        <f t="shared" si="37"/>
        <v>470186874</v>
      </c>
      <c r="AZ34" s="43">
        <f t="shared" si="37"/>
        <v>1291390</v>
      </c>
      <c r="BA34" s="43">
        <f t="shared" si="37"/>
        <v>558988010</v>
      </c>
      <c r="BB34" s="43">
        <f t="shared" si="37"/>
        <v>1061326</v>
      </c>
      <c r="BC34" s="43">
        <f t="shared" si="37"/>
        <v>527266251</v>
      </c>
      <c r="BD34" s="43">
        <f t="shared" si="37"/>
        <v>1449466</v>
      </c>
      <c r="BE34" s="43">
        <f t="shared" si="37"/>
        <v>664719910</v>
      </c>
      <c r="BF34" s="17" t="s">
        <v>39</v>
      </c>
      <c r="BH34" s="14" t="s">
        <v>133</v>
      </c>
      <c r="BI34" s="42">
        <f t="shared" ref="BI34:BT34" si="38">SUM(BI36:BI39)</f>
        <v>1142063</v>
      </c>
      <c r="BJ34" s="43">
        <f t="shared" si="38"/>
        <v>598975943</v>
      </c>
      <c r="BK34" s="43">
        <f t="shared" si="38"/>
        <v>1556356</v>
      </c>
      <c r="BL34" s="43">
        <f t="shared" si="38"/>
        <v>759089912</v>
      </c>
      <c r="BM34" s="43">
        <f t="shared" si="38"/>
        <v>870155</v>
      </c>
      <c r="BN34" s="43">
        <f t="shared" si="38"/>
        <v>467572360</v>
      </c>
      <c r="BO34" s="43">
        <f t="shared" si="38"/>
        <v>1175196</v>
      </c>
      <c r="BP34" s="43">
        <f t="shared" si="38"/>
        <v>610234010</v>
      </c>
      <c r="BQ34" s="43">
        <f t="shared" si="38"/>
        <v>850903</v>
      </c>
      <c r="BR34" s="43">
        <f t="shared" si="38"/>
        <v>458963628</v>
      </c>
      <c r="BS34" s="43">
        <f t="shared" si="38"/>
        <v>1084304</v>
      </c>
      <c r="BT34" s="43">
        <f t="shared" si="38"/>
        <v>595652204</v>
      </c>
      <c r="BU34" s="17" t="s">
        <v>39</v>
      </c>
      <c r="BW34" s="14" t="s">
        <v>133</v>
      </c>
      <c r="BX34" s="42">
        <f t="shared" ref="BX34:CI34" si="39">SUM(BX36:BX39)</f>
        <v>810560</v>
      </c>
      <c r="BY34" s="43">
        <f t="shared" si="39"/>
        <v>437669019</v>
      </c>
      <c r="BZ34" s="43">
        <f t="shared" si="39"/>
        <v>1029038</v>
      </c>
      <c r="CA34" s="43">
        <f t="shared" si="39"/>
        <v>566879561</v>
      </c>
      <c r="CB34" s="43">
        <f t="shared" si="39"/>
        <v>661647</v>
      </c>
      <c r="CC34" s="43">
        <f t="shared" si="39"/>
        <v>358920846</v>
      </c>
      <c r="CD34" s="43">
        <f t="shared" si="39"/>
        <v>757619</v>
      </c>
      <c r="CE34" s="43">
        <f t="shared" si="39"/>
        <v>414712373</v>
      </c>
      <c r="CF34" s="43">
        <f t="shared" si="39"/>
        <v>464508</v>
      </c>
      <c r="CG34" s="43">
        <f t="shared" si="39"/>
        <v>259110181</v>
      </c>
      <c r="CH34" s="43">
        <f t="shared" si="39"/>
        <v>437968</v>
      </c>
      <c r="CI34" s="43">
        <f t="shared" si="39"/>
        <v>232548870</v>
      </c>
      <c r="CJ34" s="17" t="s">
        <v>39</v>
      </c>
      <c r="CL34" s="14" t="s">
        <v>133</v>
      </c>
      <c r="CM34" s="42">
        <f>SUM(CM36:CM39)</f>
        <v>216229</v>
      </c>
      <c r="CN34" s="43">
        <f>SUM(CN36:CN39)</f>
        <v>117047199</v>
      </c>
      <c r="CO34" s="43">
        <f>SUM(CO36:CO39)</f>
        <v>243840</v>
      </c>
      <c r="CP34" s="43">
        <f>SUM(CP36:CP39)</f>
        <v>121438030</v>
      </c>
      <c r="CQ34" s="17" t="s">
        <v>39</v>
      </c>
    </row>
    <row r="35" spans="1:96" ht="15.95" customHeight="1">
      <c r="A35" s="36" t="s">
        <v>134</v>
      </c>
      <c r="B35" s="44">
        <v>10625933</v>
      </c>
      <c r="C35" s="46">
        <v>4940644465</v>
      </c>
      <c r="D35" s="46">
        <v>13058907</v>
      </c>
      <c r="E35" s="46">
        <v>5847697392</v>
      </c>
      <c r="F35" s="46">
        <v>994421</v>
      </c>
      <c r="G35" s="46">
        <v>453296139</v>
      </c>
      <c r="H35" s="46">
        <v>841836</v>
      </c>
      <c r="I35" s="46">
        <v>376003489</v>
      </c>
      <c r="J35" s="46">
        <v>893456</v>
      </c>
      <c r="K35" s="46">
        <v>330907260</v>
      </c>
      <c r="L35" s="46">
        <v>770957</v>
      </c>
      <c r="M35" s="46">
        <v>273502103</v>
      </c>
      <c r="N35" s="22" t="s">
        <v>144</v>
      </c>
      <c r="O35" s="36" t="s">
        <v>134</v>
      </c>
      <c r="P35" s="44">
        <f t="shared" ref="P35:AA35" si="40">SUM(P36:P37)</f>
        <v>632367</v>
      </c>
      <c r="Q35" s="46">
        <f t="shared" si="40"/>
        <v>233041173</v>
      </c>
      <c r="R35" s="46">
        <f t="shared" si="40"/>
        <v>559519</v>
      </c>
      <c r="S35" s="46">
        <f t="shared" si="40"/>
        <v>199430646</v>
      </c>
      <c r="T35" s="46">
        <f t="shared" si="40"/>
        <v>501702</v>
      </c>
      <c r="U35" s="46">
        <f t="shared" si="40"/>
        <v>186837656</v>
      </c>
      <c r="V35" s="46">
        <f t="shared" si="40"/>
        <v>534502</v>
      </c>
      <c r="W35" s="46">
        <f t="shared" si="40"/>
        <v>197311182</v>
      </c>
      <c r="X35" s="46">
        <f t="shared" si="40"/>
        <v>400414</v>
      </c>
      <c r="Y35" s="46">
        <f t="shared" si="40"/>
        <v>154248645</v>
      </c>
      <c r="Z35" s="46">
        <f t="shared" si="40"/>
        <v>561539</v>
      </c>
      <c r="AA35" s="46">
        <f t="shared" si="40"/>
        <v>214347337</v>
      </c>
      <c r="AB35" s="22" t="s">
        <v>144</v>
      </c>
      <c r="AD35" s="36" t="s">
        <v>134</v>
      </c>
      <c r="AE35" s="44">
        <f t="shared" ref="AE35:AP35" si="41">SUM(AE36:AE37)</f>
        <v>451668</v>
      </c>
      <c r="AF35" s="46">
        <f t="shared" si="41"/>
        <v>178417510</v>
      </c>
      <c r="AG35" s="46">
        <f t="shared" si="41"/>
        <v>754972</v>
      </c>
      <c r="AH35" s="46">
        <f t="shared" si="41"/>
        <v>290820000</v>
      </c>
      <c r="AI35" s="46">
        <f t="shared" si="41"/>
        <v>531451</v>
      </c>
      <c r="AJ35" s="46">
        <f t="shared" si="41"/>
        <v>213313203</v>
      </c>
      <c r="AK35" s="46">
        <f t="shared" si="41"/>
        <v>879673</v>
      </c>
      <c r="AL35" s="46">
        <f t="shared" si="41"/>
        <v>340490443</v>
      </c>
      <c r="AM35" s="46">
        <f t="shared" si="41"/>
        <v>553063</v>
      </c>
      <c r="AN35" s="46">
        <f t="shared" si="41"/>
        <v>230086995</v>
      </c>
      <c r="AO35" s="46">
        <f t="shared" si="41"/>
        <v>822721</v>
      </c>
      <c r="AP35" s="46">
        <f t="shared" si="41"/>
        <v>324165091</v>
      </c>
      <c r="AQ35" s="22" t="s">
        <v>144</v>
      </c>
      <c r="AS35" s="36" t="s">
        <v>134</v>
      </c>
      <c r="AT35" s="44">
        <f t="shared" ref="AT35:BE35" si="42">SUM(AT36:AT37)</f>
        <v>642669</v>
      </c>
      <c r="AU35" s="46">
        <f t="shared" si="42"/>
        <v>287730091</v>
      </c>
      <c r="AV35" s="46">
        <f t="shared" si="42"/>
        <v>856789</v>
      </c>
      <c r="AW35" s="46">
        <f t="shared" si="42"/>
        <v>354934595</v>
      </c>
      <c r="AX35" s="46">
        <f t="shared" si="42"/>
        <v>742034</v>
      </c>
      <c r="AY35" s="46">
        <f t="shared" si="42"/>
        <v>355003845</v>
      </c>
      <c r="AZ35" s="46">
        <f t="shared" si="42"/>
        <v>984210</v>
      </c>
      <c r="BA35" s="46">
        <f t="shared" si="42"/>
        <v>426897759</v>
      </c>
      <c r="BB35" s="46">
        <f t="shared" si="42"/>
        <v>793607</v>
      </c>
      <c r="BC35" s="46">
        <f t="shared" si="42"/>
        <v>396810069</v>
      </c>
      <c r="BD35" s="46">
        <f t="shared" si="42"/>
        <v>1088067</v>
      </c>
      <c r="BE35" s="46">
        <f t="shared" si="42"/>
        <v>501121038</v>
      </c>
      <c r="BF35" s="22" t="s">
        <v>144</v>
      </c>
      <c r="BH35" s="36" t="s">
        <v>134</v>
      </c>
      <c r="BI35" s="44">
        <f t="shared" ref="BI35:BT35" si="43">SUM(BI36:BI37)</f>
        <v>847448</v>
      </c>
      <c r="BJ35" s="46">
        <f t="shared" si="43"/>
        <v>451673232</v>
      </c>
      <c r="BK35" s="46">
        <f t="shared" si="43"/>
        <v>1162570</v>
      </c>
      <c r="BL35" s="46">
        <f t="shared" si="43"/>
        <v>569498290</v>
      </c>
      <c r="BM35" s="46">
        <f t="shared" si="43"/>
        <v>629811</v>
      </c>
      <c r="BN35" s="46">
        <f t="shared" si="43"/>
        <v>343227112</v>
      </c>
      <c r="BO35" s="46">
        <f t="shared" si="43"/>
        <v>853033</v>
      </c>
      <c r="BP35" s="46">
        <f t="shared" si="43"/>
        <v>446184353</v>
      </c>
      <c r="BQ35" s="46">
        <f t="shared" si="43"/>
        <v>586882</v>
      </c>
      <c r="BR35" s="46">
        <f t="shared" si="43"/>
        <v>323500188</v>
      </c>
      <c r="BS35" s="46">
        <f t="shared" si="43"/>
        <v>757533</v>
      </c>
      <c r="BT35" s="46">
        <f t="shared" si="43"/>
        <v>422889839</v>
      </c>
      <c r="BU35" s="22" t="s">
        <v>144</v>
      </c>
      <c r="BW35" s="36" t="s">
        <v>134</v>
      </c>
      <c r="BX35" s="44">
        <f t="shared" ref="BX35:CI35" si="44">SUM(BX36:BX37)</f>
        <v>518682</v>
      </c>
      <c r="BY35" s="46">
        <f t="shared" si="44"/>
        <v>287336292</v>
      </c>
      <c r="BZ35" s="46">
        <f t="shared" si="44"/>
        <v>690486</v>
      </c>
      <c r="CA35" s="46">
        <f t="shared" si="44"/>
        <v>389956181</v>
      </c>
      <c r="CB35" s="46">
        <f t="shared" si="44"/>
        <v>430935</v>
      </c>
      <c r="CC35" s="46">
        <f t="shared" si="44"/>
        <v>241901504</v>
      </c>
      <c r="CD35" s="46">
        <f t="shared" si="44"/>
        <v>488234</v>
      </c>
      <c r="CE35" s="46">
        <f t="shared" si="44"/>
        <v>276146562</v>
      </c>
      <c r="CF35" s="46">
        <f t="shared" si="44"/>
        <v>323316</v>
      </c>
      <c r="CG35" s="46">
        <f t="shared" si="44"/>
        <v>187303717</v>
      </c>
      <c r="CH35" s="46">
        <f t="shared" si="44"/>
        <v>287197</v>
      </c>
      <c r="CI35" s="46">
        <f t="shared" si="44"/>
        <v>158637498</v>
      </c>
      <c r="CJ35" s="22" t="s">
        <v>144</v>
      </c>
      <c r="CL35" s="36" t="s">
        <v>134</v>
      </c>
      <c r="CM35" s="44">
        <f>SUM(CM36:CM37)</f>
        <v>152007</v>
      </c>
      <c r="CN35" s="46">
        <f>SUM(CN36:CN37)</f>
        <v>86009834</v>
      </c>
      <c r="CO35" s="46">
        <f>SUM(CO36:CO37)</f>
        <v>165069</v>
      </c>
      <c r="CP35" s="46">
        <f>SUM(CP36:CP37)</f>
        <v>85360986</v>
      </c>
      <c r="CQ35" s="22" t="s">
        <v>144</v>
      </c>
    </row>
    <row r="36" spans="1:96" ht="15.95" customHeight="1">
      <c r="A36" s="18" t="s">
        <v>135</v>
      </c>
      <c r="B36" s="44">
        <v>6132123</v>
      </c>
      <c r="C36" s="45">
        <v>3044147359</v>
      </c>
      <c r="D36" s="45">
        <v>7837821</v>
      </c>
      <c r="E36" s="45">
        <v>3710271928</v>
      </c>
      <c r="F36" s="46">
        <v>575602</v>
      </c>
      <c r="G36" s="46">
        <v>264473683</v>
      </c>
      <c r="H36" s="46">
        <v>484298</v>
      </c>
      <c r="I36" s="46">
        <v>215414423</v>
      </c>
      <c r="J36" s="46">
        <v>522315</v>
      </c>
      <c r="K36" s="46">
        <v>202716434</v>
      </c>
      <c r="L36" s="46">
        <v>443126</v>
      </c>
      <c r="M36" s="46">
        <v>161645906</v>
      </c>
      <c r="N36" s="37" t="s">
        <v>40</v>
      </c>
      <c r="O36" s="18" t="s">
        <v>135</v>
      </c>
      <c r="P36" s="44">
        <v>366566</v>
      </c>
      <c r="Q36" s="45">
        <v>140448964</v>
      </c>
      <c r="R36" s="46">
        <v>324086</v>
      </c>
      <c r="S36" s="46">
        <v>118637630</v>
      </c>
      <c r="T36" s="46">
        <v>291519</v>
      </c>
      <c r="U36" s="46">
        <v>112584919</v>
      </c>
      <c r="V36" s="46">
        <v>324978</v>
      </c>
      <c r="W36" s="46">
        <v>124447486</v>
      </c>
      <c r="X36" s="46">
        <v>245376</v>
      </c>
      <c r="Y36" s="46">
        <v>98784883</v>
      </c>
      <c r="Z36" s="46">
        <v>371221</v>
      </c>
      <c r="AA36" s="46">
        <v>147590637</v>
      </c>
      <c r="AB36" s="37" t="s">
        <v>40</v>
      </c>
      <c r="AD36" s="18" t="s">
        <v>135</v>
      </c>
      <c r="AE36" s="44">
        <v>273557</v>
      </c>
      <c r="AF36" s="45">
        <v>113048822</v>
      </c>
      <c r="AG36" s="46">
        <v>495314</v>
      </c>
      <c r="AH36" s="46">
        <v>199806871</v>
      </c>
      <c r="AI36" s="46">
        <v>313944</v>
      </c>
      <c r="AJ36" s="46">
        <v>132547267</v>
      </c>
      <c r="AK36" s="46">
        <v>566158</v>
      </c>
      <c r="AL36" s="46">
        <v>230782036</v>
      </c>
      <c r="AM36" s="46">
        <v>327452</v>
      </c>
      <c r="AN36" s="46">
        <v>143491856</v>
      </c>
      <c r="AO36" s="46">
        <v>524140</v>
      </c>
      <c r="AP36" s="46">
        <v>216856860</v>
      </c>
      <c r="AQ36" s="37" t="s">
        <v>40</v>
      </c>
      <c r="AS36" s="18" t="s">
        <v>135</v>
      </c>
      <c r="AT36" s="44">
        <v>376940</v>
      </c>
      <c r="AU36" s="45">
        <v>179161736</v>
      </c>
      <c r="AV36" s="46">
        <v>536238</v>
      </c>
      <c r="AW36" s="46">
        <v>234784316</v>
      </c>
      <c r="AX36" s="46">
        <v>426662</v>
      </c>
      <c r="AY36" s="46">
        <v>218372261</v>
      </c>
      <c r="AZ36" s="46">
        <v>597437</v>
      </c>
      <c r="BA36" s="46">
        <v>275224249</v>
      </c>
      <c r="BB36" s="46">
        <v>461202</v>
      </c>
      <c r="BC36" s="46">
        <v>249696846</v>
      </c>
      <c r="BD36" s="46">
        <v>650358</v>
      </c>
      <c r="BE36" s="46">
        <v>318323772</v>
      </c>
      <c r="BF36" s="37" t="s">
        <v>40</v>
      </c>
      <c r="BH36" s="18" t="s">
        <v>135</v>
      </c>
      <c r="BI36" s="44">
        <v>496870</v>
      </c>
      <c r="BJ36" s="45">
        <v>290209870</v>
      </c>
      <c r="BK36" s="46">
        <v>686776</v>
      </c>
      <c r="BL36" s="46">
        <v>360450181</v>
      </c>
      <c r="BM36" s="46">
        <v>365584</v>
      </c>
      <c r="BN36" s="46">
        <v>217705442</v>
      </c>
      <c r="BO36" s="46">
        <v>494492</v>
      </c>
      <c r="BP36" s="46">
        <v>278840360</v>
      </c>
      <c r="BQ36" s="46">
        <v>323159</v>
      </c>
      <c r="BR36" s="46">
        <v>198286188</v>
      </c>
      <c r="BS36" s="46">
        <v>428928</v>
      </c>
      <c r="BT36" s="46">
        <v>260550502</v>
      </c>
      <c r="BU36" s="37" t="s">
        <v>40</v>
      </c>
      <c r="BW36" s="18" t="s">
        <v>135</v>
      </c>
      <c r="BX36" s="44">
        <v>276597</v>
      </c>
      <c r="BY36" s="45">
        <v>172027295</v>
      </c>
      <c r="BZ36" s="46">
        <v>385541</v>
      </c>
      <c r="CA36" s="46">
        <v>241432407</v>
      </c>
      <c r="CB36" s="46">
        <v>226198</v>
      </c>
      <c r="CC36" s="46">
        <v>143934356</v>
      </c>
      <c r="CD36" s="46">
        <v>271405</v>
      </c>
      <c r="CE36" s="46">
        <v>172093974</v>
      </c>
      <c r="CF36" s="46">
        <v>176559</v>
      </c>
      <c r="CG36" s="46">
        <v>113432728</v>
      </c>
      <c r="CH36" s="46">
        <v>158516</v>
      </c>
      <c r="CI36" s="46">
        <v>99318364</v>
      </c>
      <c r="CJ36" s="37" t="s">
        <v>40</v>
      </c>
      <c r="CL36" s="18" t="s">
        <v>135</v>
      </c>
      <c r="CM36" s="44">
        <v>86021</v>
      </c>
      <c r="CN36" s="45">
        <v>53223809</v>
      </c>
      <c r="CO36" s="46">
        <v>94809</v>
      </c>
      <c r="CP36" s="46">
        <v>54071954</v>
      </c>
      <c r="CQ36" s="37" t="s">
        <v>40</v>
      </c>
    </row>
    <row r="37" spans="1:96" ht="15.95" customHeight="1">
      <c r="A37" s="18" t="s">
        <v>136</v>
      </c>
      <c r="B37" s="44">
        <v>4493810</v>
      </c>
      <c r="C37" s="45">
        <v>1896497106</v>
      </c>
      <c r="D37" s="45">
        <v>5221086</v>
      </c>
      <c r="E37" s="45">
        <v>2137425464</v>
      </c>
      <c r="F37" s="46">
        <v>418819</v>
      </c>
      <c r="G37" s="46">
        <v>188822456</v>
      </c>
      <c r="H37" s="46">
        <v>357538</v>
      </c>
      <c r="I37" s="46">
        <v>160589066</v>
      </c>
      <c r="J37" s="46">
        <v>371141</v>
      </c>
      <c r="K37" s="46">
        <v>128190826</v>
      </c>
      <c r="L37" s="46">
        <v>327831</v>
      </c>
      <c r="M37" s="46">
        <v>111856197</v>
      </c>
      <c r="N37" s="37" t="s">
        <v>41</v>
      </c>
      <c r="O37" s="18" t="s">
        <v>136</v>
      </c>
      <c r="P37" s="44">
        <v>265801</v>
      </c>
      <c r="Q37" s="45">
        <v>92592209</v>
      </c>
      <c r="R37" s="46">
        <v>235433</v>
      </c>
      <c r="S37" s="46">
        <v>80793016</v>
      </c>
      <c r="T37" s="46">
        <v>210183</v>
      </c>
      <c r="U37" s="46">
        <v>74252737</v>
      </c>
      <c r="V37" s="46">
        <v>209524</v>
      </c>
      <c r="W37" s="46">
        <v>72863696</v>
      </c>
      <c r="X37" s="46">
        <v>155038</v>
      </c>
      <c r="Y37" s="46">
        <v>55463762</v>
      </c>
      <c r="Z37" s="46">
        <v>190318</v>
      </c>
      <c r="AA37" s="46">
        <v>66756700</v>
      </c>
      <c r="AB37" s="37" t="s">
        <v>41</v>
      </c>
      <c r="AD37" s="18" t="s">
        <v>136</v>
      </c>
      <c r="AE37" s="44">
        <v>178111</v>
      </c>
      <c r="AF37" s="45">
        <v>65368688</v>
      </c>
      <c r="AG37" s="46">
        <v>259658</v>
      </c>
      <c r="AH37" s="46">
        <v>91013129</v>
      </c>
      <c r="AI37" s="46">
        <v>217507</v>
      </c>
      <c r="AJ37" s="46">
        <v>80765936</v>
      </c>
      <c r="AK37" s="46">
        <v>313515</v>
      </c>
      <c r="AL37" s="46">
        <v>109708407</v>
      </c>
      <c r="AM37" s="46">
        <v>225611</v>
      </c>
      <c r="AN37" s="46">
        <v>86595139</v>
      </c>
      <c r="AO37" s="46">
        <v>298581</v>
      </c>
      <c r="AP37" s="46">
        <v>107308231</v>
      </c>
      <c r="AQ37" s="37" t="s">
        <v>41</v>
      </c>
      <c r="AS37" s="18" t="s">
        <v>136</v>
      </c>
      <c r="AT37" s="44">
        <v>265729</v>
      </c>
      <c r="AU37" s="45">
        <v>108568355</v>
      </c>
      <c r="AV37" s="46">
        <v>320551</v>
      </c>
      <c r="AW37" s="46">
        <v>120150279</v>
      </c>
      <c r="AX37" s="46">
        <v>315372</v>
      </c>
      <c r="AY37" s="46">
        <v>136631584</v>
      </c>
      <c r="AZ37" s="46">
        <v>386773</v>
      </c>
      <c r="BA37" s="46">
        <v>151673510</v>
      </c>
      <c r="BB37" s="46">
        <v>332405</v>
      </c>
      <c r="BC37" s="46">
        <v>147113223</v>
      </c>
      <c r="BD37" s="46">
        <v>437709</v>
      </c>
      <c r="BE37" s="46">
        <v>182797266</v>
      </c>
      <c r="BF37" s="37" t="s">
        <v>41</v>
      </c>
      <c r="BH37" s="18" t="s">
        <v>136</v>
      </c>
      <c r="BI37" s="44">
        <v>350578</v>
      </c>
      <c r="BJ37" s="45">
        <v>161463362</v>
      </c>
      <c r="BK37" s="46">
        <v>475794</v>
      </c>
      <c r="BL37" s="46">
        <v>209048109</v>
      </c>
      <c r="BM37" s="46">
        <v>264227</v>
      </c>
      <c r="BN37" s="46">
        <v>125521670</v>
      </c>
      <c r="BO37" s="46">
        <v>358541</v>
      </c>
      <c r="BP37" s="46">
        <v>167343993</v>
      </c>
      <c r="BQ37" s="46">
        <v>263723</v>
      </c>
      <c r="BR37" s="46">
        <v>125214000</v>
      </c>
      <c r="BS37" s="46">
        <v>328605</v>
      </c>
      <c r="BT37" s="46">
        <v>162339337</v>
      </c>
      <c r="BU37" s="37" t="s">
        <v>41</v>
      </c>
      <c r="BW37" s="18" t="s">
        <v>136</v>
      </c>
      <c r="BX37" s="44">
        <v>242085</v>
      </c>
      <c r="BY37" s="45">
        <v>115308997</v>
      </c>
      <c r="BZ37" s="46">
        <v>304945</v>
      </c>
      <c r="CA37" s="46">
        <v>148523774</v>
      </c>
      <c r="CB37" s="46">
        <v>204737</v>
      </c>
      <c r="CC37" s="46">
        <v>97967148</v>
      </c>
      <c r="CD37" s="46">
        <v>216829</v>
      </c>
      <c r="CE37" s="46">
        <v>104052588</v>
      </c>
      <c r="CF37" s="46">
        <v>146757</v>
      </c>
      <c r="CG37" s="46">
        <v>73870989</v>
      </c>
      <c r="CH37" s="46">
        <v>128681</v>
      </c>
      <c r="CI37" s="46">
        <v>59319134</v>
      </c>
      <c r="CJ37" s="37" t="s">
        <v>41</v>
      </c>
      <c r="CL37" s="18" t="s">
        <v>136</v>
      </c>
      <c r="CM37" s="44">
        <v>65986</v>
      </c>
      <c r="CN37" s="45">
        <v>32786025</v>
      </c>
      <c r="CO37" s="46">
        <v>70260</v>
      </c>
      <c r="CP37" s="46">
        <v>31289032</v>
      </c>
      <c r="CQ37" s="37" t="s">
        <v>41</v>
      </c>
    </row>
    <row r="38" spans="1:96" ht="15.95" customHeight="1">
      <c r="A38" s="18" t="s">
        <v>96</v>
      </c>
      <c r="B38" s="44">
        <v>3150628</v>
      </c>
      <c r="C38" s="45">
        <v>1403478527</v>
      </c>
      <c r="D38" s="45">
        <v>3788378</v>
      </c>
      <c r="E38" s="45">
        <v>1652084266</v>
      </c>
      <c r="F38" s="46">
        <v>279978</v>
      </c>
      <c r="G38" s="46">
        <v>125564978</v>
      </c>
      <c r="H38" s="46">
        <v>237234</v>
      </c>
      <c r="I38" s="46">
        <v>106196163</v>
      </c>
      <c r="J38" s="46">
        <v>244218</v>
      </c>
      <c r="K38" s="46">
        <v>83055340</v>
      </c>
      <c r="L38" s="46">
        <v>219792</v>
      </c>
      <c r="M38" s="46">
        <v>74054817</v>
      </c>
      <c r="N38" s="22" t="s">
        <v>145</v>
      </c>
      <c r="O38" s="18" t="s">
        <v>96</v>
      </c>
      <c r="P38" s="44">
        <v>187663</v>
      </c>
      <c r="Q38" s="45">
        <v>65635995</v>
      </c>
      <c r="R38" s="46">
        <v>166752</v>
      </c>
      <c r="S38" s="46">
        <v>57612531</v>
      </c>
      <c r="T38" s="46">
        <v>136443</v>
      </c>
      <c r="U38" s="46">
        <v>49463184</v>
      </c>
      <c r="V38" s="46">
        <v>144436</v>
      </c>
      <c r="W38" s="46">
        <v>51869586</v>
      </c>
      <c r="X38" s="46">
        <v>92293</v>
      </c>
      <c r="Y38" s="46">
        <v>34238032</v>
      </c>
      <c r="Z38" s="46">
        <v>126565</v>
      </c>
      <c r="AA38" s="46">
        <v>46562291</v>
      </c>
      <c r="AB38" s="22" t="s">
        <v>145</v>
      </c>
      <c r="AD38" s="18" t="s">
        <v>96</v>
      </c>
      <c r="AE38" s="44">
        <v>95182</v>
      </c>
      <c r="AF38" s="45">
        <v>36460737</v>
      </c>
      <c r="AG38" s="46">
        <v>160113</v>
      </c>
      <c r="AH38" s="46">
        <v>58947701</v>
      </c>
      <c r="AI38" s="46">
        <v>112254</v>
      </c>
      <c r="AJ38" s="46">
        <v>43695900</v>
      </c>
      <c r="AK38" s="46">
        <v>190792</v>
      </c>
      <c r="AL38" s="46">
        <v>70222544</v>
      </c>
      <c r="AM38" s="46">
        <v>125166</v>
      </c>
      <c r="AN38" s="46">
        <v>51106788</v>
      </c>
      <c r="AO38" s="46">
        <v>184879</v>
      </c>
      <c r="AP38" s="46">
        <v>70054475</v>
      </c>
      <c r="AQ38" s="22" t="s">
        <v>145</v>
      </c>
      <c r="AS38" s="18" t="s">
        <v>96</v>
      </c>
      <c r="AT38" s="44">
        <v>164941</v>
      </c>
      <c r="AU38" s="45">
        <v>72200134</v>
      </c>
      <c r="AV38" s="46">
        <v>210524</v>
      </c>
      <c r="AW38" s="46">
        <v>83824908</v>
      </c>
      <c r="AX38" s="46">
        <v>207336</v>
      </c>
      <c r="AY38" s="46">
        <v>95108426</v>
      </c>
      <c r="AZ38" s="46">
        <v>259164</v>
      </c>
      <c r="BA38" s="46">
        <v>109050664</v>
      </c>
      <c r="BB38" s="46">
        <v>223982</v>
      </c>
      <c r="BC38" s="46">
        <v>107052121</v>
      </c>
      <c r="BD38" s="46">
        <v>307855</v>
      </c>
      <c r="BE38" s="46">
        <v>136192453</v>
      </c>
      <c r="BF38" s="22" t="s">
        <v>145</v>
      </c>
      <c r="BH38" s="18" t="s">
        <v>96</v>
      </c>
      <c r="BI38" s="44">
        <v>249509</v>
      </c>
      <c r="BJ38" s="45">
        <v>122596885</v>
      </c>
      <c r="BK38" s="46">
        <v>332939</v>
      </c>
      <c r="BL38" s="46">
        <v>157664537</v>
      </c>
      <c r="BM38" s="46">
        <v>204728</v>
      </c>
      <c r="BN38" s="46">
        <v>103732531</v>
      </c>
      <c r="BO38" s="46">
        <v>272722</v>
      </c>
      <c r="BP38" s="46">
        <v>136870354</v>
      </c>
      <c r="BQ38" s="46">
        <v>224945</v>
      </c>
      <c r="BR38" s="46">
        <v>113471766</v>
      </c>
      <c r="BS38" s="46">
        <v>279023</v>
      </c>
      <c r="BT38" s="46">
        <v>146516946</v>
      </c>
      <c r="BU38" s="22" t="s">
        <v>145</v>
      </c>
      <c r="BW38" s="18" t="s">
        <v>96</v>
      </c>
      <c r="BX38" s="44">
        <v>245091</v>
      </c>
      <c r="BY38" s="45">
        <v>124105529</v>
      </c>
      <c r="BZ38" s="46">
        <v>287261</v>
      </c>
      <c r="CA38" s="46">
        <v>148288729</v>
      </c>
      <c r="CB38" s="46">
        <v>190463</v>
      </c>
      <c r="CC38" s="46">
        <v>94556318</v>
      </c>
      <c r="CD38" s="46">
        <v>223112</v>
      </c>
      <c r="CE38" s="46">
        <v>112102546</v>
      </c>
      <c r="CF38" s="46">
        <v>115322</v>
      </c>
      <c r="CG38" s="46">
        <v>57390775</v>
      </c>
      <c r="CH38" s="46">
        <v>123050</v>
      </c>
      <c r="CI38" s="46">
        <v>58555408</v>
      </c>
      <c r="CJ38" s="22" t="s">
        <v>145</v>
      </c>
      <c r="CL38" s="18" t="s">
        <v>96</v>
      </c>
      <c r="CM38" s="44">
        <v>51114</v>
      </c>
      <c r="CN38" s="45">
        <v>24043088</v>
      </c>
      <c r="CO38" s="46">
        <v>62165</v>
      </c>
      <c r="CP38" s="46">
        <v>27497613</v>
      </c>
      <c r="CQ38" s="22" t="s">
        <v>145</v>
      </c>
    </row>
    <row r="39" spans="1:96" s="38" customFormat="1" ht="15.95" customHeight="1">
      <c r="A39" s="18" t="s">
        <v>97</v>
      </c>
      <c r="B39" s="44">
        <v>572938</v>
      </c>
      <c r="C39" s="45">
        <v>284454104</v>
      </c>
      <c r="D39" s="45">
        <v>687920</v>
      </c>
      <c r="E39" s="45">
        <v>335482660</v>
      </c>
      <c r="F39" s="46">
        <v>37879</v>
      </c>
      <c r="G39" s="46">
        <v>15555121</v>
      </c>
      <c r="H39" s="46">
        <v>31256</v>
      </c>
      <c r="I39" s="46">
        <v>12801142</v>
      </c>
      <c r="J39" s="46">
        <v>36471</v>
      </c>
      <c r="K39" s="46">
        <v>14198250</v>
      </c>
      <c r="L39" s="46">
        <v>31988</v>
      </c>
      <c r="M39" s="46">
        <v>12358974</v>
      </c>
      <c r="N39" s="22" t="s">
        <v>43</v>
      </c>
      <c r="O39" s="18" t="s">
        <v>97</v>
      </c>
      <c r="P39" s="44">
        <v>27204</v>
      </c>
      <c r="Q39" s="45">
        <v>10706103</v>
      </c>
      <c r="R39" s="46">
        <v>25438</v>
      </c>
      <c r="S39" s="46">
        <v>9861924</v>
      </c>
      <c r="T39" s="46">
        <v>23221</v>
      </c>
      <c r="U39" s="46">
        <v>9466201</v>
      </c>
      <c r="V39" s="46">
        <v>23281</v>
      </c>
      <c r="W39" s="46">
        <v>9381577</v>
      </c>
      <c r="X39" s="46">
        <v>21573</v>
      </c>
      <c r="Y39" s="46">
        <v>8925477</v>
      </c>
      <c r="Z39" s="46">
        <v>24269</v>
      </c>
      <c r="AA39" s="46">
        <v>10270288</v>
      </c>
      <c r="AB39" s="22" t="s">
        <v>43</v>
      </c>
      <c r="AD39" s="18" t="s">
        <v>97</v>
      </c>
      <c r="AE39" s="44">
        <v>19258</v>
      </c>
      <c r="AF39" s="45">
        <v>8299128</v>
      </c>
      <c r="AG39" s="46">
        <v>32270</v>
      </c>
      <c r="AH39" s="46">
        <v>13868346</v>
      </c>
      <c r="AI39" s="46">
        <v>20916</v>
      </c>
      <c r="AJ39" s="46">
        <v>9320375</v>
      </c>
      <c r="AK39" s="46">
        <v>38055</v>
      </c>
      <c r="AL39" s="46">
        <v>16587791</v>
      </c>
      <c r="AM39" s="46">
        <v>25029</v>
      </c>
      <c r="AN39" s="46">
        <v>11307490</v>
      </c>
      <c r="AO39" s="46">
        <v>38087</v>
      </c>
      <c r="AP39" s="46">
        <v>16705036</v>
      </c>
      <c r="AQ39" s="22" t="s">
        <v>43</v>
      </c>
      <c r="AS39" s="18" t="s">
        <v>97</v>
      </c>
      <c r="AT39" s="44">
        <v>32634</v>
      </c>
      <c r="AU39" s="45">
        <v>15786890</v>
      </c>
      <c r="AV39" s="46">
        <v>41789</v>
      </c>
      <c r="AW39" s="46">
        <v>18816458</v>
      </c>
      <c r="AX39" s="46">
        <v>39204</v>
      </c>
      <c r="AY39" s="46">
        <v>20074603</v>
      </c>
      <c r="AZ39" s="46">
        <v>48016</v>
      </c>
      <c r="BA39" s="46">
        <v>23039587</v>
      </c>
      <c r="BB39" s="46">
        <v>43737</v>
      </c>
      <c r="BC39" s="46">
        <v>23404061</v>
      </c>
      <c r="BD39" s="46">
        <v>53544</v>
      </c>
      <c r="BE39" s="46">
        <v>27406419</v>
      </c>
      <c r="BF39" s="22" t="s">
        <v>43</v>
      </c>
      <c r="BH39" s="18" t="s">
        <v>97</v>
      </c>
      <c r="BI39" s="44">
        <v>45106</v>
      </c>
      <c r="BJ39" s="45">
        <v>24705826</v>
      </c>
      <c r="BK39" s="46">
        <v>60847</v>
      </c>
      <c r="BL39" s="46">
        <v>31927085</v>
      </c>
      <c r="BM39" s="46">
        <v>35616</v>
      </c>
      <c r="BN39" s="46">
        <v>20612717</v>
      </c>
      <c r="BO39" s="46">
        <v>49441</v>
      </c>
      <c r="BP39" s="46">
        <v>27179303</v>
      </c>
      <c r="BQ39" s="46">
        <v>39076</v>
      </c>
      <c r="BR39" s="46">
        <v>21991674</v>
      </c>
      <c r="BS39" s="46">
        <v>47748</v>
      </c>
      <c r="BT39" s="46">
        <v>26245419</v>
      </c>
      <c r="BU39" s="22" t="s">
        <v>43</v>
      </c>
      <c r="BW39" s="18" t="s">
        <v>97</v>
      </c>
      <c r="BX39" s="44">
        <v>46787</v>
      </c>
      <c r="BY39" s="45">
        <v>26227198</v>
      </c>
      <c r="BZ39" s="46">
        <v>51291</v>
      </c>
      <c r="CA39" s="46">
        <v>28634651</v>
      </c>
      <c r="CB39" s="46">
        <v>40249</v>
      </c>
      <c r="CC39" s="46">
        <v>22463024</v>
      </c>
      <c r="CD39" s="46">
        <v>46273</v>
      </c>
      <c r="CE39" s="46">
        <v>26463265</v>
      </c>
      <c r="CF39" s="46">
        <v>25870</v>
      </c>
      <c r="CG39" s="46">
        <v>14415689</v>
      </c>
      <c r="CH39" s="46">
        <v>27721</v>
      </c>
      <c r="CI39" s="46">
        <v>15355964</v>
      </c>
      <c r="CJ39" s="22" t="s">
        <v>43</v>
      </c>
      <c r="CL39" s="18" t="s">
        <v>97</v>
      </c>
      <c r="CM39" s="44">
        <v>13108</v>
      </c>
      <c r="CN39" s="45">
        <v>6994277</v>
      </c>
      <c r="CO39" s="46">
        <v>16606</v>
      </c>
      <c r="CP39" s="46">
        <v>8579431</v>
      </c>
      <c r="CQ39" s="22" t="s">
        <v>43</v>
      </c>
    </row>
    <row r="40" spans="1:96" ht="15" customHeight="1">
      <c r="A40" s="14" t="s">
        <v>137</v>
      </c>
      <c r="B40" s="42">
        <v>1742664</v>
      </c>
      <c r="C40" s="43">
        <v>856861995</v>
      </c>
      <c r="D40" s="43">
        <v>2201638</v>
      </c>
      <c r="E40" s="43">
        <v>1042048608</v>
      </c>
      <c r="F40" s="43">
        <v>161392</v>
      </c>
      <c r="G40" s="43">
        <v>76105503</v>
      </c>
      <c r="H40" s="43">
        <v>137708</v>
      </c>
      <c r="I40" s="43">
        <v>64505070</v>
      </c>
      <c r="J40" s="43">
        <v>131570</v>
      </c>
      <c r="K40" s="43">
        <v>51977547</v>
      </c>
      <c r="L40" s="43">
        <v>118370</v>
      </c>
      <c r="M40" s="43">
        <v>43912076</v>
      </c>
      <c r="N40" s="17" t="s">
        <v>44</v>
      </c>
      <c r="O40" s="14" t="s">
        <v>137</v>
      </c>
      <c r="P40" s="42">
        <f t="shared" ref="P40:AA40" si="45">SUM(P41:P42)</f>
        <v>100790</v>
      </c>
      <c r="Q40" s="43">
        <f t="shared" si="45"/>
        <v>41130641</v>
      </c>
      <c r="R40" s="43">
        <f t="shared" si="45"/>
        <v>93738</v>
      </c>
      <c r="S40" s="43">
        <f t="shared" si="45"/>
        <v>35969642</v>
      </c>
      <c r="T40" s="43">
        <f t="shared" si="45"/>
        <v>81336</v>
      </c>
      <c r="U40" s="43">
        <f t="shared" si="45"/>
        <v>33217018</v>
      </c>
      <c r="V40" s="43">
        <f t="shared" si="45"/>
        <v>90562</v>
      </c>
      <c r="W40" s="43">
        <f t="shared" si="45"/>
        <v>36479472</v>
      </c>
      <c r="X40" s="43">
        <f t="shared" si="45"/>
        <v>52999</v>
      </c>
      <c r="Y40" s="43">
        <f t="shared" si="45"/>
        <v>21478879</v>
      </c>
      <c r="Z40" s="43">
        <f t="shared" si="45"/>
        <v>80001</v>
      </c>
      <c r="AA40" s="43">
        <f t="shared" si="45"/>
        <v>32725131</v>
      </c>
      <c r="AB40" s="17" t="s">
        <v>44</v>
      </c>
      <c r="AD40" s="14" t="s">
        <v>137</v>
      </c>
      <c r="AE40" s="42">
        <f t="shared" ref="AE40:AP40" si="46">SUM(AE41:AE42)</f>
        <v>53090</v>
      </c>
      <c r="AF40" s="43">
        <f t="shared" si="46"/>
        <v>21846074</v>
      </c>
      <c r="AG40" s="43">
        <f t="shared" si="46"/>
        <v>100506</v>
      </c>
      <c r="AH40" s="43">
        <f t="shared" si="46"/>
        <v>41078310</v>
      </c>
      <c r="AI40" s="43">
        <f t="shared" si="46"/>
        <v>60111</v>
      </c>
      <c r="AJ40" s="43">
        <f t="shared" si="46"/>
        <v>25960053</v>
      </c>
      <c r="AK40" s="43">
        <f t="shared" si="46"/>
        <v>115910</v>
      </c>
      <c r="AL40" s="43">
        <f t="shared" si="46"/>
        <v>47770499</v>
      </c>
      <c r="AM40" s="43">
        <f t="shared" si="46"/>
        <v>70493</v>
      </c>
      <c r="AN40" s="43">
        <f t="shared" si="46"/>
        <v>32350606</v>
      </c>
      <c r="AO40" s="43">
        <f t="shared" si="46"/>
        <v>119008</v>
      </c>
      <c r="AP40" s="43">
        <f t="shared" si="46"/>
        <v>50715741</v>
      </c>
      <c r="AQ40" s="17" t="s">
        <v>44</v>
      </c>
      <c r="AS40" s="14" t="s">
        <v>137</v>
      </c>
      <c r="AT40" s="42">
        <f t="shared" ref="AT40:BE40" si="47">SUM(AT41:AT42)</f>
        <v>91367</v>
      </c>
      <c r="AU40" s="43">
        <f t="shared" si="47"/>
        <v>44759875</v>
      </c>
      <c r="AV40" s="43">
        <f t="shared" si="47"/>
        <v>124757</v>
      </c>
      <c r="AW40" s="43">
        <f t="shared" si="47"/>
        <v>54556900</v>
      </c>
      <c r="AX40" s="43">
        <f t="shared" si="47"/>
        <v>112980</v>
      </c>
      <c r="AY40" s="43">
        <f t="shared" si="47"/>
        <v>59327620</v>
      </c>
      <c r="AZ40" s="43">
        <f t="shared" si="47"/>
        <v>154678</v>
      </c>
      <c r="BA40" s="43">
        <f t="shared" si="47"/>
        <v>73744873</v>
      </c>
      <c r="BB40" s="43">
        <f t="shared" si="47"/>
        <v>131217</v>
      </c>
      <c r="BC40" s="43">
        <f t="shared" si="47"/>
        <v>72119534</v>
      </c>
      <c r="BD40" s="43">
        <f t="shared" si="47"/>
        <v>179368</v>
      </c>
      <c r="BE40" s="43">
        <f t="shared" si="47"/>
        <v>88418174</v>
      </c>
      <c r="BF40" s="17" t="s">
        <v>44</v>
      </c>
      <c r="BH40" s="14" t="s">
        <v>137</v>
      </c>
      <c r="BI40" s="42">
        <f t="shared" ref="BI40:BT40" si="48">SUM(BI41:BI42)</f>
        <v>139198</v>
      </c>
      <c r="BJ40" s="43">
        <f t="shared" si="48"/>
        <v>76898918</v>
      </c>
      <c r="BK40" s="43">
        <f t="shared" si="48"/>
        <v>195149</v>
      </c>
      <c r="BL40" s="43">
        <f t="shared" si="48"/>
        <v>101898017</v>
      </c>
      <c r="BM40" s="43">
        <f t="shared" si="48"/>
        <v>115074</v>
      </c>
      <c r="BN40" s="43">
        <f t="shared" si="48"/>
        <v>63464957</v>
      </c>
      <c r="BO40" s="43">
        <f t="shared" si="48"/>
        <v>164513</v>
      </c>
      <c r="BP40" s="43">
        <f t="shared" si="48"/>
        <v>88852554</v>
      </c>
      <c r="BQ40" s="43">
        <f t="shared" si="48"/>
        <v>115289</v>
      </c>
      <c r="BR40" s="43">
        <f t="shared" si="48"/>
        <v>62313670</v>
      </c>
      <c r="BS40" s="43">
        <f t="shared" si="48"/>
        <v>154365</v>
      </c>
      <c r="BT40" s="43">
        <f t="shared" si="48"/>
        <v>84842714</v>
      </c>
      <c r="BU40" s="17" t="s">
        <v>44</v>
      </c>
      <c r="BW40" s="14" t="s">
        <v>137</v>
      </c>
      <c r="BX40" s="42">
        <f t="shared" ref="BX40:CI40" si="49">SUM(BX41:BX42)</f>
        <v>112893</v>
      </c>
      <c r="BY40" s="43">
        <f t="shared" si="49"/>
        <v>59522785</v>
      </c>
      <c r="BZ40" s="43">
        <f t="shared" si="49"/>
        <v>151776</v>
      </c>
      <c r="CA40" s="43">
        <f t="shared" si="49"/>
        <v>81322485</v>
      </c>
      <c r="CB40" s="43">
        <f t="shared" si="49"/>
        <v>93919</v>
      </c>
      <c r="CC40" s="43">
        <f t="shared" si="49"/>
        <v>49823489</v>
      </c>
      <c r="CD40" s="43">
        <f t="shared" si="49"/>
        <v>118056</v>
      </c>
      <c r="CE40" s="43">
        <f t="shared" si="49"/>
        <v>63224669</v>
      </c>
      <c r="CF40" s="43">
        <f t="shared" si="49"/>
        <v>77098</v>
      </c>
      <c r="CG40" s="43">
        <f t="shared" si="49"/>
        <v>42000448</v>
      </c>
      <c r="CH40" s="43">
        <f t="shared" si="49"/>
        <v>67963</v>
      </c>
      <c r="CI40" s="43">
        <f t="shared" si="49"/>
        <v>34547294</v>
      </c>
      <c r="CJ40" s="17" t="s">
        <v>44</v>
      </c>
      <c r="CL40" s="14" t="s">
        <v>137</v>
      </c>
      <c r="CM40" s="42">
        <f>SUM(CM41:CM42)</f>
        <v>41848</v>
      </c>
      <c r="CN40" s="43">
        <f>SUM(CN41:CN42)</f>
        <v>22564378</v>
      </c>
      <c r="CO40" s="43">
        <f>SUM(CO41:CO42)</f>
        <v>35210</v>
      </c>
      <c r="CP40" s="43">
        <f>SUM(CP41:CP42)</f>
        <v>17484987</v>
      </c>
      <c r="CQ40" s="17" t="s">
        <v>44</v>
      </c>
    </row>
    <row r="41" spans="1:96" ht="15" customHeight="1">
      <c r="A41" s="18" t="s">
        <v>99</v>
      </c>
      <c r="B41" s="44">
        <v>1127843</v>
      </c>
      <c r="C41" s="45">
        <v>567064421</v>
      </c>
      <c r="D41" s="45">
        <v>1419215</v>
      </c>
      <c r="E41" s="45">
        <v>687121030</v>
      </c>
      <c r="F41" s="46">
        <v>111416</v>
      </c>
      <c r="G41" s="46">
        <v>53365793</v>
      </c>
      <c r="H41" s="46">
        <v>95519</v>
      </c>
      <c r="I41" s="46">
        <v>45471185</v>
      </c>
      <c r="J41" s="46">
        <v>88865</v>
      </c>
      <c r="K41" s="46">
        <v>37704286</v>
      </c>
      <c r="L41" s="46">
        <v>81395</v>
      </c>
      <c r="M41" s="46">
        <v>31766388</v>
      </c>
      <c r="N41" s="22" t="s">
        <v>45</v>
      </c>
      <c r="O41" s="18" t="s">
        <v>99</v>
      </c>
      <c r="P41" s="44">
        <v>65539</v>
      </c>
      <c r="Q41" s="45">
        <v>28830027</v>
      </c>
      <c r="R41" s="46">
        <v>61571</v>
      </c>
      <c r="S41" s="46">
        <v>25131985</v>
      </c>
      <c r="T41" s="46">
        <v>54369</v>
      </c>
      <c r="U41" s="46">
        <v>23075611</v>
      </c>
      <c r="V41" s="46">
        <v>64189</v>
      </c>
      <c r="W41" s="46">
        <v>26757489</v>
      </c>
      <c r="X41" s="46">
        <v>37409</v>
      </c>
      <c r="Y41" s="46">
        <v>15507873</v>
      </c>
      <c r="Z41" s="46">
        <v>58223</v>
      </c>
      <c r="AA41" s="46">
        <v>24127531</v>
      </c>
      <c r="AB41" s="22" t="s">
        <v>45</v>
      </c>
      <c r="AD41" s="18" t="s">
        <v>99</v>
      </c>
      <c r="AE41" s="44">
        <v>36610</v>
      </c>
      <c r="AF41" s="45">
        <v>15324501</v>
      </c>
      <c r="AG41" s="46">
        <v>68676</v>
      </c>
      <c r="AH41" s="46">
        <v>28429168</v>
      </c>
      <c r="AI41" s="46">
        <v>40113</v>
      </c>
      <c r="AJ41" s="46">
        <v>17710638</v>
      </c>
      <c r="AK41" s="46">
        <v>78249</v>
      </c>
      <c r="AL41" s="46">
        <v>32629109</v>
      </c>
      <c r="AM41" s="46">
        <v>46526</v>
      </c>
      <c r="AN41" s="46">
        <v>21684341</v>
      </c>
      <c r="AO41" s="46">
        <v>78749</v>
      </c>
      <c r="AP41" s="46">
        <v>34094864</v>
      </c>
      <c r="AQ41" s="22" t="s">
        <v>45</v>
      </c>
      <c r="AS41" s="18" t="s">
        <v>99</v>
      </c>
      <c r="AT41" s="44">
        <v>57946</v>
      </c>
      <c r="AU41" s="45">
        <v>28909616</v>
      </c>
      <c r="AV41" s="46">
        <v>80792</v>
      </c>
      <c r="AW41" s="46">
        <v>35917779</v>
      </c>
      <c r="AX41" s="46">
        <v>72201</v>
      </c>
      <c r="AY41" s="46">
        <v>38646414</v>
      </c>
      <c r="AZ41" s="46">
        <v>100434</v>
      </c>
      <c r="BA41" s="46">
        <v>49246457</v>
      </c>
      <c r="BB41" s="46">
        <v>84511</v>
      </c>
      <c r="BC41" s="46">
        <v>47728034</v>
      </c>
      <c r="BD41" s="46">
        <v>114281</v>
      </c>
      <c r="BE41" s="46">
        <v>57995433</v>
      </c>
      <c r="BF41" s="22" t="s">
        <v>45</v>
      </c>
      <c r="BH41" s="18" t="s">
        <v>99</v>
      </c>
      <c r="BI41" s="44">
        <v>89442</v>
      </c>
      <c r="BJ41" s="45">
        <v>50089374</v>
      </c>
      <c r="BK41" s="46">
        <v>121580</v>
      </c>
      <c r="BL41" s="46">
        <v>64651637</v>
      </c>
      <c r="BM41" s="46">
        <v>72577</v>
      </c>
      <c r="BN41" s="46">
        <v>41212022</v>
      </c>
      <c r="BO41" s="46">
        <v>101616</v>
      </c>
      <c r="BP41" s="46">
        <v>56979401</v>
      </c>
      <c r="BQ41" s="46">
        <v>70461</v>
      </c>
      <c r="BR41" s="46">
        <v>38881266</v>
      </c>
      <c r="BS41" s="46">
        <v>93782</v>
      </c>
      <c r="BT41" s="46">
        <v>53273065</v>
      </c>
      <c r="BU41" s="22" t="s">
        <v>45</v>
      </c>
      <c r="BW41" s="18" t="s">
        <v>99</v>
      </c>
      <c r="BX41" s="44">
        <v>68521</v>
      </c>
      <c r="BY41" s="45">
        <v>36176202</v>
      </c>
      <c r="BZ41" s="46">
        <v>90152</v>
      </c>
      <c r="CA41" s="46">
        <v>50700107</v>
      </c>
      <c r="CB41" s="46">
        <v>56618</v>
      </c>
      <c r="CC41" s="46">
        <v>30727240</v>
      </c>
      <c r="CD41" s="46">
        <v>69566</v>
      </c>
      <c r="CE41" s="46">
        <v>38210806</v>
      </c>
      <c r="CF41" s="46">
        <v>47714</v>
      </c>
      <c r="CG41" s="46">
        <v>26599408</v>
      </c>
      <c r="CH41" s="46">
        <v>39278</v>
      </c>
      <c r="CI41" s="46">
        <v>20907495</v>
      </c>
      <c r="CJ41" s="22" t="s">
        <v>45</v>
      </c>
      <c r="CL41" s="18" t="s">
        <v>99</v>
      </c>
      <c r="CM41" s="44">
        <v>27005</v>
      </c>
      <c r="CN41" s="45">
        <v>14891775</v>
      </c>
      <c r="CO41" s="46">
        <v>21163</v>
      </c>
      <c r="CP41" s="46">
        <v>10831131</v>
      </c>
      <c r="CQ41" s="22" t="s">
        <v>45</v>
      </c>
    </row>
    <row r="42" spans="1:96" ht="14.25" customHeight="1" thickBot="1">
      <c r="A42" s="23" t="s">
        <v>100</v>
      </c>
      <c r="B42" s="50">
        <v>614821</v>
      </c>
      <c r="C42" s="51">
        <v>289797574</v>
      </c>
      <c r="D42" s="51">
        <v>782423</v>
      </c>
      <c r="E42" s="51">
        <v>354927578</v>
      </c>
      <c r="F42" s="52">
        <v>49976</v>
      </c>
      <c r="G42" s="53">
        <v>22739710</v>
      </c>
      <c r="H42" s="51">
        <v>42189</v>
      </c>
      <c r="I42" s="51">
        <v>19033885</v>
      </c>
      <c r="J42" s="51">
        <v>42705</v>
      </c>
      <c r="K42" s="51">
        <v>14273261</v>
      </c>
      <c r="L42" s="51">
        <v>36975</v>
      </c>
      <c r="M42" s="54">
        <v>12145688</v>
      </c>
      <c r="N42" s="29" t="s">
        <v>46</v>
      </c>
      <c r="O42" s="23" t="s">
        <v>100</v>
      </c>
      <c r="P42" s="50">
        <v>35251</v>
      </c>
      <c r="Q42" s="51">
        <v>12300614</v>
      </c>
      <c r="R42" s="51">
        <v>32167</v>
      </c>
      <c r="S42" s="51">
        <v>10837657</v>
      </c>
      <c r="T42" s="51">
        <v>26967</v>
      </c>
      <c r="U42" s="51">
        <v>10141407</v>
      </c>
      <c r="V42" s="51">
        <v>26373</v>
      </c>
      <c r="W42" s="51">
        <v>9721983</v>
      </c>
      <c r="X42" s="51">
        <v>15590</v>
      </c>
      <c r="Y42" s="51">
        <v>5971006</v>
      </c>
      <c r="Z42" s="51">
        <v>21778</v>
      </c>
      <c r="AA42" s="54">
        <v>8597600</v>
      </c>
      <c r="AB42" s="29" t="s">
        <v>46</v>
      </c>
      <c r="AC42" s="5"/>
      <c r="AD42" s="23" t="s">
        <v>100</v>
      </c>
      <c r="AE42" s="50">
        <v>16480</v>
      </c>
      <c r="AF42" s="51">
        <v>6521573</v>
      </c>
      <c r="AG42" s="51">
        <v>31830</v>
      </c>
      <c r="AH42" s="51">
        <v>12649142</v>
      </c>
      <c r="AI42" s="51">
        <v>19998</v>
      </c>
      <c r="AJ42" s="51">
        <v>8249415</v>
      </c>
      <c r="AK42" s="51">
        <v>37661</v>
      </c>
      <c r="AL42" s="51">
        <v>15141390</v>
      </c>
      <c r="AM42" s="51">
        <v>23967</v>
      </c>
      <c r="AN42" s="51">
        <v>10666265</v>
      </c>
      <c r="AO42" s="51">
        <v>40259</v>
      </c>
      <c r="AP42" s="54">
        <v>16620877</v>
      </c>
      <c r="AQ42" s="29" t="s">
        <v>46</v>
      </c>
      <c r="AR42" s="5"/>
      <c r="AS42" s="23" t="s">
        <v>100</v>
      </c>
      <c r="AT42" s="50">
        <v>33421</v>
      </c>
      <c r="AU42" s="51">
        <v>15850259</v>
      </c>
      <c r="AV42" s="51">
        <v>43965</v>
      </c>
      <c r="AW42" s="51">
        <v>18639121</v>
      </c>
      <c r="AX42" s="51">
        <v>40779</v>
      </c>
      <c r="AY42" s="51">
        <v>20681206</v>
      </c>
      <c r="AZ42" s="51">
        <v>54244</v>
      </c>
      <c r="BA42" s="51">
        <v>24498416</v>
      </c>
      <c r="BB42" s="51">
        <v>46706</v>
      </c>
      <c r="BC42" s="51">
        <v>24391500</v>
      </c>
      <c r="BD42" s="51">
        <v>65087</v>
      </c>
      <c r="BE42" s="54">
        <v>30422741</v>
      </c>
      <c r="BF42" s="29" t="s">
        <v>46</v>
      </c>
      <c r="BG42" s="5"/>
      <c r="BH42" s="23" t="s">
        <v>100</v>
      </c>
      <c r="BI42" s="50">
        <v>49756</v>
      </c>
      <c r="BJ42" s="51">
        <v>26809544</v>
      </c>
      <c r="BK42" s="51">
        <v>73569</v>
      </c>
      <c r="BL42" s="51">
        <v>37246380</v>
      </c>
      <c r="BM42" s="51">
        <v>42497</v>
      </c>
      <c r="BN42" s="51">
        <v>22252935</v>
      </c>
      <c r="BO42" s="51">
        <v>62897</v>
      </c>
      <c r="BP42" s="51">
        <v>31873153</v>
      </c>
      <c r="BQ42" s="51">
        <v>44828</v>
      </c>
      <c r="BR42" s="51">
        <v>23432404</v>
      </c>
      <c r="BS42" s="51">
        <v>60583</v>
      </c>
      <c r="BT42" s="54">
        <v>31569649</v>
      </c>
      <c r="BU42" s="29" t="s">
        <v>46</v>
      </c>
      <c r="BV42" s="5"/>
      <c r="BW42" s="23" t="s">
        <v>100</v>
      </c>
      <c r="BX42" s="50">
        <v>44372</v>
      </c>
      <c r="BY42" s="51">
        <v>23346583</v>
      </c>
      <c r="BZ42" s="51">
        <v>61624</v>
      </c>
      <c r="CA42" s="51">
        <v>30622378</v>
      </c>
      <c r="CB42" s="51">
        <v>37301</v>
      </c>
      <c r="CC42" s="51">
        <v>19096249</v>
      </c>
      <c r="CD42" s="51">
        <v>48490</v>
      </c>
      <c r="CE42" s="51">
        <v>25013863</v>
      </c>
      <c r="CF42" s="51">
        <v>29384</v>
      </c>
      <c r="CG42" s="51">
        <v>15401040</v>
      </c>
      <c r="CH42" s="51">
        <v>28685</v>
      </c>
      <c r="CI42" s="54">
        <v>13639799</v>
      </c>
      <c r="CJ42" s="29" t="s">
        <v>46</v>
      </c>
      <c r="CK42" s="5"/>
      <c r="CL42" s="23" t="s">
        <v>100</v>
      </c>
      <c r="CM42" s="50">
        <v>14843</v>
      </c>
      <c r="CN42" s="51">
        <v>7672603</v>
      </c>
      <c r="CO42" s="51">
        <v>14047</v>
      </c>
      <c r="CP42" s="54">
        <v>6653856</v>
      </c>
      <c r="CQ42" s="29" t="s">
        <v>46</v>
      </c>
      <c r="CR42" s="5"/>
    </row>
    <row r="43" spans="1:96">
      <c r="A43" s="30" t="s">
        <v>146</v>
      </c>
      <c r="H43" s="30" t="s">
        <v>149</v>
      </c>
    </row>
    <row r="44" spans="1:96">
      <c r="A44" s="30" t="s">
        <v>147</v>
      </c>
      <c r="H44" s="31" t="s">
        <v>150</v>
      </c>
    </row>
    <row r="45" spans="1:96">
      <c r="A45" s="39" t="s">
        <v>148</v>
      </c>
      <c r="H45" s="40" t="s">
        <v>151</v>
      </c>
    </row>
  </sheetData>
  <mergeCells count="120">
    <mergeCell ref="AD1:AJ1"/>
    <mergeCell ref="AK1:AR1"/>
    <mergeCell ref="T5:U5"/>
    <mergeCell ref="V5:W5"/>
    <mergeCell ref="X5:AA5"/>
    <mergeCell ref="AI5:AJ5"/>
    <mergeCell ref="X6:Y6"/>
    <mergeCell ref="AZ5:BA5"/>
    <mergeCell ref="BB5:BE5"/>
    <mergeCell ref="AT6:AU6"/>
    <mergeCell ref="AV6:AW6"/>
    <mergeCell ref="AX6:AY6"/>
    <mergeCell ref="AZ6:BA6"/>
    <mergeCell ref="CL1:CR1"/>
    <mergeCell ref="A2:G2"/>
    <mergeCell ref="H2:N2"/>
    <mergeCell ref="O2:U2"/>
    <mergeCell ref="AD2:AJ2"/>
    <mergeCell ref="AS2:AY2"/>
    <mergeCell ref="BH2:BN2"/>
    <mergeCell ref="BW2:CC2"/>
    <mergeCell ref="CL2:CR2"/>
    <mergeCell ref="AS1:AY1"/>
    <mergeCell ref="V2:AC2"/>
    <mergeCell ref="AK2:AR2"/>
    <mergeCell ref="AZ2:BG2"/>
    <mergeCell ref="BO2:BV2"/>
    <mergeCell ref="CD2:CK2"/>
    <mergeCell ref="AZ1:BG1"/>
    <mergeCell ref="BH1:BN1"/>
    <mergeCell ref="BO1:BV1"/>
    <mergeCell ref="BW1:CC1"/>
    <mergeCell ref="CD1:CK1"/>
    <mergeCell ref="A1:G1"/>
    <mergeCell ref="H1:N1"/>
    <mergeCell ref="O1:U1"/>
    <mergeCell ref="V1:AC1"/>
    <mergeCell ref="BO3:BU3"/>
    <mergeCell ref="BW3:CC3"/>
    <mergeCell ref="A3:G3"/>
    <mergeCell ref="H3:N3"/>
    <mergeCell ref="O3:U3"/>
    <mergeCell ref="AD3:AJ3"/>
    <mergeCell ref="AB4:AC4"/>
    <mergeCell ref="AQ4:AR4"/>
    <mergeCell ref="BQ5:BT5"/>
    <mergeCell ref="AQ5:AR7"/>
    <mergeCell ref="BH3:BN3"/>
    <mergeCell ref="BQ6:BR6"/>
    <mergeCell ref="BS6:BT6"/>
    <mergeCell ref="H6:I6"/>
    <mergeCell ref="J6:K6"/>
    <mergeCell ref="BO6:BP6"/>
    <mergeCell ref="Z6:AA6"/>
    <mergeCell ref="AE6:AF6"/>
    <mergeCell ref="AG6:AH6"/>
    <mergeCell ref="AI6:AJ6"/>
    <mergeCell ref="AK6:AL6"/>
    <mergeCell ref="AB5:AC7"/>
    <mergeCell ref="AD5:AD7"/>
    <mergeCell ref="AE5:AH5"/>
    <mergeCell ref="CD3:CK3"/>
    <mergeCell ref="A5:A7"/>
    <mergeCell ref="B5:E5"/>
    <mergeCell ref="F5:G5"/>
    <mergeCell ref="H5:I5"/>
    <mergeCell ref="J5:M5"/>
    <mergeCell ref="AS3:AY3"/>
    <mergeCell ref="P6:Q6"/>
    <mergeCell ref="R6:S6"/>
    <mergeCell ref="T6:U6"/>
    <mergeCell ref="BF4:BG4"/>
    <mergeCell ref="BU4:BV4"/>
    <mergeCell ref="V3:AC3"/>
    <mergeCell ref="AK3:AR3"/>
    <mergeCell ref="AZ3:BG3"/>
    <mergeCell ref="AK5:AL5"/>
    <mergeCell ref="AM5:AP5"/>
    <mergeCell ref="AS5:AS7"/>
    <mergeCell ref="AT5:AW5"/>
    <mergeCell ref="AX5:AY5"/>
    <mergeCell ref="AM6:AN6"/>
    <mergeCell ref="B6:C6"/>
    <mergeCell ref="D6:E6"/>
    <mergeCell ref="F6:G6"/>
    <mergeCell ref="CB5:CC5"/>
    <mergeCell ref="BF5:BG7"/>
    <mergeCell ref="BH5:BH7"/>
    <mergeCell ref="BI5:BL5"/>
    <mergeCell ref="BM5:BN5"/>
    <mergeCell ref="BO5:BP5"/>
    <mergeCell ref="AO6:AP6"/>
    <mergeCell ref="N5:N7"/>
    <mergeCell ref="O5:O7"/>
    <mergeCell ref="V6:W6"/>
    <mergeCell ref="P5:S5"/>
    <mergeCell ref="CD5:CE5"/>
    <mergeCell ref="L6:M6"/>
    <mergeCell ref="CL3:CR3"/>
    <mergeCell ref="CF6:CG6"/>
    <mergeCell ref="CH6:CI6"/>
    <mergeCell ref="CM6:CN6"/>
    <mergeCell ref="CO6:CP6"/>
    <mergeCell ref="BB6:BC6"/>
    <mergeCell ref="BD6:BE6"/>
    <mergeCell ref="BI6:BJ6"/>
    <mergeCell ref="BK6:BL6"/>
    <mergeCell ref="BM6:BN6"/>
    <mergeCell ref="CJ5:CK7"/>
    <mergeCell ref="CL5:CL7"/>
    <mergeCell ref="CM5:CP5"/>
    <mergeCell ref="CQ5:CR7"/>
    <mergeCell ref="CF5:CI5"/>
    <mergeCell ref="BX6:BY6"/>
    <mergeCell ref="BZ6:CA6"/>
    <mergeCell ref="CB6:CC6"/>
    <mergeCell ref="CD6:CE6"/>
    <mergeCell ref="BU5:BV7"/>
    <mergeCell ref="BW5:BW7"/>
    <mergeCell ref="BX5:CA5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scale="90" orientation="portrait" useFirstPageNumber="1" r:id="rId1"/>
  <headerFooter alignWithMargins="0">
    <oddFooter>&amp;C&amp;"Times New Roman,標準"- &amp;P -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R42"/>
  <sheetViews>
    <sheetView zoomScale="70" zoomScaleNormal="7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G1"/>
    </sheetView>
  </sheetViews>
  <sheetFormatPr defaultColWidth="9" defaultRowHeight="16.5"/>
  <cols>
    <col min="1" max="1" width="12.62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0.625" style="1" customWidth="1"/>
    <col min="15" max="15" width="11.5" style="1" customWidth="1"/>
    <col min="16" max="16" width="9" style="1"/>
    <col min="17" max="17" width="12.5" style="1" customWidth="1"/>
    <col min="18" max="18" width="9" style="1"/>
    <col min="19" max="19" width="12.375" style="1" customWidth="1"/>
    <col min="20" max="20" width="9" style="1"/>
    <col min="21" max="21" width="15.125" style="1" customWidth="1"/>
    <col min="22" max="22" width="9" style="1"/>
    <col min="23" max="23" width="11.875" style="1" customWidth="1"/>
    <col min="24" max="24" width="9" style="1"/>
    <col min="25" max="25" width="11.625" style="1" customWidth="1"/>
    <col min="26" max="26" width="9" style="1"/>
    <col min="27" max="27" width="12.375" style="1" customWidth="1"/>
    <col min="28" max="29" width="9" style="1"/>
    <col min="30" max="30" width="13.625" style="1" customWidth="1"/>
    <col min="31" max="31" width="9.25" style="1" bestFit="1" customWidth="1"/>
    <col min="32" max="32" width="12.375" style="1" customWidth="1"/>
    <col min="33" max="33" width="9" style="1"/>
    <col min="34" max="34" width="11.125" style="1" customWidth="1"/>
    <col min="35" max="35" width="9" style="1"/>
    <col min="36" max="36" width="13.375" style="1" customWidth="1"/>
    <col min="37" max="37" width="9" style="1"/>
    <col min="38" max="38" width="12" style="1" customWidth="1"/>
    <col min="39" max="39" width="9" style="1"/>
    <col min="40" max="40" width="11.625" style="1" customWidth="1"/>
    <col min="41" max="41" width="9" style="1"/>
    <col min="42" max="42" width="11.5" style="1" customWidth="1"/>
    <col min="43" max="44" width="9" style="1"/>
    <col min="45" max="45" width="14.125" style="1" customWidth="1"/>
    <col min="46" max="46" width="9.25" style="1" bestFit="1" customWidth="1"/>
    <col min="47" max="47" width="11.375" style="1" customWidth="1"/>
    <col min="48" max="48" width="9" style="1"/>
    <col min="49" max="49" width="12" style="1" customWidth="1"/>
    <col min="50" max="50" width="9" style="1"/>
    <col min="51" max="51" width="11.5" style="1" customWidth="1"/>
    <col min="52" max="52" width="11.625" style="1" customWidth="1"/>
    <col min="53" max="53" width="12.625" style="1" customWidth="1"/>
    <col min="54" max="54" width="9" style="1"/>
    <col min="55" max="55" width="11.375" style="1" customWidth="1"/>
    <col min="56" max="56" width="9" style="1"/>
    <col min="57" max="57" width="11.125" style="1" customWidth="1"/>
    <col min="58" max="59" width="9" style="1"/>
    <col min="60" max="60" width="15.25" style="1" customWidth="1"/>
    <col min="61" max="61" width="9.25" style="1" bestFit="1" customWidth="1"/>
    <col min="62" max="62" width="12.375" style="1" customWidth="1"/>
    <col min="63" max="63" width="9" style="1"/>
    <col min="64" max="64" width="12" style="1" customWidth="1"/>
    <col min="65" max="65" width="9" style="1"/>
    <col min="66" max="66" width="12" style="1" customWidth="1"/>
    <col min="67" max="67" width="9" style="1"/>
    <col min="68" max="68" width="11.5" style="1" customWidth="1"/>
    <col min="69" max="69" width="9" style="1"/>
    <col min="70" max="70" width="11.875" style="1" customWidth="1"/>
    <col min="71" max="71" width="9" style="1"/>
    <col min="72" max="72" width="13.125" style="1" customWidth="1"/>
    <col min="73" max="74" width="9" style="1"/>
    <col min="75" max="75" width="13.875" style="1" customWidth="1"/>
    <col min="76" max="76" width="9.25" style="1" bestFit="1" customWidth="1"/>
    <col min="77" max="77" width="13.5" style="1" customWidth="1"/>
    <col min="78" max="78" width="9" style="1"/>
    <col min="79" max="79" width="13" style="1" customWidth="1"/>
    <col min="80" max="80" width="9" style="1"/>
    <col min="81" max="81" width="13.25" style="1" customWidth="1"/>
    <col min="82" max="82" width="9" style="1"/>
    <col min="83" max="83" width="12.125" style="1" customWidth="1"/>
    <col min="84" max="84" width="9" style="1"/>
    <col min="85" max="85" width="13.5" style="1" customWidth="1"/>
    <col min="86" max="86" width="9" style="1"/>
    <col min="87" max="87" width="13.125" style="1" customWidth="1"/>
    <col min="88" max="89" width="9" style="1"/>
    <col min="90" max="90" width="12.875" style="1" customWidth="1"/>
    <col min="91" max="91" width="10.125" style="1" bestFit="1" customWidth="1"/>
    <col min="92" max="92" width="11" style="1" customWidth="1"/>
    <col min="93" max="93" width="10.125" style="1" bestFit="1" customWidth="1"/>
    <col min="94" max="94" width="11.875" style="1" customWidth="1"/>
    <col min="95" max="95" width="13.5" style="1" customWidth="1"/>
    <col min="96" max="96" width="13" style="1" customWidth="1"/>
    <col min="97" max="16384" width="9" style="1"/>
  </cols>
  <sheetData>
    <row r="1" spans="1:96" ht="24.75" customHeight="1">
      <c r="A1" s="353" t="s">
        <v>109</v>
      </c>
      <c r="B1" s="353"/>
      <c r="C1" s="353"/>
      <c r="D1" s="353"/>
      <c r="E1" s="353"/>
      <c r="F1" s="353"/>
      <c r="G1" s="353"/>
      <c r="H1" s="323" t="s">
        <v>110</v>
      </c>
      <c r="I1" s="323"/>
      <c r="J1" s="323"/>
      <c r="K1" s="323"/>
      <c r="L1" s="323"/>
      <c r="M1" s="323"/>
      <c r="N1" s="323"/>
      <c r="O1" s="353" t="s">
        <v>112</v>
      </c>
      <c r="P1" s="353"/>
      <c r="Q1" s="353"/>
      <c r="R1" s="353"/>
      <c r="S1" s="353"/>
      <c r="T1" s="353"/>
      <c r="U1" s="353"/>
      <c r="V1" s="323" t="s">
        <v>114</v>
      </c>
      <c r="W1" s="323"/>
      <c r="X1" s="323"/>
      <c r="Y1" s="323"/>
      <c r="Z1" s="323"/>
      <c r="AA1" s="323"/>
      <c r="AB1" s="323"/>
      <c r="AC1" s="326"/>
      <c r="AD1" s="353" t="s">
        <v>115</v>
      </c>
      <c r="AE1" s="353"/>
      <c r="AF1" s="353"/>
      <c r="AG1" s="353"/>
      <c r="AH1" s="353"/>
      <c r="AI1" s="353"/>
      <c r="AJ1" s="353"/>
      <c r="AK1" s="323" t="s">
        <v>114</v>
      </c>
      <c r="AL1" s="323"/>
      <c r="AM1" s="323"/>
      <c r="AN1" s="323"/>
      <c r="AO1" s="323"/>
      <c r="AP1" s="323"/>
      <c r="AQ1" s="323"/>
      <c r="AR1" s="326"/>
      <c r="AS1" s="353" t="s">
        <v>115</v>
      </c>
      <c r="AT1" s="353"/>
      <c r="AU1" s="353"/>
      <c r="AV1" s="353"/>
      <c r="AW1" s="353"/>
      <c r="AX1" s="353"/>
      <c r="AY1" s="353"/>
      <c r="AZ1" s="323" t="s">
        <v>114</v>
      </c>
      <c r="BA1" s="323"/>
      <c r="BB1" s="323"/>
      <c r="BC1" s="323"/>
      <c r="BD1" s="323"/>
      <c r="BE1" s="323"/>
      <c r="BF1" s="323"/>
      <c r="BG1" s="326"/>
      <c r="BH1" s="353" t="s">
        <v>115</v>
      </c>
      <c r="BI1" s="353"/>
      <c r="BJ1" s="353"/>
      <c r="BK1" s="353"/>
      <c r="BL1" s="353"/>
      <c r="BM1" s="353"/>
      <c r="BN1" s="353"/>
      <c r="BO1" s="323" t="s">
        <v>114</v>
      </c>
      <c r="BP1" s="323"/>
      <c r="BQ1" s="323"/>
      <c r="BR1" s="323"/>
      <c r="BS1" s="323"/>
      <c r="BT1" s="323"/>
      <c r="BU1" s="323"/>
      <c r="BV1" s="326"/>
      <c r="BW1" s="353" t="s">
        <v>112</v>
      </c>
      <c r="BX1" s="353"/>
      <c r="BY1" s="353"/>
      <c r="BZ1" s="353"/>
      <c r="CA1" s="353"/>
      <c r="CB1" s="353"/>
      <c r="CC1" s="353"/>
      <c r="CD1" s="323" t="s">
        <v>114</v>
      </c>
      <c r="CE1" s="323"/>
      <c r="CF1" s="323"/>
      <c r="CG1" s="323"/>
      <c r="CH1" s="323"/>
      <c r="CI1" s="323"/>
      <c r="CJ1" s="323"/>
      <c r="CK1" s="326"/>
      <c r="CL1" s="353" t="s">
        <v>115</v>
      </c>
      <c r="CM1" s="353"/>
      <c r="CN1" s="353"/>
      <c r="CO1" s="353"/>
      <c r="CP1" s="353"/>
      <c r="CQ1" s="353"/>
      <c r="CR1" s="341"/>
    </row>
    <row r="2" spans="1:96" ht="24.75" customHeight="1">
      <c r="A2" s="335" t="s">
        <v>120</v>
      </c>
      <c r="B2" s="335"/>
      <c r="C2" s="335"/>
      <c r="D2" s="335"/>
      <c r="E2" s="335"/>
      <c r="F2" s="335"/>
      <c r="G2" s="335"/>
      <c r="H2" s="320" t="s">
        <v>111</v>
      </c>
      <c r="I2" s="356"/>
      <c r="J2" s="356"/>
      <c r="K2" s="356"/>
      <c r="L2" s="356"/>
      <c r="M2" s="356"/>
      <c r="N2" s="356"/>
      <c r="O2" s="319" t="s">
        <v>113</v>
      </c>
      <c r="P2" s="319"/>
      <c r="Q2" s="319"/>
      <c r="R2" s="319"/>
      <c r="S2" s="319"/>
      <c r="T2" s="319"/>
      <c r="U2" s="319"/>
      <c r="V2" s="34" t="s">
        <v>65</v>
      </c>
      <c r="W2" s="35"/>
      <c r="X2" s="35"/>
      <c r="Y2" s="35"/>
      <c r="Z2" s="35"/>
      <c r="AA2" s="35"/>
      <c r="AB2" s="35"/>
      <c r="AD2" s="335" t="s">
        <v>118</v>
      </c>
      <c r="AE2" s="335"/>
      <c r="AF2" s="335"/>
      <c r="AG2" s="335"/>
      <c r="AH2" s="335"/>
      <c r="AI2" s="335"/>
      <c r="AJ2" s="335"/>
      <c r="AK2" s="34" t="s">
        <v>66</v>
      </c>
      <c r="AL2" s="35"/>
      <c r="AM2" s="35"/>
      <c r="AN2" s="35"/>
      <c r="AO2" s="35"/>
      <c r="AP2" s="35"/>
      <c r="AQ2" s="35"/>
      <c r="AS2" s="335" t="s">
        <v>119</v>
      </c>
      <c r="AT2" s="335"/>
      <c r="AU2" s="335"/>
      <c r="AV2" s="335"/>
      <c r="AW2" s="335"/>
      <c r="AX2" s="335"/>
      <c r="AY2" s="335"/>
      <c r="AZ2" s="34" t="s">
        <v>67</v>
      </c>
      <c r="BA2" s="35"/>
      <c r="BB2" s="35"/>
      <c r="BC2" s="35"/>
      <c r="BD2" s="35"/>
      <c r="BE2" s="35"/>
      <c r="BF2" s="35"/>
      <c r="BH2" s="335" t="s">
        <v>116</v>
      </c>
      <c r="BI2" s="335"/>
      <c r="BJ2" s="335"/>
      <c r="BK2" s="335"/>
      <c r="BL2" s="335"/>
      <c r="BM2" s="335"/>
      <c r="BN2" s="335"/>
      <c r="BO2" s="34" t="s">
        <v>68</v>
      </c>
      <c r="BP2" s="35"/>
      <c r="BQ2" s="35"/>
      <c r="BR2" s="35"/>
      <c r="BS2" s="35"/>
      <c r="BT2" s="35"/>
      <c r="BU2" s="35"/>
      <c r="BW2" s="335" t="s">
        <v>117</v>
      </c>
      <c r="BX2" s="335"/>
      <c r="BY2" s="335"/>
      <c r="BZ2" s="335"/>
      <c r="CA2" s="335"/>
      <c r="CB2" s="335"/>
      <c r="CC2" s="335"/>
      <c r="CD2" s="34" t="s">
        <v>69</v>
      </c>
      <c r="CE2" s="35"/>
      <c r="CF2" s="35"/>
      <c r="CG2" s="35"/>
      <c r="CH2" s="35"/>
      <c r="CI2" s="35"/>
      <c r="CJ2" s="35"/>
      <c r="CL2" s="319" t="s">
        <v>102</v>
      </c>
      <c r="CM2" s="319"/>
      <c r="CN2" s="319"/>
      <c r="CO2" s="319"/>
      <c r="CP2" s="319"/>
      <c r="CQ2" s="319"/>
      <c r="CR2" s="319"/>
    </row>
    <row r="3" spans="1:96" ht="20.25" customHeight="1">
      <c r="A3" s="339" t="s">
        <v>101</v>
      </c>
      <c r="B3" s="339"/>
      <c r="C3" s="339"/>
      <c r="D3" s="339"/>
      <c r="E3" s="339"/>
      <c r="F3" s="339"/>
      <c r="G3" s="339"/>
      <c r="H3" s="238">
        <v>2009</v>
      </c>
      <c r="I3" s="238"/>
      <c r="J3" s="238"/>
      <c r="K3" s="238"/>
      <c r="L3" s="238"/>
      <c r="M3" s="238"/>
      <c r="N3" s="238"/>
      <c r="O3" s="339" t="s">
        <v>101</v>
      </c>
      <c r="P3" s="339"/>
      <c r="Q3" s="339"/>
      <c r="R3" s="339"/>
      <c r="S3" s="339"/>
      <c r="T3" s="339"/>
      <c r="U3" s="339"/>
      <c r="V3" s="238">
        <v>2009</v>
      </c>
      <c r="W3" s="238"/>
      <c r="X3" s="238"/>
      <c r="Y3" s="238"/>
      <c r="Z3" s="238"/>
      <c r="AA3" s="238"/>
      <c r="AB3" s="238"/>
      <c r="AD3" s="339" t="s">
        <v>101</v>
      </c>
      <c r="AE3" s="339"/>
      <c r="AF3" s="339"/>
      <c r="AG3" s="339"/>
      <c r="AH3" s="339"/>
      <c r="AI3" s="339"/>
      <c r="AJ3" s="339"/>
      <c r="AK3" s="238">
        <v>2009</v>
      </c>
      <c r="AL3" s="238"/>
      <c r="AM3" s="238"/>
      <c r="AN3" s="238"/>
      <c r="AO3" s="238"/>
      <c r="AP3" s="238"/>
      <c r="AQ3" s="238"/>
      <c r="AS3" s="339" t="s">
        <v>101</v>
      </c>
      <c r="AT3" s="339"/>
      <c r="AU3" s="339"/>
      <c r="AV3" s="339"/>
      <c r="AW3" s="339"/>
      <c r="AX3" s="339"/>
      <c r="AY3" s="339"/>
      <c r="AZ3" s="238">
        <v>2009</v>
      </c>
      <c r="BA3" s="238"/>
      <c r="BB3" s="238"/>
      <c r="BC3" s="238"/>
      <c r="BD3" s="238"/>
      <c r="BE3" s="238"/>
      <c r="BF3" s="238"/>
      <c r="BH3" s="339" t="s">
        <v>101</v>
      </c>
      <c r="BI3" s="339"/>
      <c r="BJ3" s="339"/>
      <c r="BK3" s="339"/>
      <c r="BL3" s="339"/>
      <c r="BM3" s="339"/>
      <c r="BN3" s="339"/>
      <c r="BO3" s="238">
        <v>2009</v>
      </c>
      <c r="BP3" s="238"/>
      <c r="BQ3" s="238"/>
      <c r="BR3" s="238"/>
      <c r="BS3" s="238"/>
      <c r="BT3" s="238"/>
      <c r="BU3" s="238"/>
      <c r="BW3" s="339" t="s">
        <v>101</v>
      </c>
      <c r="BX3" s="339"/>
      <c r="BY3" s="339"/>
      <c r="BZ3" s="339"/>
      <c r="CA3" s="339"/>
      <c r="CB3" s="339"/>
      <c r="CC3" s="339"/>
      <c r="CD3" s="238">
        <v>2009</v>
      </c>
      <c r="CE3" s="238"/>
      <c r="CF3" s="238"/>
      <c r="CG3" s="238"/>
      <c r="CH3" s="238"/>
      <c r="CI3" s="238"/>
      <c r="CJ3" s="238"/>
      <c r="CL3" s="339" t="s">
        <v>101</v>
      </c>
      <c r="CM3" s="339"/>
      <c r="CN3" s="339"/>
      <c r="CO3" s="339"/>
      <c r="CP3" s="339"/>
      <c r="CQ3" s="340"/>
    </row>
    <row r="4" spans="1:96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13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51" t="s">
        <v>13</v>
      </c>
      <c r="AC4" s="352"/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51" t="s">
        <v>13</v>
      </c>
      <c r="AR4" s="352"/>
      <c r="AS4" s="2" t="s">
        <v>0</v>
      </c>
      <c r="AU4" s="3"/>
      <c r="AV4" s="3"/>
      <c r="AX4" s="4"/>
      <c r="AY4" s="5"/>
      <c r="BA4" s="6"/>
      <c r="BB4" s="6"/>
      <c r="BC4" s="6"/>
      <c r="BD4" s="5"/>
      <c r="BF4" s="351" t="s">
        <v>13</v>
      </c>
      <c r="BG4" s="352"/>
      <c r="BH4" s="2" t="s">
        <v>0</v>
      </c>
      <c r="BJ4" s="3"/>
      <c r="BK4" s="3"/>
      <c r="BM4" s="4"/>
      <c r="BN4" s="5"/>
      <c r="BP4" s="6"/>
      <c r="BQ4" s="6"/>
      <c r="BR4" s="6"/>
      <c r="BS4" s="5"/>
      <c r="BU4" s="351" t="s">
        <v>13</v>
      </c>
      <c r="BV4" s="352"/>
      <c r="BW4" s="2" t="s">
        <v>0</v>
      </c>
      <c r="BY4" s="3"/>
      <c r="BZ4" s="3"/>
      <c r="CB4" s="4"/>
      <c r="CC4" s="5"/>
      <c r="CE4" s="6"/>
      <c r="CF4" s="6"/>
      <c r="CG4" s="6"/>
      <c r="CH4" s="5"/>
      <c r="CJ4" s="33"/>
      <c r="CK4" s="33" t="s">
        <v>13</v>
      </c>
      <c r="CL4" s="2" t="s">
        <v>0</v>
      </c>
      <c r="CN4" s="3"/>
      <c r="CO4" s="3"/>
      <c r="CR4" s="33" t="s">
        <v>13</v>
      </c>
    </row>
    <row r="5" spans="1:96" ht="29.25" customHeight="1">
      <c r="A5" s="344" t="s">
        <v>64</v>
      </c>
      <c r="B5" s="348" t="s">
        <v>1</v>
      </c>
      <c r="C5" s="349"/>
      <c r="D5" s="349"/>
      <c r="E5" s="350"/>
      <c r="F5" s="331" t="s">
        <v>12</v>
      </c>
      <c r="G5" s="332"/>
      <c r="H5" s="310"/>
      <c r="I5" s="311"/>
      <c r="J5" s="312" t="s">
        <v>11</v>
      </c>
      <c r="K5" s="329"/>
      <c r="L5" s="329"/>
      <c r="M5" s="330"/>
      <c r="N5" s="225" t="s">
        <v>47</v>
      </c>
      <c r="O5" s="344" t="s">
        <v>64</v>
      </c>
      <c r="P5" s="312" t="s">
        <v>48</v>
      </c>
      <c r="Q5" s="329"/>
      <c r="R5" s="329"/>
      <c r="S5" s="330"/>
      <c r="T5" s="331" t="s">
        <v>49</v>
      </c>
      <c r="U5" s="332"/>
      <c r="V5" s="310"/>
      <c r="W5" s="311"/>
      <c r="X5" s="312" t="s">
        <v>50</v>
      </c>
      <c r="Y5" s="329"/>
      <c r="Z5" s="329"/>
      <c r="AA5" s="330"/>
      <c r="AB5" s="225" t="s">
        <v>47</v>
      </c>
      <c r="AC5" s="342"/>
      <c r="AD5" s="344" t="s">
        <v>64</v>
      </c>
      <c r="AE5" s="312" t="s">
        <v>51</v>
      </c>
      <c r="AF5" s="329"/>
      <c r="AG5" s="329"/>
      <c r="AH5" s="330"/>
      <c r="AI5" s="331" t="s">
        <v>52</v>
      </c>
      <c r="AJ5" s="332"/>
      <c r="AK5" s="310"/>
      <c r="AL5" s="311"/>
      <c r="AM5" s="312" t="s">
        <v>53</v>
      </c>
      <c r="AN5" s="329"/>
      <c r="AO5" s="329"/>
      <c r="AP5" s="330"/>
      <c r="AQ5" s="225" t="s">
        <v>47</v>
      </c>
      <c r="AR5" s="342"/>
      <c r="AS5" s="344" t="s">
        <v>64</v>
      </c>
      <c r="AT5" s="312" t="s">
        <v>54</v>
      </c>
      <c r="AU5" s="329"/>
      <c r="AV5" s="329"/>
      <c r="AW5" s="330"/>
      <c r="AX5" s="331" t="s">
        <v>55</v>
      </c>
      <c r="AY5" s="332"/>
      <c r="AZ5" s="310"/>
      <c r="BA5" s="311"/>
      <c r="BB5" s="312" t="s">
        <v>56</v>
      </c>
      <c r="BC5" s="329"/>
      <c r="BD5" s="329"/>
      <c r="BE5" s="330"/>
      <c r="BF5" s="225" t="s">
        <v>47</v>
      </c>
      <c r="BG5" s="342"/>
      <c r="BH5" s="344" t="s">
        <v>64</v>
      </c>
      <c r="BI5" s="312" t="s">
        <v>57</v>
      </c>
      <c r="BJ5" s="329"/>
      <c r="BK5" s="329"/>
      <c r="BL5" s="330"/>
      <c r="BM5" s="331" t="s">
        <v>58</v>
      </c>
      <c r="BN5" s="332"/>
      <c r="BO5" s="310"/>
      <c r="BP5" s="311"/>
      <c r="BQ5" s="312" t="s">
        <v>59</v>
      </c>
      <c r="BR5" s="329"/>
      <c r="BS5" s="329"/>
      <c r="BT5" s="330"/>
      <c r="BU5" s="225" t="s">
        <v>47</v>
      </c>
      <c r="BV5" s="342"/>
      <c r="BW5" s="344" t="s">
        <v>64</v>
      </c>
      <c r="BX5" s="312" t="s">
        <v>60</v>
      </c>
      <c r="BY5" s="329"/>
      <c r="BZ5" s="329"/>
      <c r="CA5" s="330"/>
      <c r="CB5" s="331" t="s">
        <v>61</v>
      </c>
      <c r="CC5" s="332"/>
      <c r="CD5" s="310"/>
      <c r="CE5" s="311"/>
      <c r="CF5" s="312" t="s">
        <v>62</v>
      </c>
      <c r="CG5" s="329"/>
      <c r="CH5" s="329"/>
      <c r="CI5" s="330"/>
      <c r="CJ5" s="225" t="s">
        <v>47</v>
      </c>
      <c r="CK5" s="342"/>
      <c r="CL5" s="344" t="s">
        <v>64</v>
      </c>
      <c r="CM5" s="312" t="s">
        <v>63</v>
      </c>
      <c r="CN5" s="329"/>
      <c r="CO5" s="329"/>
      <c r="CP5" s="330"/>
      <c r="CQ5" s="225" t="s">
        <v>47</v>
      </c>
      <c r="CR5" s="342"/>
    </row>
    <row r="6" spans="1:96" ht="29.25" customHeight="1">
      <c r="A6" s="345"/>
      <c r="B6" s="212" t="s">
        <v>2</v>
      </c>
      <c r="C6" s="213"/>
      <c r="D6" s="338" t="s">
        <v>3</v>
      </c>
      <c r="E6" s="213"/>
      <c r="F6" s="212" t="s">
        <v>6</v>
      </c>
      <c r="G6" s="213"/>
      <c r="H6" s="347" t="s">
        <v>7</v>
      </c>
      <c r="I6" s="213"/>
      <c r="J6" s="212" t="s">
        <v>6</v>
      </c>
      <c r="K6" s="213"/>
      <c r="L6" s="338" t="s">
        <v>7</v>
      </c>
      <c r="M6" s="213"/>
      <c r="N6" s="226"/>
      <c r="O6" s="345"/>
      <c r="P6" s="212" t="s">
        <v>2</v>
      </c>
      <c r="Q6" s="213"/>
      <c r="R6" s="338" t="s">
        <v>3</v>
      </c>
      <c r="S6" s="213"/>
      <c r="T6" s="212" t="s">
        <v>2</v>
      </c>
      <c r="U6" s="213"/>
      <c r="V6" s="347" t="s">
        <v>3</v>
      </c>
      <c r="W6" s="213"/>
      <c r="X6" s="212" t="s">
        <v>2</v>
      </c>
      <c r="Y6" s="213"/>
      <c r="Z6" s="338" t="s">
        <v>3</v>
      </c>
      <c r="AA6" s="213"/>
      <c r="AB6" s="226"/>
      <c r="AC6" s="343"/>
      <c r="AD6" s="345"/>
      <c r="AE6" s="212" t="s">
        <v>2</v>
      </c>
      <c r="AF6" s="213"/>
      <c r="AG6" s="338" t="s">
        <v>3</v>
      </c>
      <c r="AH6" s="213"/>
      <c r="AI6" s="212" t="s">
        <v>2</v>
      </c>
      <c r="AJ6" s="213"/>
      <c r="AK6" s="347" t="s">
        <v>3</v>
      </c>
      <c r="AL6" s="213"/>
      <c r="AM6" s="212" t="s">
        <v>2</v>
      </c>
      <c r="AN6" s="213"/>
      <c r="AO6" s="338" t="s">
        <v>3</v>
      </c>
      <c r="AP6" s="213"/>
      <c r="AQ6" s="226"/>
      <c r="AR6" s="343"/>
      <c r="AS6" s="345"/>
      <c r="AT6" s="212" t="s">
        <v>2</v>
      </c>
      <c r="AU6" s="213"/>
      <c r="AV6" s="338" t="s">
        <v>3</v>
      </c>
      <c r="AW6" s="213"/>
      <c r="AX6" s="212" t="s">
        <v>2</v>
      </c>
      <c r="AY6" s="213"/>
      <c r="AZ6" s="347" t="s">
        <v>3</v>
      </c>
      <c r="BA6" s="213"/>
      <c r="BB6" s="212" t="s">
        <v>2</v>
      </c>
      <c r="BC6" s="213"/>
      <c r="BD6" s="338" t="s">
        <v>3</v>
      </c>
      <c r="BE6" s="213"/>
      <c r="BF6" s="226"/>
      <c r="BG6" s="343"/>
      <c r="BH6" s="345"/>
      <c r="BI6" s="212" t="s">
        <v>2</v>
      </c>
      <c r="BJ6" s="213"/>
      <c r="BK6" s="338" t="s">
        <v>3</v>
      </c>
      <c r="BL6" s="213"/>
      <c r="BM6" s="212" t="s">
        <v>2</v>
      </c>
      <c r="BN6" s="213"/>
      <c r="BO6" s="347" t="s">
        <v>3</v>
      </c>
      <c r="BP6" s="213"/>
      <c r="BQ6" s="212" t="s">
        <v>2</v>
      </c>
      <c r="BR6" s="213"/>
      <c r="BS6" s="338" t="s">
        <v>3</v>
      </c>
      <c r="BT6" s="213"/>
      <c r="BU6" s="226"/>
      <c r="BV6" s="341"/>
      <c r="BW6" s="345"/>
      <c r="BX6" s="212" t="s">
        <v>2</v>
      </c>
      <c r="BY6" s="213"/>
      <c r="BZ6" s="338" t="s">
        <v>3</v>
      </c>
      <c r="CA6" s="213"/>
      <c r="CB6" s="212" t="s">
        <v>2</v>
      </c>
      <c r="CC6" s="213"/>
      <c r="CD6" s="347" t="s">
        <v>3</v>
      </c>
      <c r="CE6" s="213"/>
      <c r="CF6" s="212" t="s">
        <v>2</v>
      </c>
      <c r="CG6" s="213"/>
      <c r="CH6" s="338" t="s">
        <v>3</v>
      </c>
      <c r="CI6" s="213"/>
      <c r="CJ6" s="226"/>
      <c r="CK6" s="343"/>
      <c r="CL6" s="345"/>
      <c r="CM6" s="212" t="s">
        <v>2</v>
      </c>
      <c r="CN6" s="213"/>
      <c r="CO6" s="338" t="s">
        <v>3</v>
      </c>
      <c r="CP6" s="213"/>
      <c r="CQ6" s="226"/>
      <c r="CR6" s="343"/>
    </row>
    <row r="7" spans="1:96" ht="29.25" customHeight="1">
      <c r="A7" s="346"/>
      <c r="B7" s="8" t="s">
        <v>4</v>
      </c>
      <c r="C7" s="9" t="s">
        <v>5</v>
      </c>
      <c r="D7" s="8" t="s">
        <v>4</v>
      </c>
      <c r="E7" s="9" t="s">
        <v>10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8</v>
      </c>
      <c r="K7" s="9" t="s">
        <v>9</v>
      </c>
      <c r="L7" s="8" t="s">
        <v>8</v>
      </c>
      <c r="M7" s="9" t="s">
        <v>9</v>
      </c>
      <c r="N7" s="227"/>
      <c r="O7" s="346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26"/>
      <c r="AC7" s="343"/>
      <c r="AD7" s="346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26"/>
      <c r="AR7" s="343"/>
      <c r="AS7" s="346"/>
      <c r="AT7" s="8" t="s">
        <v>4</v>
      </c>
      <c r="AU7" s="9" t="s">
        <v>5</v>
      </c>
      <c r="AV7" s="8" t="s">
        <v>4</v>
      </c>
      <c r="AW7" s="9" t="s">
        <v>5</v>
      </c>
      <c r="AX7" s="9" t="s">
        <v>4</v>
      </c>
      <c r="AY7" s="9" t="s">
        <v>5</v>
      </c>
      <c r="AZ7" s="10" t="s">
        <v>4</v>
      </c>
      <c r="BA7" s="9" t="s">
        <v>5</v>
      </c>
      <c r="BB7" s="8" t="s">
        <v>4</v>
      </c>
      <c r="BC7" s="9" t="s">
        <v>5</v>
      </c>
      <c r="BD7" s="8" t="s">
        <v>4</v>
      </c>
      <c r="BE7" s="9" t="s">
        <v>5</v>
      </c>
      <c r="BF7" s="226"/>
      <c r="BG7" s="343"/>
      <c r="BH7" s="346"/>
      <c r="BI7" s="8" t="s">
        <v>4</v>
      </c>
      <c r="BJ7" s="9" t="s">
        <v>5</v>
      </c>
      <c r="BK7" s="8" t="s">
        <v>4</v>
      </c>
      <c r="BL7" s="9" t="s">
        <v>5</v>
      </c>
      <c r="BM7" s="9" t="s">
        <v>4</v>
      </c>
      <c r="BN7" s="9" t="s">
        <v>5</v>
      </c>
      <c r="BO7" s="10" t="s">
        <v>4</v>
      </c>
      <c r="BP7" s="9" t="s">
        <v>5</v>
      </c>
      <c r="BQ7" s="8" t="s">
        <v>4</v>
      </c>
      <c r="BR7" s="9" t="s">
        <v>5</v>
      </c>
      <c r="BS7" s="8" t="s">
        <v>4</v>
      </c>
      <c r="BT7" s="9" t="s">
        <v>5</v>
      </c>
      <c r="BU7" s="226"/>
      <c r="BV7" s="341"/>
      <c r="BW7" s="346"/>
      <c r="BX7" s="8" t="s">
        <v>4</v>
      </c>
      <c r="BY7" s="9" t="s">
        <v>5</v>
      </c>
      <c r="BZ7" s="8" t="s">
        <v>4</v>
      </c>
      <c r="CA7" s="9" t="s">
        <v>5</v>
      </c>
      <c r="CB7" s="9" t="s">
        <v>4</v>
      </c>
      <c r="CC7" s="9" t="s">
        <v>5</v>
      </c>
      <c r="CD7" s="10" t="s">
        <v>4</v>
      </c>
      <c r="CE7" s="9" t="s">
        <v>5</v>
      </c>
      <c r="CF7" s="8" t="s">
        <v>4</v>
      </c>
      <c r="CG7" s="9" t="s">
        <v>5</v>
      </c>
      <c r="CH7" s="8" t="s">
        <v>4</v>
      </c>
      <c r="CI7" s="9" t="s">
        <v>5</v>
      </c>
      <c r="CJ7" s="226"/>
      <c r="CK7" s="343"/>
      <c r="CL7" s="346"/>
      <c r="CM7" s="8" t="s">
        <v>4</v>
      </c>
      <c r="CN7" s="9" t="s">
        <v>5</v>
      </c>
      <c r="CO7" s="8" t="s">
        <v>4</v>
      </c>
      <c r="CP7" s="9" t="s">
        <v>5</v>
      </c>
      <c r="CQ7" s="226"/>
      <c r="CR7" s="343"/>
    </row>
    <row r="8" spans="1:96" ht="15.95" customHeight="1">
      <c r="A8" s="11" t="s">
        <v>14</v>
      </c>
      <c r="B8" s="12">
        <v>78905736</v>
      </c>
      <c r="C8" s="12">
        <v>43271738495</v>
      </c>
      <c r="D8" s="12">
        <v>98984043</v>
      </c>
      <c r="E8" s="12">
        <v>51627039533</v>
      </c>
      <c r="F8" s="12">
        <v>8773918</v>
      </c>
      <c r="G8" s="12">
        <v>4065823341</v>
      </c>
      <c r="H8" s="12">
        <v>7386033</v>
      </c>
      <c r="I8" s="12">
        <v>3358655209</v>
      </c>
      <c r="J8" s="12">
        <v>7797717</v>
      </c>
      <c r="K8" s="12">
        <v>2945147373</v>
      </c>
      <c r="L8" s="12">
        <v>6730732</v>
      </c>
      <c r="M8" s="12">
        <v>2434539821</v>
      </c>
      <c r="N8" s="13" t="s">
        <v>15</v>
      </c>
      <c r="O8" s="11" t="s">
        <v>14</v>
      </c>
      <c r="P8" s="12">
        <v>5311775</v>
      </c>
      <c r="Q8" s="12">
        <v>1949600969</v>
      </c>
      <c r="R8" s="12">
        <v>4745041</v>
      </c>
      <c r="S8" s="12">
        <v>1683933690</v>
      </c>
      <c r="T8" s="12">
        <v>3942424</v>
      </c>
      <c r="U8" s="12">
        <v>1486334814</v>
      </c>
      <c r="V8" s="12">
        <v>4265812</v>
      </c>
      <c r="W8" s="12">
        <v>1590365293</v>
      </c>
      <c r="X8" s="12">
        <v>3087946</v>
      </c>
      <c r="Y8" s="12">
        <v>1224471527</v>
      </c>
      <c r="Z8" s="12">
        <v>4811500</v>
      </c>
      <c r="AA8" s="12">
        <v>1899623318</v>
      </c>
      <c r="AB8" s="13" t="s">
        <v>15</v>
      </c>
      <c r="AD8" s="11" t="s">
        <v>14</v>
      </c>
      <c r="AE8" s="12">
        <v>3635528</v>
      </c>
      <c r="AF8" s="12">
        <v>1516789142</v>
      </c>
      <c r="AG8" s="12">
        <v>6804858</v>
      </c>
      <c r="AH8" s="12">
        <v>2755025697</v>
      </c>
      <c r="AI8" s="12">
        <v>3897477</v>
      </c>
      <c r="AJ8" s="12">
        <v>1698360150</v>
      </c>
      <c r="AK8" s="12">
        <v>7040324</v>
      </c>
      <c r="AL8" s="12">
        <v>2892954011</v>
      </c>
      <c r="AM8" s="12">
        <v>4091705</v>
      </c>
      <c r="AN8" s="12">
        <v>1936666760</v>
      </c>
      <c r="AO8" s="12">
        <v>6371602</v>
      </c>
      <c r="AP8" s="12">
        <v>2695603751</v>
      </c>
      <c r="AQ8" s="13" t="s">
        <v>15</v>
      </c>
      <c r="AS8" s="11" t="s">
        <v>14</v>
      </c>
      <c r="AT8" s="12">
        <v>4650801</v>
      </c>
      <c r="AU8" s="12">
        <v>2460268719</v>
      </c>
      <c r="AV8" s="12">
        <v>6504322</v>
      </c>
      <c r="AW8" s="12">
        <v>2999365069</v>
      </c>
      <c r="AX8" s="12">
        <v>5291426</v>
      </c>
      <c r="AY8" s="12">
        <v>3103568603</v>
      </c>
      <c r="AZ8" s="12">
        <v>7261641</v>
      </c>
      <c r="BA8" s="12">
        <v>3718889035</v>
      </c>
      <c r="BB8" s="12">
        <v>5369081</v>
      </c>
      <c r="BC8" s="12">
        <v>3565848190</v>
      </c>
      <c r="BD8" s="12">
        <v>7504753</v>
      </c>
      <c r="BE8" s="12">
        <v>4327175958</v>
      </c>
      <c r="BF8" s="13" t="s">
        <v>15</v>
      </c>
      <c r="BH8" s="11" t="s">
        <v>14</v>
      </c>
      <c r="BI8" s="12">
        <v>5252450</v>
      </c>
      <c r="BJ8" s="12">
        <v>3833706899</v>
      </c>
      <c r="BK8" s="12">
        <v>7236372</v>
      </c>
      <c r="BL8" s="12">
        <v>4631256331</v>
      </c>
      <c r="BM8" s="12">
        <v>3730362</v>
      </c>
      <c r="BN8" s="12">
        <v>2850267428</v>
      </c>
      <c r="BO8" s="12">
        <v>5093899</v>
      </c>
      <c r="BP8" s="12">
        <v>3594159787</v>
      </c>
      <c r="BQ8" s="12">
        <v>3986652</v>
      </c>
      <c r="BR8" s="12">
        <v>3039759117</v>
      </c>
      <c r="BS8" s="12">
        <v>5298453</v>
      </c>
      <c r="BT8" s="12">
        <v>3977904804</v>
      </c>
      <c r="BU8" s="13" t="s">
        <v>15</v>
      </c>
      <c r="BW8" s="11" t="s">
        <v>14</v>
      </c>
      <c r="BX8" s="12">
        <v>3710236</v>
      </c>
      <c r="BY8" s="12">
        <v>2810466816</v>
      </c>
      <c r="BZ8" s="12">
        <v>4881499</v>
      </c>
      <c r="CA8" s="12">
        <v>3778882948</v>
      </c>
      <c r="CB8" s="12">
        <v>3209481</v>
      </c>
      <c r="CC8" s="12">
        <v>2429717313</v>
      </c>
      <c r="CD8" s="12">
        <v>3658658</v>
      </c>
      <c r="CE8" s="12">
        <v>2843586336</v>
      </c>
      <c r="CF8" s="12">
        <v>2151366</v>
      </c>
      <c r="CG8" s="12">
        <v>1624239254</v>
      </c>
      <c r="CH8" s="12">
        <v>2167640</v>
      </c>
      <c r="CI8" s="12">
        <v>1613760646</v>
      </c>
      <c r="CJ8" s="13" t="s">
        <v>15</v>
      </c>
      <c r="CL8" s="11" t="s">
        <v>14</v>
      </c>
      <c r="CM8" s="12">
        <v>1015391</v>
      </c>
      <c r="CN8" s="12">
        <v>730702080</v>
      </c>
      <c r="CO8" s="12">
        <v>1220904</v>
      </c>
      <c r="CP8" s="12">
        <v>831357829</v>
      </c>
      <c r="CQ8" s="13" t="s">
        <v>15</v>
      </c>
    </row>
    <row r="9" spans="1:96" ht="15.95" customHeight="1">
      <c r="A9" s="14" t="s">
        <v>70</v>
      </c>
      <c r="B9" s="15">
        <v>22189815</v>
      </c>
      <c r="C9" s="16">
        <v>12425457003</v>
      </c>
      <c r="D9" s="16">
        <v>29023738</v>
      </c>
      <c r="E9" s="12">
        <v>15112906727</v>
      </c>
      <c r="F9" s="16">
        <v>2390781</v>
      </c>
      <c r="G9" s="12">
        <v>1112529570</v>
      </c>
      <c r="H9" s="16">
        <v>2006603</v>
      </c>
      <c r="I9" s="12">
        <v>910805710</v>
      </c>
      <c r="J9" s="16">
        <v>2249086</v>
      </c>
      <c r="K9" s="12">
        <v>871926910</v>
      </c>
      <c r="L9" s="16">
        <v>1926491</v>
      </c>
      <c r="M9" s="12">
        <v>705547335</v>
      </c>
      <c r="N9" s="17" t="s">
        <v>16</v>
      </c>
      <c r="O9" s="14" t="s">
        <v>70</v>
      </c>
      <c r="P9" s="15">
        <v>1532303</v>
      </c>
      <c r="Q9" s="16">
        <v>561536341</v>
      </c>
      <c r="R9" s="16">
        <v>1379918</v>
      </c>
      <c r="S9" s="12">
        <v>491504300</v>
      </c>
      <c r="T9" s="16">
        <v>1162554</v>
      </c>
      <c r="U9" s="12">
        <v>435841646</v>
      </c>
      <c r="V9" s="16">
        <v>1285805</v>
      </c>
      <c r="W9" s="12">
        <v>477537637</v>
      </c>
      <c r="X9" s="16">
        <v>930536</v>
      </c>
      <c r="Y9" s="12">
        <v>369459305</v>
      </c>
      <c r="Z9" s="16">
        <v>1549490</v>
      </c>
      <c r="AA9" s="12">
        <v>601889866</v>
      </c>
      <c r="AB9" s="17" t="s">
        <v>16</v>
      </c>
      <c r="AD9" s="14" t="s">
        <v>70</v>
      </c>
      <c r="AE9" s="15">
        <v>1155718</v>
      </c>
      <c r="AF9" s="16">
        <v>475221370</v>
      </c>
      <c r="AG9" s="16">
        <v>2257052</v>
      </c>
      <c r="AH9" s="12">
        <v>903255238</v>
      </c>
      <c r="AI9" s="16">
        <v>1187005</v>
      </c>
      <c r="AJ9" s="12">
        <v>522799383</v>
      </c>
      <c r="AK9" s="16">
        <v>2286098</v>
      </c>
      <c r="AL9" s="12">
        <v>924868902</v>
      </c>
      <c r="AM9" s="16">
        <v>1221408</v>
      </c>
      <c r="AN9" s="12">
        <v>570915246</v>
      </c>
      <c r="AO9" s="16">
        <v>1990323</v>
      </c>
      <c r="AP9" s="12">
        <v>831201069</v>
      </c>
      <c r="AQ9" s="17" t="s">
        <v>16</v>
      </c>
      <c r="AS9" s="14" t="s">
        <v>70</v>
      </c>
      <c r="AT9" s="15">
        <v>1330964</v>
      </c>
      <c r="AU9" s="16">
        <v>708703326</v>
      </c>
      <c r="AV9" s="16">
        <v>1978013</v>
      </c>
      <c r="AW9" s="12">
        <v>897777676</v>
      </c>
      <c r="AX9" s="16">
        <v>1509970</v>
      </c>
      <c r="AY9" s="12">
        <v>903669426</v>
      </c>
      <c r="AZ9" s="16">
        <v>2182552</v>
      </c>
      <c r="BA9" s="12">
        <v>1098116107</v>
      </c>
      <c r="BB9" s="16">
        <v>1552675</v>
      </c>
      <c r="BC9" s="12">
        <v>1048282185</v>
      </c>
      <c r="BD9" s="16">
        <v>2261304</v>
      </c>
      <c r="BE9" s="12">
        <v>1287493143</v>
      </c>
      <c r="BF9" s="17" t="s">
        <v>16</v>
      </c>
      <c r="BH9" s="14" t="s">
        <v>70</v>
      </c>
      <c r="BI9" s="15">
        <v>1499968</v>
      </c>
      <c r="BJ9" s="16">
        <v>1113899176</v>
      </c>
      <c r="BK9" s="16">
        <v>2135301</v>
      </c>
      <c r="BL9" s="12">
        <v>1369949105</v>
      </c>
      <c r="BM9" s="16">
        <v>1022565</v>
      </c>
      <c r="BN9" s="12">
        <v>815397875</v>
      </c>
      <c r="BO9" s="16">
        <v>1404209</v>
      </c>
      <c r="BP9" s="12">
        <v>1002973188</v>
      </c>
      <c r="BQ9" s="16">
        <v>1007311</v>
      </c>
      <c r="BR9" s="12">
        <v>827214320</v>
      </c>
      <c r="BS9" s="16">
        <v>1392571</v>
      </c>
      <c r="BT9" s="12">
        <v>1094805388</v>
      </c>
      <c r="BU9" s="17" t="s">
        <v>16</v>
      </c>
      <c r="BW9" s="14" t="s">
        <v>70</v>
      </c>
      <c r="BX9" s="15">
        <v>857648</v>
      </c>
      <c r="BY9" s="16">
        <v>723074808</v>
      </c>
      <c r="BZ9" s="16">
        <v>1208659</v>
      </c>
      <c r="CA9" s="12">
        <v>1013325425</v>
      </c>
      <c r="CB9" s="16">
        <v>747975</v>
      </c>
      <c r="CC9" s="12">
        <v>643131701</v>
      </c>
      <c r="CD9" s="16">
        <v>887186</v>
      </c>
      <c r="CE9" s="12">
        <v>759035253</v>
      </c>
      <c r="CF9" s="16">
        <v>535831</v>
      </c>
      <c r="CG9" s="12">
        <v>471381616</v>
      </c>
      <c r="CH9" s="16">
        <v>557999</v>
      </c>
      <c r="CI9" s="12">
        <v>479084576</v>
      </c>
      <c r="CJ9" s="17" t="s">
        <v>16</v>
      </c>
      <c r="CL9" s="14" t="s">
        <v>70</v>
      </c>
      <c r="CM9" s="15">
        <v>295517</v>
      </c>
      <c r="CN9" s="16">
        <v>250472799</v>
      </c>
      <c r="CO9" s="16">
        <v>334164</v>
      </c>
      <c r="CP9" s="12">
        <v>263736809</v>
      </c>
      <c r="CQ9" s="17" t="s">
        <v>16</v>
      </c>
    </row>
    <row r="10" spans="1:96" ht="15.95" customHeight="1">
      <c r="A10" s="18" t="s">
        <v>71</v>
      </c>
      <c r="B10" s="19">
        <v>6936857</v>
      </c>
      <c r="C10" s="20">
        <v>4293862204</v>
      </c>
      <c r="D10" s="20">
        <v>9416320</v>
      </c>
      <c r="E10" s="20">
        <v>5293970032</v>
      </c>
      <c r="F10" s="21">
        <v>605376</v>
      </c>
      <c r="G10" s="21">
        <v>283528673</v>
      </c>
      <c r="H10" s="21">
        <v>503080</v>
      </c>
      <c r="I10" s="21">
        <v>227305390</v>
      </c>
      <c r="J10" s="21">
        <v>642525</v>
      </c>
      <c r="K10" s="21">
        <v>257770292</v>
      </c>
      <c r="L10" s="21">
        <v>546214</v>
      </c>
      <c r="M10" s="21">
        <v>203347063</v>
      </c>
      <c r="N10" s="22" t="s">
        <v>17</v>
      </c>
      <c r="O10" s="18" t="s">
        <v>71</v>
      </c>
      <c r="P10" s="19">
        <v>472276</v>
      </c>
      <c r="Q10" s="20">
        <v>176525621</v>
      </c>
      <c r="R10" s="21">
        <v>414695</v>
      </c>
      <c r="S10" s="21">
        <v>150416085</v>
      </c>
      <c r="T10" s="21">
        <v>364508</v>
      </c>
      <c r="U10" s="21">
        <v>141362390</v>
      </c>
      <c r="V10" s="21">
        <v>401614</v>
      </c>
      <c r="W10" s="21">
        <v>152833769</v>
      </c>
      <c r="X10" s="21">
        <v>305687</v>
      </c>
      <c r="Y10" s="21">
        <v>127225211</v>
      </c>
      <c r="Z10" s="21">
        <v>548240</v>
      </c>
      <c r="AA10" s="21">
        <v>219252559</v>
      </c>
      <c r="AB10" s="22" t="s">
        <v>17</v>
      </c>
      <c r="AD10" s="18" t="s">
        <v>71</v>
      </c>
      <c r="AE10" s="19">
        <v>384295</v>
      </c>
      <c r="AF10" s="20">
        <v>163394595</v>
      </c>
      <c r="AG10" s="21">
        <v>776438</v>
      </c>
      <c r="AH10" s="21">
        <v>320800016</v>
      </c>
      <c r="AI10" s="21">
        <v>379910</v>
      </c>
      <c r="AJ10" s="21">
        <v>175587598</v>
      </c>
      <c r="AK10" s="21">
        <v>751494</v>
      </c>
      <c r="AL10" s="21">
        <v>314803751</v>
      </c>
      <c r="AM10" s="21">
        <v>387811</v>
      </c>
      <c r="AN10" s="21">
        <v>192018047</v>
      </c>
      <c r="AO10" s="21">
        <v>662027</v>
      </c>
      <c r="AP10" s="21">
        <v>283901076</v>
      </c>
      <c r="AQ10" s="22" t="s">
        <v>17</v>
      </c>
      <c r="AS10" s="18" t="s">
        <v>71</v>
      </c>
      <c r="AT10" s="19">
        <v>416787</v>
      </c>
      <c r="AU10" s="20">
        <v>236880989</v>
      </c>
      <c r="AV10" s="21">
        <v>641592</v>
      </c>
      <c r="AW10" s="21">
        <v>304806931</v>
      </c>
      <c r="AX10" s="21">
        <v>461753</v>
      </c>
      <c r="AY10" s="21">
        <v>306002379</v>
      </c>
      <c r="AZ10" s="21">
        <v>678281</v>
      </c>
      <c r="BA10" s="21">
        <v>362745088</v>
      </c>
      <c r="BB10" s="21">
        <v>492329</v>
      </c>
      <c r="BC10" s="21">
        <v>362276472</v>
      </c>
      <c r="BD10" s="21">
        <v>727812</v>
      </c>
      <c r="BE10" s="21">
        <v>448700101</v>
      </c>
      <c r="BF10" s="22" t="s">
        <v>17</v>
      </c>
      <c r="BH10" s="18" t="s">
        <v>71</v>
      </c>
      <c r="BI10" s="19">
        <v>503181</v>
      </c>
      <c r="BJ10" s="20">
        <v>421303665</v>
      </c>
      <c r="BK10" s="21">
        <v>720768</v>
      </c>
      <c r="BL10" s="21">
        <v>501992910</v>
      </c>
      <c r="BM10" s="21">
        <v>352259</v>
      </c>
      <c r="BN10" s="21">
        <v>311019159</v>
      </c>
      <c r="BO10" s="21">
        <v>501374</v>
      </c>
      <c r="BP10" s="21">
        <v>381720416</v>
      </c>
      <c r="BQ10" s="21">
        <v>328875</v>
      </c>
      <c r="BR10" s="21">
        <v>300298044</v>
      </c>
      <c r="BS10" s="21">
        <v>484751</v>
      </c>
      <c r="BT10" s="21">
        <v>410760596</v>
      </c>
      <c r="BU10" s="22" t="s">
        <v>17</v>
      </c>
      <c r="BW10" s="18" t="s">
        <v>71</v>
      </c>
      <c r="BX10" s="19">
        <v>274657</v>
      </c>
      <c r="BY10" s="20">
        <v>263884367</v>
      </c>
      <c r="BZ10" s="21">
        <v>416187</v>
      </c>
      <c r="CA10" s="21">
        <v>390057196</v>
      </c>
      <c r="CB10" s="21">
        <v>254954</v>
      </c>
      <c r="CC10" s="21">
        <v>253185250</v>
      </c>
      <c r="CD10" s="21">
        <v>314310</v>
      </c>
      <c r="CE10" s="21">
        <v>305167500</v>
      </c>
      <c r="CF10" s="21">
        <v>192013</v>
      </c>
      <c r="CG10" s="21">
        <v>203968083</v>
      </c>
      <c r="CH10" s="21">
        <v>205615</v>
      </c>
      <c r="CI10" s="21">
        <v>202338438</v>
      </c>
      <c r="CJ10" s="22" t="s">
        <v>17</v>
      </c>
      <c r="CL10" s="18" t="s">
        <v>71</v>
      </c>
      <c r="CM10" s="19">
        <v>117661</v>
      </c>
      <c r="CN10" s="20">
        <v>117631369</v>
      </c>
      <c r="CO10" s="21">
        <v>121828</v>
      </c>
      <c r="CP10" s="21">
        <v>113021147</v>
      </c>
      <c r="CQ10" s="22" t="s">
        <v>17</v>
      </c>
    </row>
    <row r="11" spans="1:96" ht="15.95" customHeight="1">
      <c r="A11" s="18" t="s">
        <v>72</v>
      </c>
      <c r="B11" s="19">
        <v>1205500</v>
      </c>
      <c r="C11" s="20">
        <v>646302141</v>
      </c>
      <c r="D11" s="20">
        <v>1670161</v>
      </c>
      <c r="E11" s="20">
        <v>849336830</v>
      </c>
      <c r="F11" s="21">
        <v>122078</v>
      </c>
      <c r="G11" s="21">
        <v>58524845</v>
      </c>
      <c r="H11" s="21">
        <v>102241</v>
      </c>
      <c r="I11" s="21">
        <v>48269675</v>
      </c>
      <c r="J11" s="21">
        <v>113362</v>
      </c>
      <c r="K11" s="21">
        <v>43621748</v>
      </c>
      <c r="L11" s="21">
        <v>97750</v>
      </c>
      <c r="M11" s="21">
        <v>35704832</v>
      </c>
      <c r="N11" s="22" t="s">
        <v>18</v>
      </c>
      <c r="O11" s="18" t="s">
        <v>72</v>
      </c>
      <c r="P11" s="19">
        <v>81934</v>
      </c>
      <c r="Q11" s="20">
        <v>29086168</v>
      </c>
      <c r="R11" s="21">
        <v>75414</v>
      </c>
      <c r="S11" s="21">
        <v>26029213</v>
      </c>
      <c r="T11" s="21">
        <v>64384</v>
      </c>
      <c r="U11" s="21">
        <v>22754767</v>
      </c>
      <c r="V11" s="21">
        <v>73458</v>
      </c>
      <c r="W11" s="21">
        <v>25582513</v>
      </c>
      <c r="X11" s="21">
        <v>40315</v>
      </c>
      <c r="Y11" s="21">
        <v>14944822</v>
      </c>
      <c r="Z11" s="21">
        <v>72313</v>
      </c>
      <c r="AA11" s="21">
        <v>26227879</v>
      </c>
      <c r="AB11" s="22" t="s">
        <v>18</v>
      </c>
      <c r="AD11" s="18" t="s">
        <v>72</v>
      </c>
      <c r="AE11" s="19">
        <v>46517</v>
      </c>
      <c r="AF11" s="20">
        <v>17952888</v>
      </c>
      <c r="AG11" s="21">
        <v>101685</v>
      </c>
      <c r="AH11" s="21">
        <v>37533980</v>
      </c>
      <c r="AI11" s="21">
        <v>50619</v>
      </c>
      <c r="AJ11" s="21">
        <v>19139040</v>
      </c>
      <c r="AK11" s="21">
        <v>110375</v>
      </c>
      <c r="AL11" s="21">
        <v>41646773</v>
      </c>
      <c r="AM11" s="21">
        <v>59691</v>
      </c>
      <c r="AN11" s="21">
        <v>25113528</v>
      </c>
      <c r="AO11" s="21">
        <v>105308</v>
      </c>
      <c r="AP11" s="21">
        <v>42009173</v>
      </c>
      <c r="AQ11" s="22" t="s">
        <v>18</v>
      </c>
      <c r="AS11" s="18" t="s">
        <v>72</v>
      </c>
      <c r="AT11" s="19">
        <v>71927</v>
      </c>
      <c r="AU11" s="20">
        <v>35578488</v>
      </c>
      <c r="AV11" s="21">
        <v>114206</v>
      </c>
      <c r="AW11" s="21">
        <v>50812579</v>
      </c>
      <c r="AX11" s="21">
        <v>85318</v>
      </c>
      <c r="AY11" s="21">
        <v>48622052</v>
      </c>
      <c r="AZ11" s="21">
        <v>130036</v>
      </c>
      <c r="BA11" s="21">
        <v>65237370</v>
      </c>
      <c r="BB11" s="21">
        <v>90384</v>
      </c>
      <c r="BC11" s="21">
        <v>58823804</v>
      </c>
      <c r="BD11" s="21">
        <v>140472</v>
      </c>
      <c r="BE11" s="21">
        <v>74537179</v>
      </c>
      <c r="BF11" s="22" t="s">
        <v>18</v>
      </c>
      <c r="BH11" s="18" t="s">
        <v>72</v>
      </c>
      <c r="BI11" s="19">
        <v>88785</v>
      </c>
      <c r="BJ11" s="20">
        <v>59270030</v>
      </c>
      <c r="BK11" s="21">
        <v>138370</v>
      </c>
      <c r="BL11" s="21">
        <v>78443024</v>
      </c>
      <c r="BM11" s="21">
        <v>57569</v>
      </c>
      <c r="BN11" s="21">
        <v>38490336</v>
      </c>
      <c r="BO11" s="21">
        <v>90242</v>
      </c>
      <c r="BP11" s="21">
        <v>61982416</v>
      </c>
      <c r="BQ11" s="21">
        <v>68243</v>
      </c>
      <c r="BR11" s="21">
        <v>55593554</v>
      </c>
      <c r="BS11" s="21">
        <v>99700</v>
      </c>
      <c r="BT11" s="21">
        <v>75123674</v>
      </c>
      <c r="BU11" s="22" t="s">
        <v>18</v>
      </c>
      <c r="BW11" s="18" t="s">
        <v>72</v>
      </c>
      <c r="BX11" s="19">
        <v>60839</v>
      </c>
      <c r="BY11" s="20">
        <v>44606552</v>
      </c>
      <c r="BZ11" s="21">
        <v>93162</v>
      </c>
      <c r="CA11" s="21">
        <v>69359404</v>
      </c>
      <c r="CB11" s="21">
        <v>50885</v>
      </c>
      <c r="CC11" s="21">
        <v>38841534</v>
      </c>
      <c r="CD11" s="21">
        <v>64535</v>
      </c>
      <c r="CE11" s="21">
        <v>48064664</v>
      </c>
      <c r="CF11" s="21">
        <v>35476</v>
      </c>
      <c r="CG11" s="21">
        <v>23535110</v>
      </c>
      <c r="CH11" s="21">
        <v>38992</v>
      </c>
      <c r="CI11" s="21">
        <v>28122626</v>
      </c>
      <c r="CJ11" s="22" t="s">
        <v>18</v>
      </c>
      <c r="CL11" s="18" t="s">
        <v>72</v>
      </c>
      <c r="CM11" s="19">
        <v>17174</v>
      </c>
      <c r="CN11" s="20">
        <v>11802875</v>
      </c>
      <c r="CO11" s="21">
        <v>21902</v>
      </c>
      <c r="CP11" s="21">
        <v>14649856</v>
      </c>
      <c r="CQ11" s="22" t="s">
        <v>18</v>
      </c>
    </row>
    <row r="12" spans="1:96" ht="15.95" customHeight="1">
      <c r="A12" s="18" t="s">
        <v>73</v>
      </c>
      <c r="B12" s="19">
        <v>12342398</v>
      </c>
      <c r="C12" s="20">
        <v>6441544751</v>
      </c>
      <c r="D12" s="20">
        <v>15865429</v>
      </c>
      <c r="E12" s="20">
        <v>7755176696</v>
      </c>
      <c r="F12" s="21">
        <v>1501381</v>
      </c>
      <c r="G12" s="21">
        <v>697793897</v>
      </c>
      <c r="H12" s="21">
        <v>1258826</v>
      </c>
      <c r="I12" s="21">
        <v>572369238</v>
      </c>
      <c r="J12" s="21">
        <v>1341991</v>
      </c>
      <c r="K12" s="21">
        <v>514127437</v>
      </c>
      <c r="L12" s="21">
        <v>1149910</v>
      </c>
      <c r="M12" s="21">
        <v>418442917</v>
      </c>
      <c r="N12" s="22" t="s">
        <v>19</v>
      </c>
      <c r="O12" s="18" t="s">
        <v>73</v>
      </c>
      <c r="P12" s="19">
        <v>864144</v>
      </c>
      <c r="Q12" s="20">
        <v>313358928</v>
      </c>
      <c r="R12" s="21">
        <v>785141</v>
      </c>
      <c r="S12" s="21">
        <v>277540923</v>
      </c>
      <c r="T12" s="21">
        <v>652588</v>
      </c>
      <c r="U12" s="21">
        <v>239863706</v>
      </c>
      <c r="V12" s="21">
        <v>719921</v>
      </c>
      <c r="W12" s="21">
        <v>264469616</v>
      </c>
      <c r="X12" s="21">
        <v>519246</v>
      </c>
      <c r="Y12" s="21">
        <v>199217010</v>
      </c>
      <c r="Z12" s="21">
        <v>852361</v>
      </c>
      <c r="AA12" s="21">
        <v>325779270</v>
      </c>
      <c r="AB12" s="22" t="s">
        <v>19</v>
      </c>
      <c r="AD12" s="18" t="s">
        <v>73</v>
      </c>
      <c r="AE12" s="19">
        <v>666081</v>
      </c>
      <c r="AF12" s="20">
        <v>267406934</v>
      </c>
      <c r="AG12" s="21">
        <v>1274705</v>
      </c>
      <c r="AH12" s="21">
        <v>502309592</v>
      </c>
      <c r="AI12" s="21">
        <v>695649</v>
      </c>
      <c r="AJ12" s="21">
        <v>298299834</v>
      </c>
      <c r="AK12" s="21">
        <v>1308713</v>
      </c>
      <c r="AL12" s="21">
        <v>519459979</v>
      </c>
      <c r="AM12" s="21">
        <v>701967</v>
      </c>
      <c r="AN12" s="21">
        <v>316702229</v>
      </c>
      <c r="AO12" s="21">
        <v>1107485</v>
      </c>
      <c r="AP12" s="21">
        <v>452690723</v>
      </c>
      <c r="AQ12" s="22" t="s">
        <v>19</v>
      </c>
      <c r="AS12" s="18" t="s">
        <v>73</v>
      </c>
      <c r="AT12" s="19">
        <v>754869</v>
      </c>
      <c r="AU12" s="20">
        <v>379491019</v>
      </c>
      <c r="AV12" s="21">
        <v>1099354</v>
      </c>
      <c r="AW12" s="21">
        <v>479652633</v>
      </c>
      <c r="AX12" s="21">
        <v>859366</v>
      </c>
      <c r="AY12" s="21">
        <v>475942952</v>
      </c>
      <c r="AZ12" s="21">
        <v>1226007</v>
      </c>
      <c r="BA12" s="21">
        <v>587076655</v>
      </c>
      <c r="BB12" s="21">
        <v>858998</v>
      </c>
      <c r="BC12" s="21">
        <v>538579219</v>
      </c>
      <c r="BD12" s="21">
        <v>1235023</v>
      </c>
      <c r="BE12" s="21">
        <v>661138340</v>
      </c>
      <c r="BF12" s="22" t="s">
        <v>19</v>
      </c>
      <c r="BH12" s="18" t="s">
        <v>73</v>
      </c>
      <c r="BI12" s="19">
        <v>794325</v>
      </c>
      <c r="BJ12" s="20">
        <v>542978465</v>
      </c>
      <c r="BK12" s="21">
        <v>1117507</v>
      </c>
      <c r="BL12" s="21">
        <v>672766888</v>
      </c>
      <c r="BM12" s="21">
        <v>527129</v>
      </c>
      <c r="BN12" s="21">
        <v>399255298</v>
      </c>
      <c r="BO12" s="21">
        <v>698133</v>
      </c>
      <c r="BP12" s="21">
        <v>467708113</v>
      </c>
      <c r="BQ12" s="21">
        <v>494059</v>
      </c>
      <c r="BR12" s="21">
        <v>377877752</v>
      </c>
      <c r="BS12" s="21">
        <v>660977</v>
      </c>
      <c r="BT12" s="21">
        <v>485162759</v>
      </c>
      <c r="BU12" s="22" t="s">
        <v>19</v>
      </c>
      <c r="BW12" s="18" t="s">
        <v>73</v>
      </c>
      <c r="BX12" s="19">
        <v>396240</v>
      </c>
      <c r="BY12" s="20">
        <v>319332373</v>
      </c>
      <c r="BZ12" s="21">
        <v>561517</v>
      </c>
      <c r="CA12" s="21">
        <v>442125818</v>
      </c>
      <c r="CB12" s="21">
        <v>337442</v>
      </c>
      <c r="CC12" s="21">
        <v>267470641</v>
      </c>
      <c r="CD12" s="21">
        <v>402381</v>
      </c>
      <c r="CE12" s="21">
        <v>314649140</v>
      </c>
      <c r="CF12" s="21">
        <v>244424</v>
      </c>
      <c r="CG12" s="21">
        <v>193767731</v>
      </c>
      <c r="CH12" s="21">
        <v>253693</v>
      </c>
      <c r="CI12" s="21">
        <v>201395244</v>
      </c>
      <c r="CJ12" s="22" t="s">
        <v>19</v>
      </c>
      <c r="CL12" s="18" t="s">
        <v>73</v>
      </c>
      <c r="CM12" s="19">
        <v>132499</v>
      </c>
      <c r="CN12" s="20">
        <v>100079326</v>
      </c>
      <c r="CO12" s="21">
        <v>153775</v>
      </c>
      <c r="CP12" s="21">
        <v>110438848</v>
      </c>
      <c r="CQ12" s="22" t="s">
        <v>19</v>
      </c>
    </row>
    <row r="13" spans="1:96" ht="15.95" customHeight="1">
      <c r="A13" s="18" t="s">
        <v>74</v>
      </c>
      <c r="B13" s="19">
        <v>1442584</v>
      </c>
      <c r="C13" s="20">
        <v>918259088</v>
      </c>
      <c r="D13" s="20">
        <v>1789041</v>
      </c>
      <c r="E13" s="20">
        <v>1081795092</v>
      </c>
      <c r="F13" s="21">
        <v>133267</v>
      </c>
      <c r="G13" s="21">
        <v>60257977</v>
      </c>
      <c r="H13" s="21">
        <v>118852</v>
      </c>
      <c r="I13" s="21">
        <v>52665971</v>
      </c>
      <c r="J13" s="21">
        <v>126570</v>
      </c>
      <c r="K13" s="21">
        <v>46639599</v>
      </c>
      <c r="L13" s="21">
        <v>111391</v>
      </c>
      <c r="M13" s="21">
        <v>39672450</v>
      </c>
      <c r="N13" s="22" t="s">
        <v>20</v>
      </c>
      <c r="O13" s="18" t="s">
        <v>74</v>
      </c>
      <c r="P13" s="19">
        <v>98816</v>
      </c>
      <c r="Q13" s="20">
        <v>36486268</v>
      </c>
      <c r="R13" s="21">
        <v>90607</v>
      </c>
      <c r="S13" s="21">
        <v>31927627</v>
      </c>
      <c r="T13" s="21">
        <v>66650</v>
      </c>
      <c r="U13" s="21">
        <v>25760352</v>
      </c>
      <c r="V13" s="21">
        <v>75576</v>
      </c>
      <c r="W13" s="21">
        <v>28440531</v>
      </c>
      <c r="X13" s="21">
        <v>43716</v>
      </c>
      <c r="Y13" s="21">
        <v>18737053</v>
      </c>
      <c r="Z13" s="21">
        <v>61933</v>
      </c>
      <c r="AA13" s="21">
        <v>24457876</v>
      </c>
      <c r="AB13" s="22" t="s">
        <v>20</v>
      </c>
      <c r="AD13" s="18" t="s">
        <v>74</v>
      </c>
      <c r="AE13" s="19">
        <v>46526</v>
      </c>
      <c r="AF13" s="20">
        <v>21087750</v>
      </c>
      <c r="AG13" s="21">
        <v>86159</v>
      </c>
      <c r="AH13" s="21">
        <v>34961485</v>
      </c>
      <c r="AI13" s="21">
        <v>50289</v>
      </c>
      <c r="AJ13" s="21">
        <v>25184402</v>
      </c>
      <c r="AK13" s="21">
        <v>95687</v>
      </c>
      <c r="AL13" s="21">
        <v>40524846</v>
      </c>
      <c r="AM13" s="21">
        <v>59369</v>
      </c>
      <c r="AN13" s="21">
        <v>31359291</v>
      </c>
      <c r="AO13" s="21">
        <v>97741</v>
      </c>
      <c r="AP13" s="21">
        <v>45066365</v>
      </c>
      <c r="AQ13" s="22" t="s">
        <v>20</v>
      </c>
      <c r="AS13" s="18" t="s">
        <v>74</v>
      </c>
      <c r="AT13" s="19">
        <v>73801</v>
      </c>
      <c r="AU13" s="20">
        <v>50564931</v>
      </c>
      <c r="AV13" s="21">
        <v>106172</v>
      </c>
      <c r="AW13" s="21">
        <v>55109844</v>
      </c>
      <c r="AX13" s="21">
        <v>87645</v>
      </c>
      <c r="AY13" s="21">
        <v>65372730</v>
      </c>
      <c r="AZ13" s="21">
        <v>129176</v>
      </c>
      <c r="BA13" s="21">
        <v>74331818</v>
      </c>
      <c r="BB13" s="21">
        <v>93798</v>
      </c>
      <c r="BC13" s="21">
        <v>79730804</v>
      </c>
      <c r="BD13" s="21">
        <v>136797</v>
      </c>
      <c r="BE13" s="21">
        <v>92686391</v>
      </c>
      <c r="BF13" s="22" t="s">
        <v>20</v>
      </c>
      <c r="BH13" s="18" t="s">
        <v>74</v>
      </c>
      <c r="BI13" s="19">
        <v>97997</v>
      </c>
      <c r="BJ13" s="20">
        <v>81592717</v>
      </c>
      <c r="BK13" s="21">
        <v>139293</v>
      </c>
      <c r="BL13" s="21">
        <v>106905488</v>
      </c>
      <c r="BM13" s="21">
        <v>74527</v>
      </c>
      <c r="BN13" s="21">
        <v>60177142</v>
      </c>
      <c r="BO13" s="21">
        <v>102007</v>
      </c>
      <c r="BP13" s="21">
        <v>84486524</v>
      </c>
      <c r="BQ13" s="21">
        <v>102549</v>
      </c>
      <c r="BR13" s="21">
        <v>85534447</v>
      </c>
      <c r="BS13" s="21">
        <v>134724</v>
      </c>
      <c r="BT13" s="21">
        <v>116890274</v>
      </c>
      <c r="BU13" s="22" t="s">
        <v>20</v>
      </c>
      <c r="BW13" s="18" t="s">
        <v>74</v>
      </c>
      <c r="BX13" s="19">
        <v>111124</v>
      </c>
      <c r="BY13" s="20">
        <v>86584848</v>
      </c>
      <c r="BZ13" s="21">
        <v>126018</v>
      </c>
      <c r="CA13" s="21">
        <v>104688148</v>
      </c>
      <c r="CB13" s="21">
        <v>92868</v>
      </c>
      <c r="CC13" s="21">
        <v>77157203</v>
      </c>
      <c r="CD13" s="21">
        <v>95825</v>
      </c>
      <c r="CE13" s="21">
        <v>85211730</v>
      </c>
      <c r="CF13" s="21">
        <v>58538</v>
      </c>
      <c r="CG13" s="21">
        <v>47054247</v>
      </c>
      <c r="CH13" s="21">
        <v>51259</v>
      </c>
      <c r="CI13" s="21">
        <v>42075740</v>
      </c>
      <c r="CJ13" s="22" t="s">
        <v>20</v>
      </c>
      <c r="CL13" s="18" t="s">
        <v>74</v>
      </c>
      <c r="CM13" s="19">
        <v>24534</v>
      </c>
      <c r="CN13" s="20">
        <v>18977327</v>
      </c>
      <c r="CO13" s="21">
        <v>29824</v>
      </c>
      <c r="CP13" s="21">
        <v>21691984</v>
      </c>
      <c r="CQ13" s="22" t="s">
        <v>20</v>
      </c>
    </row>
    <row r="14" spans="1:96" ht="15.95" customHeight="1">
      <c r="A14" s="18" t="s">
        <v>75</v>
      </c>
      <c r="B14" s="19">
        <v>239512</v>
      </c>
      <c r="C14" s="20">
        <v>112504738</v>
      </c>
      <c r="D14" s="20">
        <v>271394</v>
      </c>
      <c r="E14" s="20">
        <v>125834783</v>
      </c>
      <c r="F14" s="21">
        <v>27635</v>
      </c>
      <c r="G14" s="21">
        <v>11960006</v>
      </c>
      <c r="H14" s="21">
        <v>22784</v>
      </c>
      <c r="I14" s="21">
        <v>9840610</v>
      </c>
      <c r="J14" s="21">
        <v>23672</v>
      </c>
      <c r="K14" s="21">
        <v>9365936</v>
      </c>
      <c r="L14" s="21">
        <v>20628</v>
      </c>
      <c r="M14" s="21">
        <v>8133291</v>
      </c>
      <c r="N14" s="22" t="s">
        <v>21</v>
      </c>
      <c r="O14" s="18" t="s">
        <v>75</v>
      </c>
      <c r="P14" s="19">
        <v>14464</v>
      </c>
      <c r="Q14" s="20">
        <v>5792645</v>
      </c>
      <c r="R14" s="21">
        <v>13469</v>
      </c>
      <c r="S14" s="21">
        <v>5356591</v>
      </c>
      <c r="T14" s="21">
        <v>12507</v>
      </c>
      <c r="U14" s="21">
        <v>5156739</v>
      </c>
      <c r="V14" s="21">
        <v>15041</v>
      </c>
      <c r="W14" s="21">
        <v>6120801</v>
      </c>
      <c r="X14" s="21">
        <v>13926</v>
      </c>
      <c r="Y14" s="21">
        <v>5941385</v>
      </c>
      <c r="Z14" s="21">
        <v>14284</v>
      </c>
      <c r="AA14" s="21">
        <v>6014668</v>
      </c>
      <c r="AB14" s="22" t="s">
        <v>21</v>
      </c>
      <c r="AD14" s="18" t="s">
        <v>75</v>
      </c>
      <c r="AE14" s="19">
        <v>9745</v>
      </c>
      <c r="AF14" s="20">
        <v>4214978</v>
      </c>
      <c r="AG14" s="21">
        <v>17519</v>
      </c>
      <c r="AH14" s="21">
        <v>7396093</v>
      </c>
      <c r="AI14" s="21">
        <v>9930</v>
      </c>
      <c r="AJ14" s="21">
        <v>4278406</v>
      </c>
      <c r="AK14" s="21">
        <v>19133</v>
      </c>
      <c r="AL14" s="21">
        <v>8073010</v>
      </c>
      <c r="AM14" s="21">
        <v>11920</v>
      </c>
      <c r="AN14" s="21">
        <v>5354875</v>
      </c>
      <c r="AO14" s="21">
        <v>16820</v>
      </c>
      <c r="AP14" s="21">
        <v>7062066</v>
      </c>
      <c r="AQ14" s="22" t="s">
        <v>21</v>
      </c>
      <c r="AS14" s="18" t="s">
        <v>75</v>
      </c>
      <c r="AT14" s="19">
        <v>12574</v>
      </c>
      <c r="AU14" s="20">
        <v>5612999</v>
      </c>
      <c r="AV14" s="21">
        <v>15790</v>
      </c>
      <c r="AW14" s="21">
        <v>6906040</v>
      </c>
      <c r="AX14" s="21">
        <v>14845</v>
      </c>
      <c r="AY14" s="21">
        <v>6992848</v>
      </c>
      <c r="AZ14" s="21">
        <v>18160</v>
      </c>
      <c r="BA14" s="21">
        <v>8253907</v>
      </c>
      <c r="BB14" s="21">
        <v>16186</v>
      </c>
      <c r="BC14" s="21">
        <v>8120394</v>
      </c>
      <c r="BD14" s="21">
        <v>20022</v>
      </c>
      <c r="BE14" s="21">
        <v>9664859</v>
      </c>
      <c r="BF14" s="22" t="s">
        <v>21</v>
      </c>
      <c r="BH14" s="18" t="s">
        <v>75</v>
      </c>
      <c r="BI14" s="19">
        <v>14395</v>
      </c>
      <c r="BJ14" s="20">
        <v>7624232</v>
      </c>
      <c r="BK14" s="21">
        <v>18446</v>
      </c>
      <c r="BL14" s="21">
        <v>9188971</v>
      </c>
      <c r="BM14" s="21">
        <v>10261</v>
      </c>
      <c r="BN14" s="21">
        <v>5667077</v>
      </c>
      <c r="BO14" s="21">
        <v>11547</v>
      </c>
      <c r="BP14" s="21">
        <v>6384845</v>
      </c>
      <c r="BQ14" s="21">
        <v>13103</v>
      </c>
      <c r="BR14" s="21">
        <v>7423074</v>
      </c>
      <c r="BS14" s="21">
        <v>12151</v>
      </c>
      <c r="BT14" s="21">
        <v>6664492</v>
      </c>
      <c r="BU14" s="22" t="s">
        <v>21</v>
      </c>
      <c r="BW14" s="18" t="s">
        <v>75</v>
      </c>
      <c r="BX14" s="19">
        <v>14327</v>
      </c>
      <c r="BY14" s="20">
        <v>8208698</v>
      </c>
      <c r="BZ14" s="21">
        <v>11152</v>
      </c>
      <c r="CA14" s="21">
        <v>6584668</v>
      </c>
      <c r="CB14" s="21">
        <v>11548</v>
      </c>
      <c r="CC14" s="21">
        <v>6181249</v>
      </c>
      <c r="CD14" s="21">
        <v>9788</v>
      </c>
      <c r="CE14" s="21">
        <v>5634231</v>
      </c>
      <c r="CF14" s="21">
        <v>4967</v>
      </c>
      <c r="CG14" s="21">
        <v>2748093</v>
      </c>
      <c r="CH14" s="21">
        <v>8157</v>
      </c>
      <c r="CI14" s="21">
        <v>4873265</v>
      </c>
      <c r="CJ14" s="22" t="s">
        <v>21</v>
      </c>
      <c r="CL14" s="18" t="s">
        <v>75</v>
      </c>
      <c r="CM14" s="19">
        <v>3507</v>
      </c>
      <c r="CN14" s="20">
        <v>1861104</v>
      </c>
      <c r="CO14" s="21">
        <v>6503</v>
      </c>
      <c r="CP14" s="21">
        <v>3682375</v>
      </c>
      <c r="CQ14" s="22" t="s">
        <v>21</v>
      </c>
    </row>
    <row r="15" spans="1:96" ht="15.95" customHeight="1">
      <c r="A15" s="18" t="s">
        <v>76</v>
      </c>
      <c r="B15" s="19">
        <v>22964</v>
      </c>
      <c r="C15" s="20">
        <v>12984081</v>
      </c>
      <c r="D15" s="20">
        <v>11393</v>
      </c>
      <c r="E15" s="20">
        <v>6793294</v>
      </c>
      <c r="F15" s="21">
        <v>1044</v>
      </c>
      <c r="G15" s="21">
        <v>464172</v>
      </c>
      <c r="H15" s="21">
        <v>820</v>
      </c>
      <c r="I15" s="21">
        <v>354826</v>
      </c>
      <c r="J15" s="21">
        <v>966</v>
      </c>
      <c r="K15" s="21">
        <v>401898</v>
      </c>
      <c r="L15" s="21">
        <v>598</v>
      </c>
      <c r="M15" s="21">
        <v>246782</v>
      </c>
      <c r="N15" s="22" t="s">
        <v>22</v>
      </c>
      <c r="O15" s="18" t="s">
        <v>76</v>
      </c>
      <c r="P15" s="19">
        <v>669</v>
      </c>
      <c r="Q15" s="20">
        <v>286711</v>
      </c>
      <c r="R15" s="21">
        <v>592</v>
      </c>
      <c r="S15" s="21">
        <v>233861</v>
      </c>
      <c r="T15" s="21">
        <v>1917</v>
      </c>
      <c r="U15" s="21">
        <v>943692</v>
      </c>
      <c r="V15" s="21">
        <v>195</v>
      </c>
      <c r="W15" s="21">
        <v>90407</v>
      </c>
      <c r="X15" s="21">
        <v>7646</v>
      </c>
      <c r="Y15" s="21">
        <v>3393824</v>
      </c>
      <c r="Z15" s="21">
        <v>359</v>
      </c>
      <c r="AA15" s="21">
        <v>157614</v>
      </c>
      <c r="AB15" s="22" t="s">
        <v>22</v>
      </c>
      <c r="AD15" s="18" t="s">
        <v>76</v>
      </c>
      <c r="AE15" s="19">
        <v>2554</v>
      </c>
      <c r="AF15" s="20">
        <v>1164225</v>
      </c>
      <c r="AG15" s="21">
        <v>546</v>
      </c>
      <c r="AH15" s="21">
        <v>254072</v>
      </c>
      <c r="AI15" s="21">
        <v>608</v>
      </c>
      <c r="AJ15" s="21">
        <v>310103</v>
      </c>
      <c r="AK15" s="21">
        <v>696</v>
      </c>
      <c r="AL15" s="21">
        <v>360543</v>
      </c>
      <c r="AM15" s="21">
        <v>650</v>
      </c>
      <c r="AN15" s="21">
        <v>367276</v>
      </c>
      <c r="AO15" s="21">
        <v>942</v>
      </c>
      <c r="AP15" s="21">
        <v>471666</v>
      </c>
      <c r="AQ15" s="22" t="s">
        <v>22</v>
      </c>
      <c r="AS15" s="18" t="s">
        <v>76</v>
      </c>
      <c r="AT15" s="19">
        <v>1006</v>
      </c>
      <c r="AU15" s="20">
        <v>574900</v>
      </c>
      <c r="AV15" s="21">
        <v>899</v>
      </c>
      <c r="AW15" s="21">
        <v>489649</v>
      </c>
      <c r="AX15" s="21">
        <v>1043</v>
      </c>
      <c r="AY15" s="21">
        <v>736465</v>
      </c>
      <c r="AZ15" s="21">
        <v>892</v>
      </c>
      <c r="BA15" s="21">
        <v>471269</v>
      </c>
      <c r="BB15" s="21">
        <v>980</v>
      </c>
      <c r="BC15" s="21">
        <v>751492</v>
      </c>
      <c r="BD15" s="21">
        <v>1178</v>
      </c>
      <c r="BE15" s="21">
        <v>766273</v>
      </c>
      <c r="BF15" s="22" t="s">
        <v>22</v>
      </c>
      <c r="BH15" s="18" t="s">
        <v>76</v>
      </c>
      <c r="BI15" s="19">
        <v>1285</v>
      </c>
      <c r="BJ15" s="20">
        <v>1130067</v>
      </c>
      <c r="BK15" s="21">
        <v>917</v>
      </c>
      <c r="BL15" s="21">
        <v>651824</v>
      </c>
      <c r="BM15" s="21">
        <v>820</v>
      </c>
      <c r="BN15" s="21">
        <v>788863</v>
      </c>
      <c r="BO15" s="21">
        <v>906</v>
      </c>
      <c r="BP15" s="21">
        <v>690874</v>
      </c>
      <c r="BQ15" s="21">
        <v>482</v>
      </c>
      <c r="BR15" s="21">
        <v>487449</v>
      </c>
      <c r="BS15" s="21">
        <v>268</v>
      </c>
      <c r="BT15" s="21">
        <v>203593</v>
      </c>
      <c r="BU15" s="22" t="s">
        <v>22</v>
      </c>
      <c r="BW15" s="18" t="s">
        <v>76</v>
      </c>
      <c r="BX15" s="19">
        <v>461</v>
      </c>
      <c r="BY15" s="20">
        <v>457970</v>
      </c>
      <c r="BZ15" s="21">
        <v>623</v>
      </c>
      <c r="CA15" s="21">
        <v>510191</v>
      </c>
      <c r="CB15" s="21">
        <v>278</v>
      </c>
      <c r="CC15" s="21">
        <v>295824</v>
      </c>
      <c r="CD15" s="21">
        <v>347</v>
      </c>
      <c r="CE15" s="21">
        <v>307988</v>
      </c>
      <c r="CF15" s="21">
        <v>413</v>
      </c>
      <c r="CG15" s="21">
        <v>308352</v>
      </c>
      <c r="CH15" s="21">
        <v>283</v>
      </c>
      <c r="CI15" s="21">
        <v>279263</v>
      </c>
      <c r="CJ15" s="22" t="s">
        <v>22</v>
      </c>
      <c r="CL15" s="18" t="s">
        <v>76</v>
      </c>
      <c r="CM15" s="19">
        <v>142</v>
      </c>
      <c r="CN15" s="20">
        <v>120798</v>
      </c>
      <c r="CO15" s="21">
        <v>332</v>
      </c>
      <c r="CP15" s="21">
        <v>252599</v>
      </c>
      <c r="CQ15" s="22" t="s">
        <v>22</v>
      </c>
    </row>
    <row r="16" spans="1:96" ht="15.95" customHeight="1">
      <c r="A16" s="14" t="s">
        <v>77</v>
      </c>
      <c r="B16" s="15">
        <v>11442713</v>
      </c>
      <c r="C16" s="16">
        <v>6238160402</v>
      </c>
      <c r="D16" s="16">
        <v>13918236</v>
      </c>
      <c r="E16" s="16">
        <v>7077755745</v>
      </c>
      <c r="F16" s="16">
        <v>1486328</v>
      </c>
      <c r="G16" s="16">
        <v>722840255</v>
      </c>
      <c r="H16" s="16">
        <v>1248108</v>
      </c>
      <c r="I16" s="16">
        <v>595210476</v>
      </c>
      <c r="J16" s="16">
        <v>1266269</v>
      </c>
      <c r="K16" s="16">
        <v>519346305</v>
      </c>
      <c r="L16" s="16">
        <v>1086354</v>
      </c>
      <c r="M16" s="16">
        <v>420039240</v>
      </c>
      <c r="N16" s="17" t="s">
        <v>23</v>
      </c>
      <c r="O16" s="14" t="s">
        <v>77</v>
      </c>
      <c r="P16" s="15">
        <v>788785</v>
      </c>
      <c r="Q16" s="16">
        <v>304604885</v>
      </c>
      <c r="R16" s="16">
        <v>708171</v>
      </c>
      <c r="S16" s="16">
        <v>258424049</v>
      </c>
      <c r="T16" s="16">
        <v>561131</v>
      </c>
      <c r="U16" s="16">
        <v>219551758</v>
      </c>
      <c r="V16" s="16">
        <v>622077</v>
      </c>
      <c r="W16" s="16">
        <v>234675171</v>
      </c>
      <c r="X16" s="16">
        <v>433131</v>
      </c>
      <c r="Y16" s="16">
        <v>177945216</v>
      </c>
      <c r="Z16" s="16">
        <v>682329</v>
      </c>
      <c r="AA16" s="16">
        <v>269200138</v>
      </c>
      <c r="AB16" s="17" t="s">
        <v>23</v>
      </c>
      <c r="AD16" s="14" t="s">
        <v>77</v>
      </c>
      <c r="AE16" s="15">
        <v>577775</v>
      </c>
      <c r="AF16" s="16">
        <v>245914668</v>
      </c>
      <c r="AG16" s="16">
        <v>1043656</v>
      </c>
      <c r="AH16" s="16">
        <v>415539878</v>
      </c>
      <c r="AI16" s="16">
        <v>638982</v>
      </c>
      <c r="AJ16" s="16">
        <v>277904298</v>
      </c>
      <c r="AK16" s="16">
        <v>1071855</v>
      </c>
      <c r="AL16" s="16">
        <v>429855633</v>
      </c>
      <c r="AM16" s="16">
        <v>645912</v>
      </c>
      <c r="AN16" s="16">
        <v>303047330</v>
      </c>
      <c r="AO16" s="16">
        <v>956370</v>
      </c>
      <c r="AP16" s="16">
        <v>400569741</v>
      </c>
      <c r="AQ16" s="17" t="s">
        <v>23</v>
      </c>
      <c r="AS16" s="14" t="s">
        <v>77</v>
      </c>
      <c r="AT16" s="15">
        <v>679640</v>
      </c>
      <c r="AU16" s="16">
        <v>359798342</v>
      </c>
      <c r="AV16" s="16">
        <v>926098</v>
      </c>
      <c r="AW16" s="16">
        <v>426857095</v>
      </c>
      <c r="AX16" s="16">
        <v>727933</v>
      </c>
      <c r="AY16" s="16">
        <v>430968524</v>
      </c>
      <c r="AZ16" s="16">
        <v>981088</v>
      </c>
      <c r="BA16" s="16">
        <v>502397584</v>
      </c>
      <c r="BB16" s="16">
        <v>693450</v>
      </c>
      <c r="BC16" s="16">
        <v>457299541</v>
      </c>
      <c r="BD16" s="16">
        <v>960175</v>
      </c>
      <c r="BE16" s="16">
        <v>547036961</v>
      </c>
      <c r="BF16" s="17" t="s">
        <v>23</v>
      </c>
      <c r="BH16" s="14" t="s">
        <v>77</v>
      </c>
      <c r="BI16" s="15">
        <v>633926</v>
      </c>
      <c r="BJ16" s="16">
        <v>447411174</v>
      </c>
      <c r="BK16" s="16">
        <v>903356</v>
      </c>
      <c r="BL16" s="16">
        <v>569994855</v>
      </c>
      <c r="BM16" s="16">
        <v>435339</v>
      </c>
      <c r="BN16" s="16">
        <v>343889309</v>
      </c>
      <c r="BO16" s="16">
        <v>628909</v>
      </c>
      <c r="BP16" s="16">
        <v>437285245</v>
      </c>
      <c r="BQ16" s="16">
        <v>462986</v>
      </c>
      <c r="BR16" s="16">
        <v>366114228</v>
      </c>
      <c r="BS16" s="16">
        <v>649128</v>
      </c>
      <c r="BT16" s="16">
        <v>483113278</v>
      </c>
      <c r="BU16" s="17" t="s">
        <v>23</v>
      </c>
      <c r="BW16" s="14" t="s">
        <v>77</v>
      </c>
      <c r="BX16" s="15">
        <v>441530</v>
      </c>
      <c r="BY16" s="16">
        <v>330302904</v>
      </c>
      <c r="BZ16" s="16">
        <v>588643</v>
      </c>
      <c r="CA16" s="16">
        <v>454430962</v>
      </c>
      <c r="CB16" s="16">
        <v>453944</v>
      </c>
      <c r="CC16" s="16">
        <v>347211738</v>
      </c>
      <c r="CD16" s="16">
        <v>433581</v>
      </c>
      <c r="CE16" s="16">
        <v>336109429</v>
      </c>
      <c r="CF16" s="16">
        <v>355886</v>
      </c>
      <c r="CG16" s="16">
        <v>268524325</v>
      </c>
      <c r="CH16" s="16">
        <v>272598</v>
      </c>
      <c r="CI16" s="16">
        <v>193061927</v>
      </c>
      <c r="CJ16" s="17" t="s">
        <v>23</v>
      </c>
      <c r="CL16" s="14" t="s">
        <v>77</v>
      </c>
      <c r="CM16" s="15">
        <v>159766</v>
      </c>
      <c r="CN16" s="16">
        <v>115485602</v>
      </c>
      <c r="CO16" s="16">
        <v>155740</v>
      </c>
      <c r="CP16" s="16">
        <v>103954083</v>
      </c>
      <c r="CQ16" s="17" t="s">
        <v>23</v>
      </c>
    </row>
    <row r="17" spans="1:95" ht="15.95" customHeight="1">
      <c r="A17" s="18" t="s">
        <v>78</v>
      </c>
      <c r="B17" s="19">
        <v>1549870</v>
      </c>
      <c r="C17" s="20">
        <v>894949439</v>
      </c>
      <c r="D17" s="20">
        <v>1953545</v>
      </c>
      <c r="E17" s="20">
        <v>1030152862</v>
      </c>
      <c r="F17" s="21">
        <v>203600</v>
      </c>
      <c r="G17" s="21">
        <v>98338050</v>
      </c>
      <c r="H17" s="21">
        <v>171618</v>
      </c>
      <c r="I17" s="21">
        <v>81460690</v>
      </c>
      <c r="J17" s="21">
        <v>176787</v>
      </c>
      <c r="K17" s="21">
        <v>72881900</v>
      </c>
      <c r="L17" s="21">
        <v>150149</v>
      </c>
      <c r="M17" s="21">
        <v>57387957</v>
      </c>
      <c r="N17" s="22" t="s">
        <v>24</v>
      </c>
      <c r="O17" s="18" t="s">
        <v>78</v>
      </c>
      <c r="P17" s="19">
        <v>103768</v>
      </c>
      <c r="Q17" s="20">
        <v>41134506</v>
      </c>
      <c r="R17" s="21">
        <v>94428</v>
      </c>
      <c r="S17" s="21">
        <v>33795710</v>
      </c>
      <c r="T17" s="21">
        <v>78425</v>
      </c>
      <c r="U17" s="21">
        <v>30548907</v>
      </c>
      <c r="V17" s="21">
        <v>92811</v>
      </c>
      <c r="W17" s="21">
        <v>34621572</v>
      </c>
      <c r="X17" s="21">
        <v>71377</v>
      </c>
      <c r="Y17" s="21">
        <v>27593160</v>
      </c>
      <c r="Z17" s="21">
        <v>119053</v>
      </c>
      <c r="AA17" s="21">
        <v>46521073</v>
      </c>
      <c r="AB17" s="22" t="s">
        <v>24</v>
      </c>
      <c r="AD17" s="18" t="s">
        <v>78</v>
      </c>
      <c r="AE17" s="19">
        <v>102043</v>
      </c>
      <c r="AF17" s="20">
        <v>42007993</v>
      </c>
      <c r="AG17" s="21">
        <v>184479</v>
      </c>
      <c r="AH17" s="21">
        <v>74130992</v>
      </c>
      <c r="AI17" s="21">
        <v>106842</v>
      </c>
      <c r="AJ17" s="21">
        <v>46071554</v>
      </c>
      <c r="AK17" s="21">
        <v>178363</v>
      </c>
      <c r="AL17" s="21">
        <v>71454783</v>
      </c>
      <c r="AM17" s="21">
        <v>97386</v>
      </c>
      <c r="AN17" s="21">
        <v>49987268</v>
      </c>
      <c r="AO17" s="21">
        <v>143751</v>
      </c>
      <c r="AP17" s="21">
        <v>62335475</v>
      </c>
      <c r="AQ17" s="22" t="s">
        <v>24</v>
      </c>
      <c r="AS17" s="18" t="s">
        <v>78</v>
      </c>
      <c r="AT17" s="19">
        <v>94269</v>
      </c>
      <c r="AU17" s="20">
        <v>53409086</v>
      </c>
      <c r="AV17" s="21">
        <v>127638</v>
      </c>
      <c r="AW17" s="21">
        <v>62991280</v>
      </c>
      <c r="AX17" s="21">
        <v>92821</v>
      </c>
      <c r="AY17" s="21">
        <v>63511933</v>
      </c>
      <c r="AZ17" s="21">
        <v>125910</v>
      </c>
      <c r="BA17" s="21">
        <v>69536020</v>
      </c>
      <c r="BB17" s="21">
        <v>87455</v>
      </c>
      <c r="BC17" s="21">
        <v>68206948</v>
      </c>
      <c r="BD17" s="21">
        <v>121233</v>
      </c>
      <c r="BE17" s="21">
        <v>74473580</v>
      </c>
      <c r="BF17" s="22" t="s">
        <v>24</v>
      </c>
      <c r="BH17" s="18" t="s">
        <v>78</v>
      </c>
      <c r="BI17" s="19">
        <v>81702</v>
      </c>
      <c r="BJ17" s="20">
        <v>70180546</v>
      </c>
      <c r="BK17" s="21">
        <v>114722</v>
      </c>
      <c r="BL17" s="21">
        <v>82060059</v>
      </c>
      <c r="BM17" s="21">
        <v>54921</v>
      </c>
      <c r="BN17" s="21">
        <v>49751773</v>
      </c>
      <c r="BO17" s="21">
        <v>78835</v>
      </c>
      <c r="BP17" s="21">
        <v>59792848</v>
      </c>
      <c r="BQ17" s="21">
        <v>53813</v>
      </c>
      <c r="BR17" s="21">
        <v>52508039</v>
      </c>
      <c r="BS17" s="21">
        <v>80265</v>
      </c>
      <c r="BT17" s="21">
        <v>65437549</v>
      </c>
      <c r="BU17" s="22" t="s">
        <v>24</v>
      </c>
      <c r="BW17" s="18" t="s">
        <v>78</v>
      </c>
      <c r="BX17" s="19">
        <v>46176</v>
      </c>
      <c r="BY17" s="20">
        <v>41670704</v>
      </c>
      <c r="BZ17" s="21">
        <v>70580</v>
      </c>
      <c r="CA17" s="21">
        <v>64520965</v>
      </c>
      <c r="CB17" s="21">
        <v>42310</v>
      </c>
      <c r="CC17" s="21">
        <v>39540875</v>
      </c>
      <c r="CD17" s="21">
        <v>50319</v>
      </c>
      <c r="CE17" s="21">
        <v>49673789</v>
      </c>
      <c r="CF17" s="21">
        <v>36269</v>
      </c>
      <c r="CG17" s="21">
        <v>33025934</v>
      </c>
      <c r="CH17" s="21">
        <v>32833</v>
      </c>
      <c r="CI17" s="21">
        <v>27164783</v>
      </c>
      <c r="CJ17" s="22" t="s">
        <v>24</v>
      </c>
      <c r="CL17" s="18" t="s">
        <v>78</v>
      </c>
      <c r="CM17" s="19">
        <v>19906</v>
      </c>
      <c r="CN17" s="20">
        <v>14580263</v>
      </c>
      <c r="CO17" s="21">
        <v>16558</v>
      </c>
      <c r="CP17" s="21">
        <v>12793737</v>
      </c>
      <c r="CQ17" s="22" t="s">
        <v>24</v>
      </c>
    </row>
    <row r="18" spans="1:95" ht="15.95" customHeight="1">
      <c r="A18" s="18" t="s">
        <v>79</v>
      </c>
      <c r="B18" s="19">
        <v>6606505</v>
      </c>
      <c r="C18" s="20">
        <v>3626364957</v>
      </c>
      <c r="D18" s="20">
        <v>8018969</v>
      </c>
      <c r="E18" s="20">
        <v>4106511692</v>
      </c>
      <c r="F18" s="21">
        <v>836095</v>
      </c>
      <c r="G18" s="21">
        <v>415253516</v>
      </c>
      <c r="H18" s="21">
        <v>702000</v>
      </c>
      <c r="I18" s="21">
        <v>340379532</v>
      </c>
      <c r="J18" s="21">
        <v>743236</v>
      </c>
      <c r="K18" s="21">
        <v>315026034</v>
      </c>
      <c r="L18" s="21">
        <v>639303</v>
      </c>
      <c r="M18" s="21">
        <v>256305184</v>
      </c>
      <c r="N18" s="22" t="s">
        <v>25</v>
      </c>
      <c r="O18" s="18" t="s">
        <v>79</v>
      </c>
      <c r="P18" s="19">
        <v>473761</v>
      </c>
      <c r="Q18" s="20">
        <v>185779441</v>
      </c>
      <c r="R18" s="21">
        <v>424403</v>
      </c>
      <c r="S18" s="21">
        <v>158197137</v>
      </c>
      <c r="T18" s="21">
        <v>329266</v>
      </c>
      <c r="U18" s="21">
        <v>130438167</v>
      </c>
      <c r="V18" s="21">
        <v>362670</v>
      </c>
      <c r="W18" s="21">
        <v>138464050</v>
      </c>
      <c r="X18" s="21">
        <v>257023</v>
      </c>
      <c r="Y18" s="21">
        <v>105797646</v>
      </c>
      <c r="Z18" s="21">
        <v>396935</v>
      </c>
      <c r="AA18" s="21">
        <v>158509428</v>
      </c>
      <c r="AB18" s="22" t="s">
        <v>25</v>
      </c>
      <c r="AD18" s="18" t="s">
        <v>79</v>
      </c>
      <c r="AE18" s="19">
        <v>335298</v>
      </c>
      <c r="AF18" s="20">
        <v>145499255</v>
      </c>
      <c r="AG18" s="21">
        <v>604010</v>
      </c>
      <c r="AH18" s="21">
        <v>243271331</v>
      </c>
      <c r="AI18" s="21">
        <v>377769</v>
      </c>
      <c r="AJ18" s="21">
        <v>169473309</v>
      </c>
      <c r="AK18" s="21">
        <v>628352</v>
      </c>
      <c r="AL18" s="21">
        <v>256545177</v>
      </c>
      <c r="AM18" s="21">
        <v>383113</v>
      </c>
      <c r="AN18" s="21">
        <v>182878383</v>
      </c>
      <c r="AO18" s="21">
        <v>574212</v>
      </c>
      <c r="AP18" s="21">
        <v>246053301</v>
      </c>
      <c r="AQ18" s="22" t="s">
        <v>25</v>
      </c>
      <c r="AS18" s="18" t="s">
        <v>79</v>
      </c>
      <c r="AT18" s="19">
        <v>410424</v>
      </c>
      <c r="AU18" s="20">
        <v>218118490</v>
      </c>
      <c r="AV18" s="21">
        <v>564715</v>
      </c>
      <c r="AW18" s="21">
        <v>260585999</v>
      </c>
      <c r="AX18" s="21">
        <v>436228</v>
      </c>
      <c r="AY18" s="21">
        <v>257323007</v>
      </c>
      <c r="AZ18" s="21">
        <v>593555</v>
      </c>
      <c r="BA18" s="21">
        <v>307823090</v>
      </c>
      <c r="BB18" s="21">
        <v>411299</v>
      </c>
      <c r="BC18" s="21">
        <v>270252061</v>
      </c>
      <c r="BD18" s="21">
        <v>578077</v>
      </c>
      <c r="BE18" s="21">
        <v>332917675</v>
      </c>
      <c r="BF18" s="22" t="s">
        <v>25</v>
      </c>
      <c r="BH18" s="18" t="s">
        <v>79</v>
      </c>
      <c r="BI18" s="19">
        <v>365975</v>
      </c>
      <c r="BJ18" s="20">
        <v>258875383</v>
      </c>
      <c r="BK18" s="21">
        <v>536250</v>
      </c>
      <c r="BL18" s="21">
        <v>342253102</v>
      </c>
      <c r="BM18" s="21">
        <v>237107</v>
      </c>
      <c r="BN18" s="21">
        <v>191324403</v>
      </c>
      <c r="BO18" s="21">
        <v>360030</v>
      </c>
      <c r="BP18" s="21">
        <v>257033080</v>
      </c>
      <c r="BQ18" s="21">
        <v>230449</v>
      </c>
      <c r="BR18" s="21">
        <v>179698129</v>
      </c>
      <c r="BS18" s="21">
        <v>344010</v>
      </c>
      <c r="BT18" s="21">
        <v>260521022</v>
      </c>
      <c r="BU18" s="22" t="s">
        <v>25</v>
      </c>
      <c r="BW18" s="18" t="s">
        <v>79</v>
      </c>
      <c r="BX18" s="19">
        <v>209978</v>
      </c>
      <c r="BY18" s="20">
        <v>159324166</v>
      </c>
      <c r="BZ18" s="21">
        <v>294954</v>
      </c>
      <c r="CA18" s="21">
        <v>228908299</v>
      </c>
      <c r="CB18" s="21">
        <v>255542</v>
      </c>
      <c r="CC18" s="21">
        <v>202303056</v>
      </c>
      <c r="CD18" s="21">
        <v>208186</v>
      </c>
      <c r="CE18" s="21">
        <v>168782638</v>
      </c>
      <c r="CF18" s="21">
        <v>221625</v>
      </c>
      <c r="CG18" s="21">
        <v>169958337</v>
      </c>
      <c r="CH18" s="21">
        <v>131363</v>
      </c>
      <c r="CI18" s="21">
        <v>95998112</v>
      </c>
      <c r="CJ18" s="22" t="s">
        <v>25</v>
      </c>
      <c r="CL18" s="18" t="s">
        <v>79</v>
      </c>
      <c r="CM18" s="19">
        <v>92317</v>
      </c>
      <c r="CN18" s="20">
        <v>69042174</v>
      </c>
      <c r="CO18" s="21">
        <v>75944</v>
      </c>
      <c r="CP18" s="21">
        <v>53963535</v>
      </c>
      <c r="CQ18" s="22" t="s">
        <v>25</v>
      </c>
    </row>
    <row r="19" spans="1:95" ht="15.95" customHeight="1">
      <c r="A19" s="18" t="s">
        <v>80</v>
      </c>
      <c r="B19" s="19">
        <v>1573157</v>
      </c>
      <c r="C19" s="20">
        <v>800029796</v>
      </c>
      <c r="D19" s="20">
        <v>1864628</v>
      </c>
      <c r="E19" s="20">
        <v>892474829</v>
      </c>
      <c r="F19" s="21">
        <v>235110</v>
      </c>
      <c r="G19" s="21">
        <v>110619662</v>
      </c>
      <c r="H19" s="21">
        <v>198434</v>
      </c>
      <c r="I19" s="21">
        <v>92069374</v>
      </c>
      <c r="J19" s="21">
        <v>183543</v>
      </c>
      <c r="K19" s="21">
        <v>70167057</v>
      </c>
      <c r="L19" s="21">
        <v>157934</v>
      </c>
      <c r="M19" s="21">
        <v>56164095</v>
      </c>
      <c r="N19" s="22" t="s">
        <v>26</v>
      </c>
      <c r="O19" s="18" t="s">
        <v>80</v>
      </c>
      <c r="P19" s="19">
        <v>108654</v>
      </c>
      <c r="Q19" s="20">
        <v>39774181</v>
      </c>
      <c r="R19" s="21">
        <v>96687</v>
      </c>
      <c r="S19" s="21">
        <v>33558534</v>
      </c>
      <c r="T19" s="21">
        <v>73618</v>
      </c>
      <c r="U19" s="21">
        <v>27906770</v>
      </c>
      <c r="V19" s="21">
        <v>79793</v>
      </c>
      <c r="W19" s="21">
        <v>29201583</v>
      </c>
      <c r="X19" s="21">
        <v>51803</v>
      </c>
      <c r="Y19" s="21">
        <v>22852629</v>
      </c>
      <c r="Z19" s="21">
        <v>84057</v>
      </c>
      <c r="AA19" s="21">
        <v>31811423</v>
      </c>
      <c r="AB19" s="22" t="s">
        <v>26</v>
      </c>
      <c r="AD19" s="18" t="s">
        <v>80</v>
      </c>
      <c r="AE19" s="19">
        <v>74270</v>
      </c>
      <c r="AF19" s="20">
        <v>31434920</v>
      </c>
      <c r="AG19" s="21">
        <v>133860</v>
      </c>
      <c r="AH19" s="21">
        <v>50649788</v>
      </c>
      <c r="AI19" s="21">
        <v>85629</v>
      </c>
      <c r="AJ19" s="21">
        <v>34420680</v>
      </c>
      <c r="AK19" s="21">
        <v>141894</v>
      </c>
      <c r="AL19" s="21">
        <v>53118360</v>
      </c>
      <c r="AM19" s="21">
        <v>89725</v>
      </c>
      <c r="AN19" s="21">
        <v>36576979</v>
      </c>
      <c r="AO19" s="21">
        <v>125648</v>
      </c>
      <c r="AP19" s="21">
        <v>46738587</v>
      </c>
      <c r="AQ19" s="22" t="s">
        <v>26</v>
      </c>
      <c r="AS19" s="18" t="s">
        <v>80</v>
      </c>
      <c r="AT19" s="19">
        <v>88855</v>
      </c>
      <c r="AU19" s="20">
        <v>44227870</v>
      </c>
      <c r="AV19" s="21">
        <v>114518</v>
      </c>
      <c r="AW19" s="21">
        <v>49251457</v>
      </c>
      <c r="AX19" s="21">
        <v>93327</v>
      </c>
      <c r="AY19" s="21">
        <v>53828478</v>
      </c>
      <c r="AZ19" s="21">
        <v>119417</v>
      </c>
      <c r="BA19" s="21">
        <v>58634209</v>
      </c>
      <c r="BB19" s="21">
        <v>85379</v>
      </c>
      <c r="BC19" s="21">
        <v>52208576</v>
      </c>
      <c r="BD19" s="21">
        <v>114468</v>
      </c>
      <c r="BE19" s="21">
        <v>61376525</v>
      </c>
      <c r="BF19" s="22" t="s">
        <v>26</v>
      </c>
      <c r="BH19" s="18" t="s">
        <v>80</v>
      </c>
      <c r="BI19" s="19">
        <v>79052</v>
      </c>
      <c r="BJ19" s="20">
        <v>50821658</v>
      </c>
      <c r="BK19" s="21">
        <v>107230</v>
      </c>
      <c r="BL19" s="21">
        <v>61158950</v>
      </c>
      <c r="BM19" s="21">
        <v>57282</v>
      </c>
      <c r="BN19" s="21">
        <v>39213503</v>
      </c>
      <c r="BO19" s="21">
        <v>77855</v>
      </c>
      <c r="BP19" s="21">
        <v>48456822</v>
      </c>
      <c r="BQ19" s="21">
        <v>70784</v>
      </c>
      <c r="BR19" s="21">
        <v>48893405</v>
      </c>
      <c r="BS19" s="21">
        <v>90440</v>
      </c>
      <c r="BT19" s="21">
        <v>65503680</v>
      </c>
      <c r="BU19" s="22" t="s">
        <v>26</v>
      </c>
      <c r="BW19" s="18" t="s">
        <v>80</v>
      </c>
      <c r="BX19" s="19">
        <v>73079</v>
      </c>
      <c r="BY19" s="20">
        <v>52046480</v>
      </c>
      <c r="BZ19" s="21">
        <v>89676</v>
      </c>
      <c r="CA19" s="21">
        <v>66810898</v>
      </c>
      <c r="CB19" s="21">
        <v>61833</v>
      </c>
      <c r="CC19" s="21">
        <v>42663079</v>
      </c>
      <c r="CD19" s="21">
        <v>68305</v>
      </c>
      <c r="CE19" s="21">
        <v>46675485</v>
      </c>
      <c r="CF19" s="21">
        <v>41081</v>
      </c>
      <c r="CG19" s="21">
        <v>29273558</v>
      </c>
      <c r="CH19" s="21">
        <v>40731</v>
      </c>
      <c r="CI19" s="21">
        <v>27828394</v>
      </c>
      <c r="CJ19" s="22" t="s">
        <v>26</v>
      </c>
      <c r="CL19" s="18" t="s">
        <v>80</v>
      </c>
      <c r="CM19" s="19">
        <v>20133</v>
      </c>
      <c r="CN19" s="20">
        <v>13100311</v>
      </c>
      <c r="CO19" s="21">
        <v>23681</v>
      </c>
      <c r="CP19" s="21">
        <v>13466665</v>
      </c>
      <c r="CQ19" s="22" t="s">
        <v>26</v>
      </c>
    </row>
    <row r="20" spans="1:95" ht="15.95" customHeight="1">
      <c r="A20" s="18" t="s">
        <v>81</v>
      </c>
      <c r="B20" s="19">
        <v>1713181</v>
      </c>
      <c r="C20" s="20">
        <v>916816210</v>
      </c>
      <c r="D20" s="20">
        <v>2081094</v>
      </c>
      <c r="E20" s="20">
        <v>1048616362</v>
      </c>
      <c r="F20" s="21">
        <v>211523</v>
      </c>
      <c r="G20" s="21">
        <v>98629027</v>
      </c>
      <c r="H20" s="21">
        <v>176056</v>
      </c>
      <c r="I20" s="21">
        <v>81300880</v>
      </c>
      <c r="J20" s="21">
        <v>162703</v>
      </c>
      <c r="K20" s="21">
        <v>61271314</v>
      </c>
      <c r="L20" s="21">
        <v>138968</v>
      </c>
      <c r="M20" s="21">
        <v>50182004</v>
      </c>
      <c r="N20" s="22" t="s">
        <v>27</v>
      </c>
      <c r="O20" s="18" t="s">
        <v>81</v>
      </c>
      <c r="P20" s="19">
        <v>102602</v>
      </c>
      <c r="Q20" s="20">
        <v>37916757</v>
      </c>
      <c r="R20" s="21">
        <v>92653</v>
      </c>
      <c r="S20" s="21">
        <v>32872668</v>
      </c>
      <c r="T20" s="21">
        <v>79822</v>
      </c>
      <c r="U20" s="21">
        <v>30657914</v>
      </c>
      <c r="V20" s="21">
        <v>86803</v>
      </c>
      <c r="W20" s="21">
        <v>32387966</v>
      </c>
      <c r="X20" s="21">
        <v>52928</v>
      </c>
      <c r="Y20" s="21">
        <v>21701781</v>
      </c>
      <c r="Z20" s="21">
        <v>82284</v>
      </c>
      <c r="AA20" s="21">
        <v>32358214</v>
      </c>
      <c r="AB20" s="22" t="s">
        <v>27</v>
      </c>
      <c r="AD20" s="18" t="s">
        <v>81</v>
      </c>
      <c r="AE20" s="19">
        <v>66164</v>
      </c>
      <c r="AF20" s="20">
        <v>26972500</v>
      </c>
      <c r="AG20" s="21">
        <v>121307</v>
      </c>
      <c r="AH20" s="21">
        <v>47487767</v>
      </c>
      <c r="AI20" s="21">
        <v>68742</v>
      </c>
      <c r="AJ20" s="21">
        <v>27938755</v>
      </c>
      <c r="AK20" s="21">
        <v>123246</v>
      </c>
      <c r="AL20" s="21">
        <v>48737313</v>
      </c>
      <c r="AM20" s="21">
        <v>75688</v>
      </c>
      <c r="AN20" s="21">
        <v>33604700</v>
      </c>
      <c r="AO20" s="21">
        <v>112759</v>
      </c>
      <c r="AP20" s="21">
        <v>45442378</v>
      </c>
      <c r="AQ20" s="22" t="s">
        <v>27</v>
      </c>
      <c r="AS20" s="18" t="s">
        <v>81</v>
      </c>
      <c r="AT20" s="19">
        <v>86092</v>
      </c>
      <c r="AU20" s="20">
        <v>44042896</v>
      </c>
      <c r="AV20" s="21">
        <v>119227</v>
      </c>
      <c r="AW20" s="21">
        <v>54028359</v>
      </c>
      <c r="AX20" s="21">
        <v>105557</v>
      </c>
      <c r="AY20" s="21">
        <v>56305106</v>
      </c>
      <c r="AZ20" s="21">
        <v>142206</v>
      </c>
      <c r="BA20" s="21">
        <v>66404265</v>
      </c>
      <c r="BB20" s="21">
        <v>109317</v>
      </c>
      <c r="BC20" s="21">
        <v>66631956</v>
      </c>
      <c r="BD20" s="21">
        <v>146397</v>
      </c>
      <c r="BE20" s="21">
        <v>78269181</v>
      </c>
      <c r="BF20" s="22" t="s">
        <v>27</v>
      </c>
      <c r="BH20" s="18" t="s">
        <v>81</v>
      </c>
      <c r="BI20" s="19">
        <v>107197</v>
      </c>
      <c r="BJ20" s="20">
        <v>67533587</v>
      </c>
      <c r="BK20" s="21">
        <v>145154</v>
      </c>
      <c r="BL20" s="21">
        <v>84522744</v>
      </c>
      <c r="BM20" s="21">
        <v>86029</v>
      </c>
      <c r="BN20" s="21">
        <v>63599630</v>
      </c>
      <c r="BO20" s="21">
        <v>112189</v>
      </c>
      <c r="BP20" s="21">
        <v>72002495</v>
      </c>
      <c r="BQ20" s="21">
        <v>107940</v>
      </c>
      <c r="BR20" s="21">
        <v>85014655</v>
      </c>
      <c r="BS20" s="21">
        <v>134413</v>
      </c>
      <c r="BT20" s="21">
        <v>91651027</v>
      </c>
      <c r="BU20" s="22" t="s">
        <v>27</v>
      </c>
      <c r="BW20" s="18" t="s">
        <v>81</v>
      </c>
      <c r="BX20" s="19">
        <v>112297</v>
      </c>
      <c r="BY20" s="20">
        <v>77261554</v>
      </c>
      <c r="BZ20" s="21">
        <v>133433</v>
      </c>
      <c r="CA20" s="21">
        <v>94190800</v>
      </c>
      <c r="CB20" s="21">
        <v>94259</v>
      </c>
      <c r="CC20" s="21">
        <v>62704728</v>
      </c>
      <c r="CD20" s="21">
        <v>106771</v>
      </c>
      <c r="CE20" s="21">
        <v>70977517</v>
      </c>
      <c r="CF20" s="21">
        <v>56911</v>
      </c>
      <c r="CG20" s="21">
        <v>36266496</v>
      </c>
      <c r="CH20" s="21">
        <v>67671</v>
      </c>
      <c r="CI20" s="21">
        <v>42070638</v>
      </c>
      <c r="CJ20" s="22" t="s">
        <v>27</v>
      </c>
      <c r="CL20" s="18" t="s">
        <v>81</v>
      </c>
      <c r="CM20" s="19">
        <v>27410</v>
      </c>
      <c r="CN20" s="20">
        <v>18762854</v>
      </c>
      <c r="CO20" s="21">
        <v>39557</v>
      </c>
      <c r="CP20" s="21">
        <v>23730146</v>
      </c>
      <c r="CQ20" s="22" t="s">
        <v>27</v>
      </c>
    </row>
    <row r="21" spans="1:95" ht="15.95" customHeight="1">
      <c r="A21" s="14" t="s">
        <v>82</v>
      </c>
      <c r="B21" s="15">
        <v>16430251</v>
      </c>
      <c r="C21" s="16">
        <v>8696554761</v>
      </c>
      <c r="D21" s="16">
        <v>20433292</v>
      </c>
      <c r="E21" s="16">
        <v>10618597479</v>
      </c>
      <c r="F21" s="16">
        <v>2053570</v>
      </c>
      <c r="G21" s="16">
        <v>949356982</v>
      </c>
      <c r="H21" s="16">
        <v>1744542</v>
      </c>
      <c r="I21" s="16">
        <v>792531020</v>
      </c>
      <c r="J21" s="16">
        <v>1764704</v>
      </c>
      <c r="K21" s="16">
        <v>643003753</v>
      </c>
      <c r="L21" s="16">
        <v>1534157</v>
      </c>
      <c r="M21" s="16">
        <v>544291445</v>
      </c>
      <c r="N21" s="17" t="s">
        <v>28</v>
      </c>
      <c r="O21" s="14" t="s">
        <v>82</v>
      </c>
      <c r="P21" s="15">
        <v>1191428</v>
      </c>
      <c r="Q21" s="16">
        <v>432495530</v>
      </c>
      <c r="R21" s="16">
        <v>1055618</v>
      </c>
      <c r="S21" s="16">
        <v>371298109</v>
      </c>
      <c r="T21" s="16">
        <v>865902</v>
      </c>
      <c r="U21" s="16">
        <v>328185898</v>
      </c>
      <c r="V21" s="16">
        <v>912942</v>
      </c>
      <c r="W21" s="16">
        <v>344351792</v>
      </c>
      <c r="X21" s="16">
        <v>682092</v>
      </c>
      <c r="Y21" s="16">
        <v>271150769</v>
      </c>
      <c r="Z21" s="16">
        <v>1037653</v>
      </c>
      <c r="AA21" s="16">
        <v>424476631</v>
      </c>
      <c r="AB21" s="17" t="s">
        <v>28</v>
      </c>
      <c r="AD21" s="14" t="s">
        <v>82</v>
      </c>
      <c r="AE21" s="15">
        <v>764697</v>
      </c>
      <c r="AF21" s="16">
        <v>319602411</v>
      </c>
      <c r="AG21" s="16">
        <v>1441416</v>
      </c>
      <c r="AH21" s="16">
        <v>608274892</v>
      </c>
      <c r="AI21" s="16">
        <v>817184</v>
      </c>
      <c r="AJ21" s="16">
        <v>354371262</v>
      </c>
      <c r="AK21" s="16">
        <v>1462522</v>
      </c>
      <c r="AL21" s="16">
        <v>627431119</v>
      </c>
      <c r="AM21" s="16">
        <v>836965</v>
      </c>
      <c r="AN21" s="16">
        <v>389663925</v>
      </c>
      <c r="AO21" s="16">
        <v>1308812</v>
      </c>
      <c r="AP21" s="16">
        <v>559582657</v>
      </c>
      <c r="AQ21" s="17" t="s">
        <v>28</v>
      </c>
      <c r="AS21" s="14" t="s">
        <v>82</v>
      </c>
      <c r="AT21" s="15">
        <v>962888</v>
      </c>
      <c r="AU21" s="16">
        <v>487975121</v>
      </c>
      <c r="AV21" s="16">
        <v>1361862</v>
      </c>
      <c r="AW21" s="16">
        <v>626373171</v>
      </c>
      <c r="AX21" s="16">
        <v>1089846</v>
      </c>
      <c r="AY21" s="16">
        <v>618943114</v>
      </c>
      <c r="AZ21" s="16">
        <v>1506975</v>
      </c>
      <c r="BA21" s="16">
        <v>762200510</v>
      </c>
      <c r="BB21" s="16">
        <v>1066527</v>
      </c>
      <c r="BC21" s="16">
        <v>693923863</v>
      </c>
      <c r="BD21" s="16">
        <v>1477494</v>
      </c>
      <c r="BE21" s="16">
        <v>843453165</v>
      </c>
      <c r="BF21" s="17" t="s">
        <v>28</v>
      </c>
      <c r="BH21" s="14" t="s">
        <v>82</v>
      </c>
      <c r="BI21" s="15">
        <v>1010927</v>
      </c>
      <c r="BJ21" s="16">
        <v>723673708</v>
      </c>
      <c r="BK21" s="16">
        <v>1367399</v>
      </c>
      <c r="BL21" s="16">
        <v>868219213</v>
      </c>
      <c r="BM21" s="16">
        <v>700861</v>
      </c>
      <c r="BN21" s="16">
        <v>539385125</v>
      </c>
      <c r="BO21" s="16">
        <v>943303</v>
      </c>
      <c r="BP21" s="16">
        <v>677336458</v>
      </c>
      <c r="BQ21" s="16">
        <v>753106</v>
      </c>
      <c r="BR21" s="16">
        <v>557147448</v>
      </c>
      <c r="BS21" s="16">
        <v>987594</v>
      </c>
      <c r="BT21" s="16">
        <v>768377057</v>
      </c>
      <c r="BU21" s="17" t="s">
        <v>28</v>
      </c>
      <c r="BW21" s="14" t="s">
        <v>82</v>
      </c>
      <c r="BX21" s="15">
        <v>721279</v>
      </c>
      <c r="BY21" s="16">
        <v>543919655</v>
      </c>
      <c r="BZ21" s="16">
        <v>927789</v>
      </c>
      <c r="CA21" s="16">
        <v>737466312</v>
      </c>
      <c r="CB21" s="16">
        <v>606507</v>
      </c>
      <c r="CC21" s="16">
        <v>460457269</v>
      </c>
      <c r="CD21" s="16">
        <v>711380</v>
      </c>
      <c r="CE21" s="16">
        <v>587202101</v>
      </c>
      <c r="CF21" s="16">
        <v>374914</v>
      </c>
      <c r="CG21" s="16">
        <v>270174002</v>
      </c>
      <c r="CH21" s="16">
        <v>418846</v>
      </c>
      <c r="CI21" s="16">
        <v>321458662</v>
      </c>
      <c r="CJ21" s="17" t="s">
        <v>28</v>
      </c>
      <c r="CL21" s="14" t="s">
        <v>82</v>
      </c>
      <c r="CM21" s="15">
        <v>166854</v>
      </c>
      <c r="CN21" s="16">
        <v>113124926</v>
      </c>
      <c r="CO21" s="16">
        <v>232988</v>
      </c>
      <c r="CP21" s="16">
        <v>154273165</v>
      </c>
      <c r="CQ21" s="17" t="s">
        <v>28</v>
      </c>
    </row>
    <row r="22" spans="1:95" ht="15.95" customHeight="1">
      <c r="A22" s="18" t="s">
        <v>83</v>
      </c>
      <c r="B22" s="19">
        <v>4488910</v>
      </c>
      <c r="C22" s="20">
        <v>2467701701</v>
      </c>
      <c r="D22" s="20">
        <v>6029181</v>
      </c>
      <c r="E22" s="20">
        <v>3187314480</v>
      </c>
      <c r="F22" s="21">
        <v>499489</v>
      </c>
      <c r="G22" s="21">
        <v>244095209</v>
      </c>
      <c r="H22" s="21">
        <v>418283</v>
      </c>
      <c r="I22" s="21">
        <v>196464683</v>
      </c>
      <c r="J22" s="21">
        <v>473675</v>
      </c>
      <c r="K22" s="21">
        <v>189817349</v>
      </c>
      <c r="L22" s="21">
        <v>412747</v>
      </c>
      <c r="M22" s="21">
        <v>156950714</v>
      </c>
      <c r="N22" s="22" t="s">
        <v>29</v>
      </c>
      <c r="O22" s="18" t="s">
        <v>83</v>
      </c>
      <c r="P22" s="19">
        <v>335448</v>
      </c>
      <c r="Q22" s="20">
        <v>129592726</v>
      </c>
      <c r="R22" s="21">
        <v>289366</v>
      </c>
      <c r="S22" s="21">
        <v>106200254</v>
      </c>
      <c r="T22" s="21">
        <v>248545</v>
      </c>
      <c r="U22" s="21">
        <v>97749853</v>
      </c>
      <c r="V22" s="21">
        <v>278233</v>
      </c>
      <c r="W22" s="21">
        <v>108814269</v>
      </c>
      <c r="X22" s="21">
        <v>218968</v>
      </c>
      <c r="Y22" s="21">
        <v>92112580</v>
      </c>
      <c r="Z22" s="21">
        <v>394755</v>
      </c>
      <c r="AA22" s="21">
        <v>164893634</v>
      </c>
      <c r="AB22" s="22" t="s">
        <v>29</v>
      </c>
      <c r="AD22" s="18" t="s">
        <v>83</v>
      </c>
      <c r="AE22" s="19">
        <v>241058</v>
      </c>
      <c r="AF22" s="20">
        <v>105560278</v>
      </c>
      <c r="AG22" s="21">
        <v>514385</v>
      </c>
      <c r="AH22" s="21">
        <v>222591517</v>
      </c>
      <c r="AI22" s="21">
        <v>257171</v>
      </c>
      <c r="AJ22" s="21">
        <v>116078749</v>
      </c>
      <c r="AK22" s="21">
        <v>513421</v>
      </c>
      <c r="AL22" s="21">
        <v>232020808</v>
      </c>
      <c r="AM22" s="21">
        <v>276004</v>
      </c>
      <c r="AN22" s="21">
        <v>132369454</v>
      </c>
      <c r="AO22" s="21">
        <v>472189</v>
      </c>
      <c r="AP22" s="21">
        <v>210895791</v>
      </c>
      <c r="AQ22" s="22" t="s">
        <v>29</v>
      </c>
      <c r="AS22" s="18" t="s">
        <v>83</v>
      </c>
      <c r="AT22" s="19">
        <v>306255</v>
      </c>
      <c r="AU22" s="20">
        <v>163738472</v>
      </c>
      <c r="AV22" s="21">
        <v>458522</v>
      </c>
      <c r="AW22" s="21">
        <v>218740845</v>
      </c>
      <c r="AX22" s="21">
        <v>321713</v>
      </c>
      <c r="AY22" s="21">
        <v>191002403</v>
      </c>
      <c r="AZ22" s="21">
        <v>459811</v>
      </c>
      <c r="BA22" s="21">
        <v>240717604</v>
      </c>
      <c r="BB22" s="21">
        <v>301599</v>
      </c>
      <c r="BC22" s="21">
        <v>203694458</v>
      </c>
      <c r="BD22" s="21">
        <v>429713</v>
      </c>
      <c r="BE22" s="21">
        <v>252769278</v>
      </c>
      <c r="BF22" s="22" t="s">
        <v>29</v>
      </c>
      <c r="BH22" s="18" t="s">
        <v>83</v>
      </c>
      <c r="BI22" s="19">
        <v>277742</v>
      </c>
      <c r="BJ22" s="20">
        <v>214086022</v>
      </c>
      <c r="BK22" s="21">
        <v>386454</v>
      </c>
      <c r="BL22" s="21">
        <v>261398084</v>
      </c>
      <c r="BM22" s="21">
        <v>176000</v>
      </c>
      <c r="BN22" s="21">
        <v>144118208</v>
      </c>
      <c r="BO22" s="21">
        <v>252421</v>
      </c>
      <c r="BP22" s="21">
        <v>181229067</v>
      </c>
      <c r="BQ22" s="21">
        <v>166820</v>
      </c>
      <c r="BR22" s="21">
        <v>133204414</v>
      </c>
      <c r="BS22" s="21">
        <v>246522</v>
      </c>
      <c r="BT22" s="21">
        <v>205585784</v>
      </c>
      <c r="BU22" s="22" t="s">
        <v>29</v>
      </c>
      <c r="BW22" s="18" t="s">
        <v>83</v>
      </c>
      <c r="BX22" s="19">
        <v>139359</v>
      </c>
      <c r="BY22" s="20">
        <v>108628037</v>
      </c>
      <c r="BZ22" s="21">
        <v>209267</v>
      </c>
      <c r="CA22" s="21">
        <v>176646244</v>
      </c>
      <c r="CB22" s="21">
        <v>118479</v>
      </c>
      <c r="CC22" s="21">
        <v>97699071</v>
      </c>
      <c r="CD22" s="21">
        <v>150008</v>
      </c>
      <c r="CE22" s="21">
        <v>135671271</v>
      </c>
      <c r="CF22" s="21">
        <v>89365</v>
      </c>
      <c r="CG22" s="21">
        <v>73005508</v>
      </c>
      <c r="CH22" s="21">
        <v>90570</v>
      </c>
      <c r="CI22" s="21">
        <v>77141909</v>
      </c>
      <c r="CJ22" s="22" t="s">
        <v>29</v>
      </c>
      <c r="CL22" s="18" t="s">
        <v>83</v>
      </c>
      <c r="CM22" s="19">
        <v>41220</v>
      </c>
      <c r="CN22" s="20">
        <v>31148910</v>
      </c>
      <c r="CO22" s="21">
        <v>52514</v>
      </c>
      <c r="CP22" s="21">
        <v>38582724</v>
      </c>
      <c r="CQ22" s="22" t="s">
        <v>29</v>
      </c>
    </row>
    <row r="23" spans="1:95" ht="15.95" customHeight="1">
      <c r="A23" s="18" t="s">
        <v>84</v>
      </c>
      <c r="B23" s="19">
        <v>5650240</v>
      </c>
      <c r="C23" s="20">
        <v>2819215845</v>
      </c>
      <c r="D23" s="20">
        <v>6926561</v>
      </c>
      <c r="E23" s="20">
        <v>3423003391</v>
      </c>
      <c r="F23" s="21">
        <v>741112</v>
      </c>
      <c r="G23" s="21">
        <v>336002711</v>
      </c>
      <c r="H23" s="21">
        <v>641048</v>
      </c>
      <c r="I23" s="21">
        <v>286953399</v>
      </c>
      <c r="J23" s="21">
        <v>621936</v>
      </c>
      <c r="K23" s="21">
        <v>219076758</v>
      </c>
      <c r="L23" s="21">
        <v>541793</v>
      </c>
      <c r="M23" s="21">
        <v>187435358</v>
      </c>
      <c r="N23" s="22" t="s">
        <v>30</v>
      </c>
      <c r="O23" s="18" t="s">
        <v>84</v>
      </c>
      <c r="P23" s="19">
        <v>412331</v>
      </c>
      <c r="Q23" s="20">
        <v>145921155</v>
      </c>
      <c r="R23" s="21">
        <v>368610</v>
      </c>
      <c r="S23" s="21">
        <v>127760935</v>
      </c>
      <c r="T23" s="21">
        <v>303321</v>
      </c>
      <c r="U23" s="21">
        <v>112704222</v>
      </c>
      <c r="V23" s="21">
        <v>321330</v>
      </c>
      <c r="W23" s="21">
        <v>119876964</v>
      </c>
      <c r="X23" s="21">
        <v>243313</v>
      </c>
      <c r="Y23" s="21">
        <v>91781139</v>
      </c>
      <c r="Z23" s="21">
        <v>345614</v>
      </c>
      <c r="AA23" s="21">
        <v>140408941</v>
      </c>
      <c r="AB23" s="22" t="s">
        <v>30</v>
      </c>
      <c r="AD23" s="18" t="s">
        <v>84</v>
      </c>
      <c r="AE23" s="19">
        <v>270652</v>
      </c>
      <c r="AF23" s="20">
        <v>106741086</v>
      </c>
      <c r="AG23" s="21">
        <v>483827</v>
      </c>
      <c r="AH23" s="21">
        <v>204945893</v>
      </c>
      <c r="AI23" s="21">
        <v>283479</v>
      </c>
      <c r="AJ23" s="21">
        <v>115935826</v>
      </c>
      <c r="AK23" s="21">
        <v>494480</v>
      </c>
      <c r="AL23" s="21">
        <v>209006587</v>
      </c>
      <c r="AM23" s="21">
        <v>282507</v>
      </c>
      <c r="AN23" s="21">
        <v>124963759</v>
      </c>
      <c r="AO23" s="21">
        <v>428364</v>
      </c>
      <c r="AP23" s="21">
        <v>179341389</v>
      </c>
      <c r="AQ23" s="22" t="s">
        <v>30</v>
      </c>
      <c r="AS23" s="18" t="s">
        <v>84</v>
      </c>
      <c r="AT23" s="19">
        <v>327345</v>
      </c>
      <c r="AU23" s="20">
        <v>158657044</v>
      </c>
      <c r="AV23" s="21">
        <v>464774</v>
      </c>
      <c r="AW23" s="21">
        <v>210125956</v>
      </c>
      <c r="AX23" s="21">
        <v>377511</v>
      </c>
      <c r="AY23" s="21">
        <v>194195333</v>
      </c>
      <c r="AZ23" s="21">
        <v>527579</v>
      </c>
      <c r="BA23" s="21">
        <v>260367346</v>
      </c>
      <c r="BB23" s="21">
        <v>371387</v>
      </c>
      <c r="BC23" s="21">
        <v>223531519</v>
      </c>
      <c r="BD23" s="21">
        <v>519136</v>
      </c>
      <c r="BE23" s="21">
        <v>281924185</v>
      </c>
      <c r="BF23" s="22" t="s">
        <v>30</v>
      </c>
      <c r="BH23" s="18" t="s">
        <v>84</v>
      </c>
      <c r="BI23" s="19">
        <v>343138</v>
      </c>
      <c r="BJ23" s="20">
        <v>223083358</v>
      </c>
      <c r="BK23" s="21">
        <v>474053</v>
      </c>
      <c r="BL23" s="21">
        <v>279848470</v>
      </c>
      <c r="BM23" s="21">
        <v>233394</v>
      </c>
      <c r="BN23" s="21">
        <v>171180021</v>
      </c>
      <c r="BO23" s="21">
        <v>312267</v>
      </c>
      <c r="BP23" s="21">
        <v>212119764</v>
      </c>
      <c r="BQ23" s="21">
        <v>239734</v>
      </c>
      <c r="BR23" s="21">
        <v>166336524</v>
      </c>
      <c r="BS23" s="21">
        <v>312155</v>
      </c>
      <c r="BT23" s="21">
        <v>218163942</v>
      </c>
      <c r="BU23" s="22" t="s">
        <v>30</v>
      </c>
      <c r="BW23" s="18" t="s">
        <v>84</v>
      </c>
      <c r="BX23" s="19">
        <v>225952</v>
      </c>
      <c r="BY23" s="20">
        <v>166492478</v>
      </c>
      <c r="BZ23" s="21">
        <v>287539</v>
      </c>
      <c r="CA23" s="21">
        <v>211262436</v>
      </c>
      <c r="CB23" s="21">
        <v>194888</v>
      </c>
      <c r="CC23" s="21">
        <v>142002573</v>
      </c>
      <c r="CD23" s="21">
        <v>211896</v>
      </c>
      <c r="CE23" s="21">
        <v>166933007</v>
      </c>
      <c r="CF23" s="21">
        <v>124443</v>
      </c>
      <c r="CG23" s="21">
        <v>85131794</v>
      </c>
      <c r="CH23" s="21">
        <v>124777</v>
      </c>
      <c r="CI23" s="21">
        <v>87138400</v>
      </c>
      <c r="CJ23" s="22" t="s">
        <v>30</v>
      </c>
      <c r="CL23" s="18" t="s">
        <v>84</v>
      </c>
      <c r="CM23" s="19">
        <v>53797</v>
      </c>
      <c r="CN23" s="20">
        <v>35478545</v>
      </c>
      <c r="CO23" s="21">
        <v>67319</v>
      </c>
      <c r="CP23" s="21">
        <v>39390419</v>
      </c>
      <c r="CQ23" s="22" t="s">
        <v>30</v>
      </c>
    </row>
    <row r="24" spans="1:95" ht="15.95" customHeight="1">
      <c r="A24" s="18" t="s">
        <v>85</v>
      </c>
      <c r="B24" s="19">
        <v>4489994</v>
      </c>
      <c r="C24" s="20">
        <v>2361416595</v>
      </c>
      <c r="D24" s="20">
        <v>5289983</v>
      </c>
      <c r="E24" s="20">
        <v>2725038961</v>
      </c>
      <c r="F24" s="21">
        <v>603814</v>
      </c>
      <c r="G24" s="21">
        <v>276451319</v>
      </c>
      <c r="H24" s="21">
        <v>504893</v>
      </c>
      <c r="I24" s="21">
        <v>229227905</v>
      </c>
      <c r="J24" s="21">
        <v>495104</v>
      </c>
      <c r="K24" s="21">
        <v>173932164</v>
      </c>
      <c r="L24" s="21">
        <v>424762</v>
      </c>
      <c r="M24" s="21">
        <v>146972899</v>
      </c>
      <c r="N24" s="22" t="s">
        <v>31</v>
      </c>
      <c r="O24" s="18" t="s">
        <v>85</v>
      </c>
      <c r="P24" s="19">
        <v>319720</v>
      </c>
      <c r="Q24" s="20">
        <v>113078325</v>
      </c>
      <c r="R24" s="21">
        <v>285084</v>
      </c>
      <c r="S24" s="21">
        <v>98432950</v>
      </c>
      <c r="T24" s="21">
        <v>232167</v>
      </c>
      <c r="U24" s="21">
        <v>87459895</v>
      </c>
      <c r="V24" s="21">
        <v>228465</v>
      </c>
      <c r="W24" s="21">
        <v>84516202</v>
      </c>
      <c r="X24" s="21">
        <v>168536</v>
      </c>
      <c r="Y24" s="21">
        <v>67106923</v>
      </c>
      <c r="Z24" s="21">
        <v>225056</v>
      </c>
      <c r="AA24" s="21">
        <v>90072095</v>
      </c>
      <c r="AB24" s="22" t="s">
        <v>31</v>
      </c>
      <c r="AD24" s="18" t="s">
        <v>85</v>
      </c>
      <c r="AE24" s="19">
        <v>193769</v>
      </c>
      <c r="AF24" s="20">
        <v>79928083</v>
      </c>
      <c r="AG24" s="21">
        <v>332979</v>
      </c>
      <c r="AH24" s="21">
        <v>135140608</v>
      </c>
      <c r="AI24" s="21">
        <v>209851</v>
      </c>
      <c r="AJ24" s="21">
        <v>89939850</v>
      </c>
      <c r="AK24" s="21">
        <v>340001</v>
      </c>
      <c r="AL24" s="21">
        <v>137618400</v>
      </c>
      <c r="AM24" s="21">
        <v>204968</v>
      </c>
      <c r="AN24" s="21">
        <v>96264254</v>
      </c>
      <c r="AO24" s="21">
        <v>293199</v>
      </c>
      <c r="AP24" s="21">
        <v>120229585</v>
      </c>
      <c r="AQ24" s="22" t="s">
        <v>31</v>
      </c>
      <c r="AS24" s="18" t="s">
        <v>85</v>
      </c>
      <c r="AT24" s="19">
        <v>231823</v>
      </c>
      <c r="AU24" s="20">
        <v>115822231</v>
      </c>
      <c r="AV24" s="21">
        <v>305903</v>
      </c>
      <c r="AW24" s="21">
        <v>133893147</v>
      </c>
      <c r="AX24" s="21">
        <v>270462</v>
      </c>
      <c r="AY24" s="21">
        <v>155638085</v>
      </c>
      <c r="AZ24" s="21">
        <v>362762</v>
      </c>
      <c r="BA24" s="21">
        <v>176837406</v>
      </c>
      <c r="BB24" s="21">
        <v>271470</v>
      </c>
      <c r="BC24" s="21">
        <v>180917144</v>
      </c>
      <c r="BD24" s="21">
        <v>363384</v>
      </c>
      <c r="BE24" s="21">
        <v>201431969</v>
      </c>
      <c r="BF24" s="22" t="s">
        <v>31</v>
      </c>
      <c r="BH24" s="18" t="s">
        <v>85</v>
      </c>
      <c r="BI24" s="19">
        <v>266230</v>
      </c>
      <c r="BJ24" s="20">
        <v>188832940</v>
      </c>
      <c r="BK24" s="21">
        <v>350591</v>
      </c>
      <c r="BL24" s="21">
        <v>213767026</v>
      </c>
      <c r="BM24" s="21">
        <v>196284</v>
      </c>
      <c r="BN24" s="21">
        <v>146722274</v>
      </c>
      <c r="BO24" s="21">
        <v>255168</v>
      </c>
      <c r="BP24" s="21">
        <v>178727899</v>
      </c>
      <c r="BQ24" s="21">
        <v>235534</v>
      </c>
      <c r="BR24" s="21">
        <v>167813334</v>
      </c>
      <c r="BS24" s="21">
        <v>285103</v>
      </c>
      <c r="BT24" s="21">
        <v>214846291</v>
      </c>
      <c r="BU24" s="22" t="s">
        <v>31</v>
      </c>
      <c r="BW24" s="18" t="s">
        <v>85</v>
      </c>
      <c r="BX24" s="19">
        <v>239222</v>
      </c>
      <c r="BY24" s="20">
        <v>176339001</v>
      </c>
      <c r="BZ24" s="21">
        <v>287278</v>
      </c>
      <c r="CA24" s="21">
        <v>224301087</v>
      </c>
      <c r="CB24" s="21">
        <v>194598</v>
      </c>
      <c r="CC24" s="21">
        <v>143422278</v>
      </c>
      <c r="CD24" s="21">
        <v>234027</v>
      </c>
      <c r="CE24" s="21">
        <v>187282738</v>
      </c>
      <c r="CF24" s="21">
        <v>107701</v>
      </c>
      <c r="CG24" s="21">
        <v>72336209</v>
      </c>
      <c r="CH24" s="21">
        <v>134606</v>
      </c>
      <c r="CI24" s="21">
        <v>100334046</v>
      </c>
      <c r="CJ24" s="22" t="s">
        <v>31</v>
      </c>
      <c r="CL24" s="18" t="s">
        <v>85</v>
      </c>
      <c r="CM24" s="19">
        <v>48741</v>
      </c>
      <c r="CN24" s="20">
        <v>29412286</v>
      </c>
      <c r="CO24" s="21">
        <v>76722</v>
      </c>
      <c r="CP24" s="21">
        <v>51406708</v>
      </c>
      <c r="CQ24" s="22" t="s">
        <v>31</v>
      </c>
    </row>
    <row r="25" spans="1:95" ht="15.95" customHeight="1">
      <c r="A25" s="18" t="s">
        <v>86</v>
      </c>
      <c r="B25" s="19">
        <v>1801107</v>
      </c>
      <c r="C25" s="20">
        <v>1048220620</v>
      </c>
      <c r="D25" s="20">
        <v>2187567</v>
      </c>
      <c r="E25" s="20">
        <v>1283240647</v>
      </c>
      <c r="F25" s="21">
        <v>209155</v>
      </c>
      <c r="G25" s="21">
        <v>92807743</v>
      </c>
      <c r="H25" s="21">
        <v>180318</v>
      </c>
      <c r="I25" s="21">
        <v>79885033</v>
      </c>
      <c r="J25" s="21">
        <v>173989</v>
      </c>
      <c r="K25" s="21">
        <v>60177482</v>
      </c>
      <c r="L25" s="21">
        <v>154855</v>
      </c>
      <c r="M25" s="21">
        <v>52932474</v>
      </c>
      <c r="N25" s="22" t="s">
        <v>32</v>
      </c>
      <c r="O25" s="18" t="s">
        <v>86</v>
      </c>
      <c r="P25" s="19">
        <v>123929</v>
      </c>
      <c r="Q25" s="20">
        <v>43903324</v>
      </c>
      <c r="R25" s="21">
        <v>112558</v>
      </c>
      <c r="S25" s="21">
        <v>38903970</v>
      </c>
      <c r="T25" s="21">
        <v>81869</v>
      </c>
      <c r="U25" s="21">
        <v>30271928</v>
      </c>
      <c r="V25" s="21">
        <v>84914</v>
      </c>
      <c r="W25" s="21">
        <v>31144357</v>
      </c>
      <c r="X25" s="21">
        <v>51275</v>
      </c>
      <c r="Y25" s="21">
        <v>20150127</v>
      </c>
      <c r="Z25" s="21">
        <v>72228</v>
      </c>
      <c r="AA25" s="21">
        <v>29101961</v>
      </c>
      <c r="AB25" s="22" t="s">
        <v>32</v>
      </c>
      <c r="AD25" s="18" t="s">
        <v>86</v>
      </c>
      <c r="AE25" s="19">
        <v>59218</v>
      </c>
      <c r="AF25" s="20">
        <v>27372964</v>
      </c>
      <c r="AG25" s="21">
        <v>110225</v>
      </c>
      <c r="AH25" s="21">
        <v>45596874</v>
      </c>
      <c r="AI25" s="21">
        <v>66683</v>
      </c>
      <c r="AJ25" s="21">
        <v>32416837</v>
      </c>
      <c r="AK25" s="21">
        <v>114620</v>
      </c>
      <c r="AL25" s="21">
        <v>48785324</v>
      </c>
      <c r="AM25" s="21">
        <v>73486</v>
      </c>
      <c r="AN25" s="21">
        <v>36066458</v>
      </c>
      <c r="AO25" s="21">
        <v>115060</v>
      </c>
      <c r="AP25" s="21">
        <v>49115892</v>
      </c>
      <c r="AQ25" s="22" t="s">
        <v>32</v>
      </c>
      <c r="AS25" s="18" t="s">
        <v>86</v>
      </c>
      <c r="AT25" s="19">
        <v>97465</v>
      </c>
      <c r="AU25" s="20">
        <v>49757374</v>
      </c>
      <c r="AV25" s="21">
        <v>132663</v>
      </c>
      <c r="AW25" s="21">
        <v>63613223</v>
      </c>
      <c r="AX25" s="21">
        <v>120160</v>
      </c>
      <c r="AY25" s="21">
        <v>78107293</v>
      </c>
      <c r="AZ25" s="21">
        <v>156823</v>
      </c>
      <c r="BA25" s="21">
        <v>84278154</v>
      </c>
      <c r="BB25" s="21">
        <v>122071</v>
      </c>
      <c r="BC25" s="21">
        <v>85780742</v>
      </c>
      <c r="BD25" s="21">
        <v>165261</v>
      </c>
      <c r="BE25" s="21">
        <v>107327733</v>
      </c>
      <c r="BF25" s="22" t="s">
        <v>32</v>
      </c>
      <c r="BH25" s="18" t="s">
        <v>86</v>
      </c>
      <c r="BI25" s="19">
        <v>123817</v>
      </c>
      <c r="BJ25" s="20">
        <v>97671388</v>
      </c>
      <c r="BK25" s="21">
        <v>156301</v>
      </c>
      <c r="BL25" s="21">
        <v>113205633</v>
      </c>
      <c r="BM25" s="21">
        <v>95183</v>
      </c>
      <c r="BN25" s="21">
        <v>77364622</v>
      </c>
      <c r="BO25" s="21">
        <v>123447</v>
      </c>
      <c r="BP25" s="21">
        <v>105259728</v>
      </c>
      <c r="BQ25" s="21">
        <v>111018</v>
      </c>
      <c r="BR25" s="21">
        <v>89793176</v>
      </c>
      <c r="BS25" s="21">
        <v>143814</v>
      </c>
      <c r="BT25" s="21">
        <v>129781040</v>
      </c>
      <c r="BU25" s="22" t="s">
        <v>32</v>
      </c>
      <c r="BW25" s="18" t="s">
        <v>86</v>
      </c>
      <c r="BX25" s="19">
        <v>116746</v>
      </c>
      <c r="BY25" s="20">
        <v>92460139</v>
      </c>
      <c r="BZ25" s="21">
        <v>143705</v>
      </c>
      <c r="CA25" s="21">
        <v>125256545</v>
      </c>
      <c r="CB25" s="21">
        <v>98542</v>
      </c>
      <c r="CC25" s="21">
        <v>77333347</v>
      </c>
      <c r="CD25" s="21">
        <v>115449</v>
      </c>
      <c r="CE25" s="21">
        <v>97315085</v>
      </c>
      <c r="CF25" s="21">
        <v>53405</v>
      </c>
      <c r="CG25" s="21">
        <v>39700491</v>
      </c>
      <c r="CH25" s="21">
        <v>68893</v>
      </c>
      <c r="CI25" s="21">
        <v>56844307</v>
      </c>
      <c r="CJ25" s="22" t="s">
        <v>32</v>
      </c>
      <c r="CL25" s="18" t="s">
        <v>86</v>
      </c>
      <c r="CM25" s="19">
        <v>23096</v>
      </c>
      <c r="CN25" s="20">
        <v>17085185</v>
      </c>
      <c r="CO25" s="21">
        <v>36433</v>
      </c>
      <c r="CP25" s="21">
        <v>24893314</v>
      </c>
      <c r="CQ25" s="22" t="s">
        <v>32</v>
      </c>
    </row>
    <row r="26" spans="1:95" ht="15.95" customHeight="1">
      <c r="A26" s="14" t="s">
        <v>87</v>
      </c>
      <c r="B26" s="15">
        <v>12950175</v>
      </c>
      <c r="C26" s="16">
        <v>7241702760</v>
      </c>
      <c r="D26" s="16">
        <v>16087834</v>
      </c>
      <c r="E26" s="16">
        <v>8580037663</v>
      </c>
      <c r="F26" s="16">
        <v>1392003</v>
      </c>
      <c r="G26" s="16">
        <v>633390570</v>
      </c>
      <c r="H26" s="16">
        <v>1169100</v>
      </c>
      <c r="I26" s="16">
        <v>525969206</v>
      </c>
      <c r="J26" s="16">
        <v>1183014</v>
      </c>
      <c r="K26" s="16">
        <v>419449139</v>
      </c>
      <c r="L26" s="16">
        <v>1025762</v>
      </c>
      <c r="M26" s="16">
        <v>353049241</v>
      </c>
      <c r="N26" s="17" t="s">
        <v>33</v>
      </c>
      <c r="O26" s="14" t="s">
        <v>87</v>
      </c>
      <c r="P26" s="15">
        <v>835681</v>
      </c>
      <c r="Q26" s="16">
        <v>295396657</v>
      </c>
      <c r="R26" s="16">
        <v>732604</v>
      </c>
      <c r="S26" s="16">
        <v>252050915</v>
      </c>
      <c r="T26" s="16">
        <v>614739</v>
      </c>
      <c r="U26" s="16">
        <v>225115753</v>
      </c>
      <c r="V26" s="16">
        <v>651232</v>
      </c>
      <c r="W26" s="16">
        <v>238470879</v>
      </c>
      <c r="X26" s="16">
        <v>481661</v>
      </c>
      <c r="Y26" s="16">
        <v>186130794</v>
      </c>
      <c r="Z26" s="16">
        <v>733701</v>
      </c>
      <c r="AA26" s="16">
        <v>292114959</v>
      </c>
      <c r="AB26" s="17" t="s">
        <v>33</v>
      </c>
      <c r="AD26" s="14" t="s">
        <v>87</v>
      </c>
      <c r="AE26" s="15">
        <v>520557</v>
      </c>
      <c r="AF26" s="16">
        <v>218945478</v>
      </c>
      <c r="AG26" s="16">
        <v>989885</v>
      </c>
      <c r="AH26" s="16">
        <v>403500174</v>
      </c>
      <c r="AI26" s="16">
        <v>567811</v>
      </c>
      <c r="AJ26" s="16">
        <v>240225543</v>
      </c>
      <c r="AK26" s="16">
        <v>1030873</v>
      </c>
      <c r="AL26" s="16">
        <v>425705313</v>
      </c>
      <c r="AM26" s="16">
        <v>609873</v>
      </c>
      <c r="AN26" s="16">
        <v>287541351</v>
      </c>
      <c r="AO26" s="16">
        <v>943909</v>
      </c>
      <c r="AP26" s="16">
        <v>406368845</v>
      </c>
      <c r="AQ26" s="17" t="s">
        <v>33</v>
      </c>
      <c r="AS26" s="14" t="s">
        <v>87</v>
      </c>
      <c r="AT26" s="15">
        <v>735804</v>
      </c>
      <c r="AU26" s="16">
        <v>400601521</v>
      </c>
      <c r="AV26" s="16">
        <v>994520</v>
      </c>
      <c r="AW26" s="16">
        <v>462414007</v>
      </c>
      <c r="AX26" s="16">
        <v>868460</v>
      </c>
      <c r="AY26" s="16">
        <v>527148674</v>
      </c>
      <c r="AZ26" s="16">
        <v>1135708</v>
      </c>
      <c r="BA26" s="16">
        <v>602952185</v>
      </c>
      <c r="BB26" s="16">
        <v>877846</v>
      </c>
      <c r="BC26" s="16">
        <v>614896869</v>
      </c>
      <c r="BD26" s="16">
        <v>1175539</v>
      </c>
      <c r="BE26" s="16">
        <v>706822737</v>
      </c>
      <c r="BF26" s="17" t="s">
        <v>33</v>
      </c>
      <c r="BH26" s="14" t="s">
        <v>87</v>
      </c>
      <c r="BI26" s="15">
        <v>885440</v>
      </c>
      <c r="BJ26" s="16">
        <v>690478212</v>
      </c>
      <c r="BK26" s="16">
        <v>1151667</v>
      </c>
      <c r="BL26" s="16">
        <v>770071073</v>
      </c>
      <c r="BM26" s="16">
        <v>666308</v>
      </c>
      <c r="BN26" s="16">
        <v>507672252</v>
      </c>
      <c r="BO26" s="16">
        <v>891237</v>
      </c>
      <c r="BP26" s="16">
        <v>637565010</v>
      </c>
      <c r="BQ26" s="16">
        <v>775952</v>
      </c>
      <c r="BR26" s="16">
        <v>597320274</v>
      </c>
      <c r="BS26" s="16">
        <v>1002351</v>
      </c>
      <c r="BT26" s="16">
        <v>740861184</v>
      </c>
      <c r="BU26" s="17" t="s">
        <v>33</v>
      </c>
      <c r="BW26" s="14" t="s">
        <v>87</v>
      </c>
      <c r="BX26" s="15">
        <v>776513</v>
      </c>
      <c r="BY26" s="16">
        <v>587760930</v>
      </c>
      <c r="BZ26" s="16">
        <v>998475</v>
      </c>
      <c r="CA26" s="16">
        <v>743646563</v>
      </c>
      <c r="CB26" s="16">
        <v>630835</v>
      </c>
      <c r="CC26" s="16">
        <v>456320442</v>
      </c>
      <c r="CD26" s="16">
        <v>783223</v>
      </c>
      <c r="CE26" s="16">
        <v>567954632</v>
      </c>
      <c r="CF26" s="16">
        <v>367095</v>
      </c>
      <c r="CG26" s="16">
        <v>253654835</v>
      </c>
      <c r="CH26" s="16">
        <v>439971</v>
      </c>
      <c r="CI26" s="16">
        <v>301235204</v>
      </c>
      <c r="CJ26" s="17" t="s">
        <v>33</v>
      </c>
      <c r="CL26" s="14" t="s">
        <v>87</v>
      </c>
      <c r="CM26" s="15">
        <v>160583</v>
      </c>
      <c r="CN26" s="16">
        <v>99653466</v>
      </c>
      <c r="CO26" s="16">
        <v>238077</v>
      </c>
      <c r="CP26" s="16">
        <v>149285536</v>
      </c>
      <c r="CQ26" s="17" t="s">
        <v>33</v>
      </c>
    </row>
    <row r="27" spans="1:95" ht="15.95" customHeight="1">
      <c r="A27" s="18" t="s">
        <v>88</v>
      </c>
      <c r="B27" s="19">
        <v>3283007</v>
      </c>
      <c r="C27" s="20">
        <v>2030130736</v>
      </c>
      <c r="D27" s="20">
        <v>4338499</v>
      </c>
      <c r="E27" s="20">
        <v>2498133055</v>
      </c>
      <c r="F27" s="21">
        <v>391407</v>
      </c>
      <c r="G27" s="21">
        <v>182028100</v>
      </c>
      <c r="H27" s="21">
        <v>337829</v>
      </c>
      <c r="I27" s="21">
        <v>155736719</v>
      </c>
      <c r="J27" s="21">
        <v>316332</v>
      </c>
      <c r="K27" s="21">
        <v>119993675</v>
      </c>
      <c r="L27" s="21">
        <v>274375</v>
      </c>
      <c r="M27" s="21">
        <v>100804720</v>
      </c>
      <c r="N27" s="22" t="s">
        <v>34</v>
      </c>
      <c r="O27" s="18" t="s">
        <v>88</v>
      </c>
      <c r="P27" s="19">
        <v>218217</v>
      </c>
      <c r="Q27" s="20">
        <v>82153477</v>
      </c>
      <c r="R27" s="21">
        <v>189660</v>
      </c>
      <c r="S27" s="21">
        <v>69115847</v>
      </c>
      <c r="T27" s="21">
        <v>166517</v>
      </c>
      <c r="U27" s="21">
        <v>65121107</v>
      </c>
      <c r="V27" s="21">
        <v>187309</v>
      </c>
      <c r="W27" s="21">
        <v>72755250</v>
      </c>
      <c r="X27" s="21">
        <v>151415</v>
      </c>
      <c r="Y27" s="21">
        <v>62903605</v>
      </c>
      <c r="Z27" s="21">
        <v>260347</v>
      </c>
      <c r="AA27" s="21">
        <v>109796710</v>
      </c>
      <c r="AB27" s="22" t="s">
        <v>34</v>
      </c>
      <c r="AD27" s="18" t="s">
        <v>88</v>
      </c>
      <c r="AE27" s="19">
        <v>162455</v>
      </c>
      <c r="AF27" s="20">
        <v>69692303</v>
      </c>
      <c r="AG27" s="21">
        <v>338029</v>
      </c>
      <c r="AH27" s="21">
        <v>145528787</v>
      </c>
      <c r="AI27" s="21">
        <v>167439</v>
      </c>
      <c r="AJ27" s="21">
        <v>75072347</v>
      </c>
      <c r="AK27" s="21">
        <v>338318</v>
      </c>
      <c r="AL27" s="21">
        <v>146383598</v>
      </c>
      <c r="AM27" s="21">
        <v>174658</v>
      </c>
      <c r="AN27" s="21">
        <v>84333073</v>
      </c>
      <c r="AO27" s="21">
        <v>292880</v>
      </c>
      <c r="AP27" s="21">
        <v>135588959</v>
      </c>
      <c r="AQ27" s="22" t="s">
        <v>34</v>
      </c>
      <c r="AS27" s="18" t="s">
        <v>88</v>
      </c>
      <c r="AT27" s="19">
        <v>201463</v>
      </c>
      <c r="AU27" s="20">
        <v>118369806</v>
      </c>
      <c r="AV27" s="21">
        <v>296289</v>
      </c>
      <c r="AW27" s="21">
        <v>147742726</v>
      </c>
      <c r="AX27" s="21">
        <v>228708</v>
      </c>
      <c r="AY27" s="21">
        <v>154058696</v>
      </c>
      <c r="AZ27" s="21">
        <v>322308</v>
      </c>
      <c r="BA27" s="21">
        <v>184118953</v>
      </c>
      <c r="BB27" s="21">
        <v>235219</v>
      </c>
      <c r="BC27" s="21">
        <v>176118863</v>
      </c>
      <c r="BD27" s="21">
        <v>324511</v>
      </c>
      <c r="BE27" s="21">
        <v>211411845</v>
      </c>
      <c r="BF27" s="22" t="s">
        <v>34</v>
      </c>
      <c r="BH27" s="18" t="s">
        <v>88</v>
      </c>
      <c r="BI27" s="19">
        <v>225880</v>
      </c>
      <c r="BJ27" s="20">
        <v>200346770</v>
      </c>
      <c r="BK27" s="21">
        <v>305613</v>
      </c>
      <c r="BL27" s="21">
        <v>238091942</v>
      </c>
      <c r="BM27" s="21">
        <v>151878</v>
      </c>
      <c r="BN27" s="21">
        <v>149182672</v>
      </c>
      <c r="BO27" s="21">
        <v>210339</v>
      </c>
      <c r="BP27" s="21">
        <v>182228648</v>
      </c>
      <c r="BQ27" s="21">
        <v>151523</v>
      </c>
      <c r="BR27" s="21">
        <v>154862548</v>
      </c>
      <c r="BS27" s="21">
        <v>211283</v>
      </c>
      <c r="BT27" s="21">
        <v>193375002</v>
      </c>
      <c r="BU27" s="22" t="s">
        <v>34</v>
      </c>
      <c r="BW27" s="18" t="s">
        <v>88</v>
      </c>
      <c r="BX27" s="19">
        <v>131132</v>
      </c>
      <c r="BY27" s="20">
        <v>141021057</v>
      </c>
      <c r="BZ27" s="21">
        <v>190129</v>
      </c>
      <c r="CA27" s="21">
        <v>174766090</v>
      </c>
      <c r="CB27" s="21">
        <v>107208</v>
      </c>
      <c r="CC27" s="21">
        <v>108677650</v>
      </c>
      <c r="CD27" s="21">
        <v>135919</v>
      </c>
      <c r="CE27" s="21">
        <v>128349668</v>
      </c>
      <c r="CF27" s="21">
        <v>68280</v>
      </c>
      <c r="CG27" s="21">
        <v>62827253</v>
      </c>
      <c r="CH27" s="21">
        <v>77580</v>
      </c>
      <c r="CI27" s="21">
        <v>64380624</v>
      </c>
      <c r="CJ27" s="22" t="s">
        <v>34</v>
      </c>
      <c r="CL27" s="18" t="s">
        <v>88</v>
      </c>
      <c r="CM27" s="19">
        <v>33276</v>
      </c>
      <c r="CN27" s="20">
        <v>23367734</v>
      </c>
      <c r="CO27" s="21">
        <v>45781</v>
      </c>
      <c r="CP27" s="21">
        <v>37956967</v>
      </c>
      <c r="CQ27" s="22" t="s">
        <v>34</v>
      </c>
    </row>
    <row r="28" spans="1:95" ht="15.95" customHeight="1">
      <c r="A28" s="18" t="s">
        <v>89</v>
      </c>
      <c r="B28" s="19">
        <v>1481294</v>
      </c>
      <c r="C28" s="20">
        <v>818045316</v>
      </c>
      <c r="D28" s="20">
        <v>1939708</v>
      </c>
      <c r="E28" s="20">
        <v>1013280821</v>
      </c>
      <c r="F28" s="21">
        <v>183447</v>
      </c>
      <c r="G28" s="21">
        <v>81798570</v>
      </c>
      <c r="H28" s="21">
        <v>148290</v>
      </c>
      <c r="I28" s="21">
        <v>65067831</v>
      </c>
      <c r="J28" s="21">
        <v>161956</v>
      </c>
      <c r="K28" s="21">
        <v>55174463</v>
      </c>
      <c r="L28" s="21">
        <v>136798</v>
      </c>
      <c r="M28" s="21">
        <v>44278730</v>
      </c>
      <c r="N28" s="22" t="s">
        <v>35</v>
      </c>
      <c r="O28" s="18" t="s">
        <v>89</v>
      </c>
      <c r="P28" s="19">
        <v>108471</v>
      </c>
      <c r="Q28" s="20">
        <v>35735698</v>
      </c>
      <c r="R28" s="21">
        <v>99644</v>
      </c>
      <c r="S28" s="21">
        <v>32157642</v>
      </c>
      <c r="T28" s="21">
        <v>81840</v>
      </c>
      <c r="U28" s="21">
        <v>28381396</v>
      </c>
      <c r="V28" s="21">
        <v>89744</v>
      </c>
      <c r="W28" s="21">
        <v>31068893</v>
      </c>
      <c r="X28" s="21">
        <v>58647</v>
      </c>
      <c r="Y28" s="21">
        <v>21329501</v>
      </c>
      <c r="Z28" s="21">
        <v>95440</v>
      </c>
      <c r="AA28" s="21">
        <v>35791427</v>
      </c>
      <c r="AB28" s="22" t="s">
        <v>35</v>
      </c>
      <c r="AD28" s="18" t="s">
        <v>89</v>
      </c>
      <c r="AE28" s="19">
        <v>62027</v>
      </c>
      <c r="AF28" s="20">
        <v>25895792</v>
      </c>
      <c r="AG28" s="21">
        <v>131369</v>
      </c>
      <c r="AH28" s="21">
        <v>50494724</v>
      </c>
      <c r="AI28" s="21">
        <v>65892</v>
      </c>
      <c r="AJ28" s="21">
        <v>26838975</v>
      </c>
      <c r="AK28" s="21">
        <v>136207</v>
      </c>
      <c r="AL28" s="21">
        <v>53662072</v>
      </c>
      <c r="AM28" s="21">
        <v>72534</v>
      </c>
      <c r="AN28" s="21">
        <v>35157387</v>
      </c>
      <c r="AO28" s="21">
        <v>130712</v>
      </c>
      <c r="AP28" s="21">
        <v>54899691</v>
      </c>
      <c r="AQ28" s="22" t="s">
        <v>35</v>
      </c>
      <c r="AS28" s="18" t="s">
        <v>89</v>
      </c>
      <c r="AT28" s="19">
        <v>87703</v>
      </c>
      <c r="AU28" s="20">
        <v>47140753</v>
      </c>
      <c r="AV28" s="21">
        <v>133621</v>
      </c>
      <c r="AW28" s="21">
        <v>59231721</v>
      </c>
      <c r="AX28" s="21">
        <v>102093</v>
      </c>
      <c r="AY28" s="21">
        <v>61396627</v>
      </c>
      <c r="AZ28" s="21">
        <v>147121</v>
      </c>
      <c r="BA28" s="21">
        <v>75013188</v>
      </c>
      <c r="BB28" s="21">
        <v>103506</v>
      </c>
      <c r="BC28" s="21">
        <v>77524220</v>
      </c>
      <c r="BD28" s="21">
        <v>144026</v>
      </c>
      <c r="BE28" s="21">
        <v>85950961</v>
      </c>
      <c r="BF28" s="22" t="s">
        <v>35</v>
      </c>
      <c r="BH28" s="18" t="s">
        <v>89</v>
      </c>
      <c r="BI28" s="19">
        <v>98823</v>
      </c>
      <c r="BJ28" s="20">
        <v>84013640</v>
      </c>
      <c r="BK28" s="21">
        <v>134576</v>
      </c>
      <c r="BL28" s="21">
        <v>89057543</v>
      </c>
      <c r="BM28" s="21">
        <v>68890</v>
      </c>
      <c r="BN28" s="21">
        <v>50768694</v>
      </c>
      <c r="BO28" s="21">
        <v>99299</v>
      </c>
      <c r="BP28" s="21">
        <v>73486718</v>
      </c>
      <c r="BQ28" s="21">
        <v>69727</v>
      </c>
      <c r="BR28" s="21">
        <v>57761853</v>
      </c>
      <c r="BS28" s="21">
        <v>98393</v>
      </c>
      <c r="BT28" s="21">
        <v>83002208</v>
      </c>
      <c r="BU28" s="22" t="s">
        <v>35</v>
      </c>
      <c r="BW28" s="18" t="s">
        <v>89</v>
      </c>
      <c r="BX28" s="19">
        <v>61960</v>
      </c>
      <c r="BY28" s="20">
        <v>55585663</v>
      </c>
      <c r="BZ28" s="21">
        <v>91764</v>
      </c>
      <c r="CA28" s="21">
        <v>76507050</v>
      </c>
      <c r="CB28" s="21">
        <v>49416</v>
      </c>
      <c r="CC28" s="21">
        <v>40360839</v>
      </c>
      <c r="CD28" s="21">
        <v>68132</v>
      </c>
      <c r="CE28" s="21">
        <v>59326186</v>
      </c>
      <c r="CF28" s="21">
        <v>30761</v>
      </c>
      <c r="CG28" s="21">
        <v>22269564</v>
      </c>
      <c r="CH28" s="21">
        <v>36433</v>
      </c>
      <c r="CI28" s="21">
        <v>31443254</v>
      </c>
      <c r="CJ28" s="22" t="s">
        <v>35</v>
      </c>
      <c r="CL28" s="18" t="s">
        <v>89</v>
      </c>
      <c r="CM28" s="19">
        <v>13601</v>
      </c>
      <c r="CN28" s="20">
        <v>10911681</v>
      </c>
      <c r="CO28" s="21">
        <v>18139</v>
      </c>
      <c r="CP28" s="21">
        <v>12840982</v>
      </c>
      <c r="CQ28" s="22" t="s">
        <v>35</v>
      </c>
    </row>
    <row r="29" spans="1:95" ht="15.95" customHeight="1">
      <c r="A29" s="18" t="s">
        <v>90</v>
      </c>
      <c r="B29" s="19">
        <v>2867938</v>
      </c>
      <c r="C29" s="20">
        <v>1447050113</v>
      </c>
      <c r="D29" s="20">
        <v>3430171</v>
      </c>
      <c r="E29" s="20">
        <v>1711289716</v>
      </c>
      <c r="F29" s="21">
        <v>335214</v>
      </c>
      <c r="G29" s="21">
        <v>150665754</v>
      </c>
      <c r="H29" s="21">
        <v>277327</v>
      </c>
      <c r="I29" s="21">
        <v>123088290</v>
      </c>
      <c r="J29" s="21">
        <v>276109</v>
      </c>
      <c r="K29" s="21">
        <v>92504862</v>
      </c>
      <c r="L29" s="21">
        <v>238741</v>
      </c>
      <c r="M29" s="21">
        <v>78128357</v>
      </c>
      <c r="N29" s="22" t="s">
        <v>36</v>
      </c>
      <c r="O29" s="18" t="s">
        <v>90</v>
      </c>
      <c r="P29" s="19">
        <v>187242</v>
      </c>
      <c r="Q29" s="20">
        <v>63340870</v>
      </c>
      <c r="R29" s="21">
        <v>164161</v>
      </c>
      <c r="S29" s="21">
        <v>54296330</v>
      </c>
      <c r="T29" s="21">
        <v>121934</v>
      </c>
      <c r="U29" s="21">
        <v>42725831</v>
      </c>
      <c r="V29" s="21">
        <v>122293</v>
      </c>
      <c r="W29" s="21">
        <v>43666386</v>
      </c>
      <c r="X29" s="21">
        <v>87664</v>
      </c>
      <c r="Y29" s="21">
        <v>31892517</v>
      </c>
      <c r="Z29" s="21">
        <v>121546</v>
      </c>
      <c r="AA29" s="21">
        <v>49162230</v>
      </c>
      <c r="AB29" s="22" t="s">
        <v>36</v>
      </c>
      <c r="AD29" s="18" t="s">
        <v>90</v>
      </c>
      <c r="AE29" s="19">
        <v>95621</v>
      </c>
      <c r="AF29" s="20">
        <v>38322363</v>
      </c>
      <c r="AG29" s="21">
        <v>185191</v>
      </c>
      <c r="AH29" s="21">
        <v>76087116</v>
      </c>
      <c r="AI29" s="21">
        <v>115458</v>
      </c>
      <c r="AJ29" s="21">
        <v>46963184</v>
      </c>
      <c r="AK29" s="21">
        <v>203798</v>
      </c>
      <c r="AL29" s="21">
        <v>84703841</v>
      </c>
      <c r="AM29" s="21">
        <v>129430</v>
      </c>
      <c r="AN29" s="21">
        <v>58322544</v>
      </c>
      <c r="AO29" s="21">
        <v>182530</v>
      </c>
      <c r="AP29" s="21">
        <v>77264354</v>
      </c>
      <c r="AQ29" s="22" t="s">
        <v>36</v>
      </c>
      <c r="AS29" s="18" t="s">
        <v>90</v>
      </c>
      <c r="AT29" s="19">
        <v>154215</v>
      </c>
      <c r="AU29" s="20">
        <v>77296700</v>
      </c>
      <c r="AV29" s="21">
        <v>189166</v>
      </c>
      <c r="AW29" s="21">
        <v>85252351</v>
      </c>
      <c r="AX29" s="21">
        <v>176881</v>
      </c>
      <c r="AY29" s="21">
        <v>96100667</v>
      </c>
      <c r="AZ29" s="21">
        <v>218549</v>
      </c>
      <c r="BA29" s="21">
        <v>107604032</v>
      </c>
      <c r="BB29" s="21">
        <v>172991</v>
      </c>
      <c r="BC29" s="21">
        <v>106680758</v>
      </c>
      <c r="BD29" s="21">
        <v>240128</v>
      </c>
      <c r="BE29" s="21">
        <v>131701604</v>
      </c>
      <c r="BF29" s="22" t="s">
        <v>36</v>
      </c>
      <c r="BH29" s="18" t="s">
        <v>90</v>
      </c>
      <c r="BI29" s="19">
        <v>190290</v>
      </c>
      <c r="BJ29" s="20">
        <v>129050728</v>
      </c>
      <c r="BK29" s="21">
        <v>241664</v>
      </c>
      <c r="BL29" s="21">
        <v>132908982</v>
      </c>
      <c r="BM29" s="21">
        <v>161121</v>
      </c>
      <c r="BN29" s="21">
        <v>98734309</v>
      </c>
      <c r="BO29" s="21">
        <v>208828</v>
      </c>
      <c r="BP29" s="21">
        <v>132307360</v>
      </c>
      <c r="BQ29" s="21">
        <v>200468</v>
      </c>
      <c r="BR29" s="21">
        <v>125900155</v>
      </c>
      <c r="BS29" s="21">
        <v>240051</v>
      </c>
      <c r="BT29" s="21">
        <v>155655285</v>
      </c>
      <c r="BU29" s="22" t="s">
        <v>36</v>
      </c>
      <c r="BW29" s="18" t="s">
        <v>90</v>
      </c>
      <c r="BX29" s="19">
        <v>198839</v>
      </c>
      <c r="BY29" s="20">
        <v>130094013</v>
      </c>
      <c r="BZ29" s="21">
        <v>241778</v>
      </c>
      <c r="CA29" s="21">
        <v>155611148</v>
      </c>
      <c r="CB29" s="21">
        <v>148697</v>
      </c>
      <c r="CC29" s="21">
        <v>91215789</v>
      </c>
      <c r="CD29" s="21">
        <v>193209</v>
      </c>
      <c r="CE29" s="21">
        <v>125876231</v>
      </c>
      <c r="CF29" s="21">
        <v>82664</v>
      </c>
      <c r="CG29" s="21">
        <v>48471984</v>
      </c>
      <c r="CH29" s="21">
        <v>104708</v>
      </c>
      <c r="CI29" s="21">
        <v>65634443</v>
      </c>
      <c r="CJ29" s="22" t="s">
        <v>36</v>
      </c>
      <c r="CL29" s="18" t="s">
        <v>90</v>
      </c>
      <c r="CM29" s="19">
        <v>33100</v>
      </c>
      <c r="CN29" s="20">
        <v>18767085</v>
      </c>
      <c r="CO29" s="21">
        <v>56503</v>
      </c>
      <c r="CP29" s="21">
        <v>32341376</v>
      </c>
      <c r="CQ29" s="22" t="s">
        <v>36</v>
      </c>
    </row>
    <row r="30" spans="1:95" ht="15.95" customHeight="1">
      <c r="A30" s="18" t="s">
        <v>91</v>
      </c>
      <c r="B30" s="19">
        <v>1446799</v>
      </c>
      <c r="C30" s="20">
        <v>680017051</v>
      </c>
      <c r="D30" s="20">
        <v>1714919</v>
      </c>
      <c r="E30" s="20">
        <v>771798012</v>
      </c>
      <c r="F30" s="21">
        <v>122148</v>
      </c>
      <c r="G30" s="21">
        <v>52811910</v>
      </c>
      <c r="H30" s="21">
        <v>102801</v>
      </c>
      <c r="I30" s="21">
        <v>44080556</v>
      </c>
      <c r="J30" s="21">
        <v>121062</v>
      </c>
      <c r="K30" s="21">
        <v>38669516</v>
      </c>
      <c r="L30" s="21">
        <v>107399</v>
      </c>
      <c r="M30" s="21">
        <v>34137064</v>
      </c>
      <c r="N30" s="22" t="s">
        <v>37</v>
      </c>
      <c r="O30" s="18" t="s">
        <v>91</v>
      </c>
      <c r="P30" s="19">
        <v>89687</v>
      </c>
      <c r="Q30" s="20">
        <v>28888457</v>
      </c>
      <c r="R30" s="21">
        <v>78505</v>
      </c>
      <c r="S30" s="21">
        <v>24920951</v>
      </c>
      <c r="T30" s="21">
        <v>59629</v>
      </c>
      <c r="U30" s="21">
        <v>20068800</v>
      </c>
      <c r="V30" s="21">
        <v>55669</v>
      </c>
      <c r="W30" s="21">
        <v>18343940</v>
      </c>
      <c r="X30" s="21">
        <v>41681</v>
      </c>
      <c r="Y30" s="21">
        <v>15198101</v>
      </c>
      <c r="Z30" s="21">
        <v>47809</v>
      </c>
      <c r="AA30" s="21">
        <v>16125713</v>
      </c>
      <c r="AB30" s="22" t="s">
        <v>37</v>
      </c>
      <c r="AD30" s="18" t="s">
        <v>91</v>
      </c>
      <c r="AE30" s="19">
        <v>38122</v>
      </c>
      <c r="AF30" s="20">
        <v>14695546</v>
      </c>
      <c r="AG30" s="21">
        <v>63776</v>
      </c>
      <c r="AH30" s="21">
        <v>21743048</v>
      </c>
      <c r="AI30" s="21">
        <v>43845</v>
      </c>
      <c r="AJ30" s="21">
        <v>15869548</v>
      </c>
      <c r="AK30" s="21">
        <v>73773</v>
      </c>
      <c r="AL30" s="21">
        <v>24996147</v>
      </c>
      <c r="AM30" s="21">
        <v>55491</v>
      </c>
      <c r="AN30" s="21">
        <v>23135953</v>
      </c>
      <c r="AO30" s="21">
        <v>81958</v>
      </c>
      <c r="AP30" s="21">
        <v>29492306</v>
      </c>
      <c r="AQ30" s="22" t="s">
        <v>37</v>
      </c>
      <c r="AS30" s="18" t="s">
        <v>91</v>
      </c>
      <c r="AT30" s="19">
        <v>75682</v>
      </c>
      <c r="AU30" s="20">
        <v>35065819</v>
      </c>
      <c r="AV30" s="21">
        <v>90298</v>
      </c>
      <c r="AW30" s="21">
        <v>34616081</v>
      </c>
      <c r="AX30" s="21">
        <v>92302</v>
      </c>
      <c r="AY30" s="21">
        <v>46407151</v>
      </c>
      <c r="AZ30" s="21">
        <v>107199</v>
      </c>
      <c r="BA30" s="21">
        <v>47938983</v>
      </c>
      <c r="BB30" s="21">
        <v>93689</v>
      </c>
      <c r="BC30" s="21">
        <v>48346801</v>
      </c>
      <c r="BD30" s="21">
        <v>116817</v>
      </c>
      <c r="BE30" s="21">
        <v>55445934</v>
      </c>
      <c r="BF30" s="22" t="s">
        <v>37</v>
      </c>
      <c r="BH30" s="18" t="s">
        <v>91</v>
      </c>
      <c r="BI30" s="19">
        <v>98924</v>
      </c>
      <c r="BJ30" s="20">
        <v>55739473</v>
      </c>
      <c r="BK30" s="21">
        <v>126714</v>
      </c>
      <c r="BL30" s="21">
        <v>63639895</v>
      </c>
      <c r="BM30" s="21">
        <v>83718</v>
      </c>
      <c r="BN30" s="21">
        <v>46438154</v>
      </c>
      <c r="BO30" s="21">
        <v>113968</v>
      </c>
      <c r="BP30" s="21">
        <v>59235986</v>
      </c>
      <c r="BQ30" s="21">
        <v>115148</v>
      </c>
      <c r="BR30" s="21">
        <v>68928985</v>
      </c>
      <c r="BS30" s="21">
        <v>148979</v>
      </c>
      <c r="BT30" s="21">
        <v>82235615</v>
      </c>
      <c r="BU30" s="22" t="s">
        <v>37</v>
      </c>
      <c r="BW30" s="18" t="s">
        <v>91</v>
      </c>
      <c r="BX30" s="19">
        <v>126971</v>
      </c>
      <c r="BY30" s="20">
        <v>70125647</v>
      </c>
      <c r="BZ30" s="21">
        <v>156642</v>
      </c>
      <c r="CA30" s="21">
        <v>86106406</v>
      </c>
      <c r="CB30" s="21">
        <v>106031</v>
      </c>
      <c r="CC30" s="21">
        <v>58919871</v>
      </c>
      <c r="CD30" s="21">
        <v>130704</v>
      </c>
      <c r="CE30" s="21">
        <v>68771017</v>
      </c>
      <c r="CF30" s="21">
        <v>57439</v>
      </c>
      <c r="CG30" s="21">
        <v>28809466</v>
      </c>
      <c r="CH30" s="21">
        <v>73430</v>
      </c>
      <c r="CI30" s="21">
        <v>39082821</v>
      </c>
      <c r="CJ30" s="22" t="s">
        <v>37</v>
      </c>
      <c r="CL30" s="18" t="s">
        <v>91</v>
      </c>
      <c r="CM30" s="19">
        <v>25230</v>
      </c>
      <c r="CN30" s="20">
        <v>11897853</v>
      </c>
      <c r="CO30" s="21">
        <v>38478</v>
      </c>
      <c r="CP30" s="21">
        <v>20885549</v>
      </c>
      <c r="CQ30" s="22" t="s">
        <v>37</v>
      </c>
    </row>
    <row r="31" spans="1:95" ht="15.95" customHeight="1">
      <c r="A31" s="18" t="s">
        <v>92</v>
      </c>
      <c r="B31" s="19">
        <v>3871137</v>
      </c>
      <c r="C31" s="20">
        <v>2266459544</v>
      </c>
      <c r="D31" s="20">
        <v>4664537</v>
      </c>
      <c r="E31" s="20">
        <v>2585536059</v>
      </c>
      <c r="F31" s="21">
        <v>359787</v>
      </c>
      <c r="G31" s="21">
        <v>166086236</v>
      </c>
      <c r="H31" s="21">
        <v>302853</v>
      </c>
      <c r="I31" s="21">
        <v>137995810</v>
      </c>
      <c r="J31" s="21">
        <v>307555</v>
      </c>
      <c r="K31" s="21">
        <v>113106623</v>
      </c>
      <c r="L31" s="21">
        <v>268449</v>
      </c>
      <c r="M31" s="21">
        <v>95700370</v>
      </c>
      <c r="N31" s="22" t="s">
        <v>38</v>
      </c>
      <c r="O31" s="18" t="s">
        <v>92</v>
      </c>
      <c r="P31" s="19">
        <v>232064</v>
      </c>
      <c r="Q31" s="20">
        <v>85278155</v>
      </c>
      <c r="R31" s="21">
        <v>200634</v>
      </c>
      <c r="S31" s="21">
        <v>71560145</v>
      </c>
      <c r="T31" s="21">
        <v>184819</v>
      </c>
      <c r="U31" s="21">
        <v>68818619</v>
      </c>
      <c r="V31" s="21">
        <v>196217</v>
      </c>
      <c r="W31" s="21">
        <v>72636410</v>
      </c>
      <c r="X31" s="21">
        <v>142254</v>
      </c>
      <c r="Y31" s="21">
        <v>54807070</v>
      </c>
      <c r="Z31" s="21">
        <v>208559</v>
      </c>
      <c r="AA31" s="21">
        <v>81238879</v>
      </c>
      <c r="AB31" s="22" t="s">
        <v>38</v>
      </c>
      <c r="AD31" s="18" t="s">
        <v>92</v>
      </c>
      <c r="AE31" s="19">
        <v>162332</v>
      </c>
      <c r="AF31" s="20">
        <v>70339474</v>
      </c>
      <c r="AG31" s="21">
        <v>271520</v>
      </c>
      <c r="AH31" s="21">
        <v>109646499</v>
      </c>
      <c r="AI31" s="21">
        <v>175177</v>
      </c>
      <c r="AJ31" s="21">
        <v>75481489</v>
      </c>
      <c r="AK31" s="21">
        <v>278777</v>
      </c>
      <c r="AL31" s="21">
        <v>115959655</v>
      </c>
      <c r="AM31" s="21">
        <v>177760</v>
      </c>
      <c r="AN31" s="21">
        <v>86592394</v>
      </c>
      <c r="AO31" s="21">
        <v>255829</v>
      </c>
      <c r="AP31" s="21">
        <v>109123535</v>
      </c>
      <c r="AQ31" s="22" t="s">
        <v>38</v>
      </c>
      <c r="AS31" s="18" t="s">
        <v>92</v>
      </c>
      <c r="AT31" s="19">
        <v>216741</v>
      </c>
      <c r="AU31" s="20">
        <v>122728443</v>
      </c>
      <c r="AV31" s="21">
        <v>285146</v>
      </c>
      <c r="AW31" s="21">
        <v>135571128</v>
      </c>
      <c r="AX31" s="21">
        <v>268476</v>
      </c>
      <c r="AY31" s="21">
        <v>169185533</v>
      </c>
      <c r="AZ31" s="21">
        <v>340531</v>
      </c>
      <c r="BA31" s="21">
        <v>188277029</v>
      </c>
      <c r="BB31" s="21">
        <v>272441</v>
      </c>
      <c r="BC31" s="21">
        <v>206226227</v>
      </c>
      <c r="BD31" s="21">
        <v>350057</v>
      </c>
      <c r="BE31" s="21">
        <v>222312393</v>
      </c>
      <c r="BF31" s="22" t="s">
        <v>38</v>
      </c>
      <c r="BH31" s="18" t="s">
        <v>92</v>
      </c>
      <c r="BI31" s="19">
        <v>271523</v>
      </c>
      <c r="BJ31" s="20">
        <v>221327601</v>
      </c>
      <c r="BK31" s="21">
        <v>343100</v>
      </c>
      <c r="BL31" s="21">
        <v>246372711</v>
      </c>
      <c r="BM31" s="21">
        <v>200701</v>
      </c>
      <c r="BN31" s="21">
        <v>162548423</v>
      </c>
      <c r="BO31" s="21">
        <v>258803</v>
      </c>
      <c r="BP31" s="21">
        <v>190306298</v>
      </c>
      <c r="BQ31" s="21">
        <v>239086</v>
      </c>
      <c r="BR31" s="21">
        <v>189866733</v>
      </c>
      <c r="BS31" s="21">
        <v>303645</v>
      </c>
      <c r="BT31" s="21">
        <v>226593074</v>
      </c>
      <c r="BU31" s="22" t="s">
        <v>38</v>
      </c>
      <c r="BW31" s="18" t="s">
        <v>92</v>
      </c>
      <c r="BX31" s="19">
        <v>257611</v>
      </c>
      <c r="BY31" s="20">
        <v>190934550</v>
      </c>
      <c r="BZ31" s="21">
        <v>318162</v>
      </c>
      <c r="CA31" s="21">
        <v>250655869</v>
      </c>
      <c r="CB31" s="21">
        <v>219483</v>
      </c>
      <c r="CC31" s="21">
        <v>157146293</v>
      </c>
      <c r="CD31" s="21">
        <v>255259</v>
      </c>
      <c r="CE31" s="21">
        <v>185631530</v>
      </c>
      <c r="CF31" s="21">
        <v>127951</v>
      </c>
      <c r="CG31" s="21">
        <v>91276568</v>
      </c>
      <c r="CH31" s="21">
        <v>147820</v>
      </c>
      <c r="CI31" s="21">
        <v>100694062</v>
      </c>
      <c r="CJ31" s="22" t="s">
        <v>38</v>
      </c>
      <c r="CL31" s="18" t="s">
        <v>92</v>
      </c>
      <c r="CM31" s="19">
        <v>55376</v>
      </c>
      <c r="CN31" s="20">
        <v>34709113</v>
      </c>
      <c r="CO31" s="21">
        <v>79176</v>
      </c>
      <c r="CP31" s="21">
        <v>45260662</v>
      </c>
      <c r="CQ31" s="22" t="s">
        <v>38</v>
      </c>
    </row>
    <row r="32" spans="1:95" ht="15.95" customHeight="1">
      <c r="A32" s="14" t="s">
        <v>93</v>
      </c>
      <c r="B32" s="15">
        <v>14163833</v>
      </c>
      <c r="C32" s="16">
        <v>7731927714</v>
      </c>
      <c r="D32" s="16">
        <v>17326875</v>
      </c>
      <c r="E32" s="16">
        <v>9099253738</v>
      </c>
      <c r="F32" s="16">
        <v>1291849</v>
      </c>
      <c r="G32" s="16">
        <v>574380454</v>
      </c>
      <c r="H32" s="16">
        <v>1083372</v>
      </c>
      <c r="I32" s="16">
        <v>472897656</v>
      </c>
      <c r="J32" s="16">
        <v>1202571</v>
      </c>
      <c r="K32" s="16">
        <v>439556941</v>
      </c>
      <c r="L32" s="16">
        <v>1040355</v>
      </c>
      <c r="M32" s="16">
        <v>368126040</v>
      </c>
      <c r="N32" s="17" t="s">
        <v>39</v>
      </c>
      <c r="O32" s="14" t="s">
        <v>93</v>
      </c>
      <c r="P32" s="15">
        <v>862549</v>
      </c>
      <c r="Q32" s="16">
        <v>314475936</v>
      </c>
      <c r="R32" s="16">
        <v>773818</v>
      </c>
      <c r="S32" s="16">
        <v>274265101</v>
      </c>
      <c r="T32" s="16">
        <v>657884</v>
      </c>
      <c r="U32" s="16">
        <v>245439153</v>
      </c>
      <c r="V32" s="16">
        <v>703706</v>
      </c>
      <c r="W32" s="16">
        <v>259358400</v>
      </c>
      <c r="X32" s="16">
        <v>507777</v>
      </c>
      <c r="Y32" s="16">
        <v>198628997</v>
      </c>
      <c r="Z32" s="16">
        <v>727575</v>
      </c>
      <c r="AA32" s="16">
        <v>279429673</v>
      </c>
      <c r="AB32" s="17" t="s">
        <v>39</v>
      </c>
      <c r="AD32" s="14" t="s">
        <v>93</v>
      </c>
      <c r="AE32" s="15">
        <v>563595</v>
      </c>
      <c r="AF32" s="16">
        <v>234242376</v>
      </c>
      <c r="AG32" s="16">
        <v>969846</v>
      </c>
      <c r="AH32" s="16">
        <v>381884647</v>
      </c>
      <c r="AI32" s="16">
        <v>627827</v>
      </c>
      <c r="AJ32" s="16">
        <v>276491044</v>
      </c>
      <c r="AK32" s="16">
        <v>1073842</v>
      </c>
      <c r="AL32" s="16">
        <v>436715587</v>
      </c>
      <c r="AM32" s="16">
        <v>704608</v>
      </c>
      <c r="AN32" s="16">
        <v>346738891</v>
      </c>
      <c r="AO32" s="16">
        <v>1051196</v>
      </c>
      <c r="AP32" s="16">
        <v>442594562</v>
      </c>
      <c r="AQ32" s="17" t="s">
        <v>39</v>
      </c>
      <c r="AS32" s="14" t="s">
        <v>93</v>
      </c>
      <c r="AT32" s="15">
        <v>847389</v>
      </c>
      <c r="AU32" s="16">
        <v>449760825</v>
      </c>
      <c r="AV32" s="16">
        <v>1116345</v>
      </c>
      <c r="AW32" s="16">
        <v>524073601</v>
      </c>
      <c r="AX32" s="16">
        <v>982085</v>
      </c>
      <c r="AY32" s="16">
        <v>556393663</v>
      </c>
      <c r="AZ32" s="16">
        <v>1295952</v>
      </c>
      <c r="BA32" s="16">
        <v>672365642</v>
      </c>
      <c r="BB32" s="16">
        <v>1047935</v>
      </c>
      <c r="BC32" s="16">
        <v>667473141</v>
      </c>
      <c r="BD32" s="16">
        <v>1448357</v>
      </c>
      <c r="BE32" s="16">
        <v>842077236</v>
      </c>
      <c r="BF32" s="17" t="s">
        <v>39</v>
      </c>
      <c r="BH32" s="14" t="s">
        <v>93</v>
      </c>
      <c r="BI32" s="15">
        <v>1087129</v>
      </c>
      <c r="BJ32" s="16">
        <v>766281751</v>
      </c>
      <c r="BK32" s="16">
        <v>1488965</v>
      </c>
      <c r="BL32" s="16">
        <v>942565002</v>
      </c>
      <c r="BM32" s="16">
        <v>799257</v>
      </c>
      <c r="BN32" s="16">
        <v>577945567</v>
      </c>
      <c r="BO32" s="16">
        <v>1073297</v>
      </c>
      <c r="BP32" s="16">
        <v>739320392</v>
      </c>
      <c r="BQ32" s="16">
        <v>869057</v>
      </c>
      <c r="BR32" s="16">
        <v>619900717</v>
      </c>
      <c r="BS32" s="16">
        <v>1106878</v>
      </c>
      <c r="BT32" s="16">
        <v>787416441</v>
      </c>
      <c r="BU32" s="17" t="s">
        <v>39</v>
      </c>
      <c r="BW32" s="14" t="s">
        <v>93</v>
      </c>
      <c r="BX32" s="15">
        <v>799111</v>
      </c>
      <c r="BY32" s="16">
        <v>557683020</v>
      </c>
      <c r="BZ32" s="16">
        <v>1004679</v>
      </c>
      <c r="CA32" s="16">
        <v>732815292</v>
      </c>
      <c r="CB32" s="16">
        <v>673911</v>
      </c>
      <c r="CC32" s="16">
        <v>462629904</v>
      </c>
      <c r="CD32" s="16">
        <v>728778</v>
      </c>
      <c r="CE32" s="16">
        <v>523255292</v>
      </c>
      <c r="CF32" s="16">
        <v>442931</v>
      </c>
      <c r="CG32" s="16">
        <v>314756539</v>
      </c>
      <c r="CH32" s="16">
        <v>413442</v>
      </c>
      <c r="CI32" s="16">
        <v>279500062</v>
      </c>
      <c r="CJ32" s="17" t="s">
        <v>39</v>
      </c>
      <c r="CL32" s="14" t="s">
        <v>93</v>
      </c>
      <c r="CM32" s="15">
        <v>196368</v>
      </c>
      <c r="CN32" s="16">
        <v>129148795</v>
      </c>
      <c r="CO32" s="16">
        <v>226472</v>
      </c>
      <c r="CP32" s="16">
        <v>140593112</v>
      </c>
      <c r="CQ32" s="17" t="s">
        <v>39</v>
      </c>
    </row>
    <row r="33" spans="1:96" ht="15.95" customHeight="1">
      <c r="A33" s="18" t="s">
        <v>94</v>
      </c>
      <c r="B33" s="19">
        <v>6058048</v>
      </c>
      <c r="C33" s="20">
        <v>3600874654</v>
      </c>
      <c r="D33" s="20">
        <v>7752027</v>
      </c>
      <c r="E33" s="20">
        <v>4335443394</v>
      </c>
      <c r="F33" s="21">
        <v>564188</v>
      </c>
      <c r="G33" s="21">
        <v>253996655</v>
      </c>
      <c r="H33" s="21">
        <v>469960</v>
      </c>
      <c r="I33" s="21">
        <v>204040816</v>
      </c>
      <c r="J33" s="21">
        <v>534884</v>
      </c>
      <c r="K33" s="21">
        <v>206155338</v>
      </c>
      <c r="L33" s="21">
        <v>453349</v>
      </c>
      <c r="M33" s="21">
        <v>165287927</v>
      </c>
      <c r="N33" s="22" t="s">
        <v>40</v>
      </c>
      <c r="O33" s="18" t="s">
        <v>94</v>
      </c>
      <c r="P33" s="19">
        <v>368547</v>
      </c>
      <c r="Q33" s="20">
        <v>139760230</v>
      </c>
      <c r="R33" s="21">
        <v>330240</v>
      </c>
      <c r="S33" s="21">
        <v>119871988</v>
      </c>
      <c r="T33" s="21">
        <v>290988</v>
      </c>
      <c r="U33" s="21">
        <v>111542085</v>
      </c>
      <c r="V33" s="21">
        <v>326295</v>
      </c>
      <c r="W33" s="21">
        <v>124168019</v>
      </c>
      <c r="X33" s="21">
        <v>243263</v>
      </c>
      <c r="Y33" s="21">
        <v>99404667</v>
      </c>
      <c r="Z33" s="21">
        <v>378891</v>
      </c>
      <c r="AA33" s="21">
        <v>152466469</v>
      </c>
      <c r="AB33" s="22" t="s">
        <v>40</v>
      </c>
      <c r="AD33" s="18" t="s">
        <v>94</v>
      </c>
      <c r="AE33" s="19">
        <v>271107</v>
      </c>
      <c r="AF33" s="20">
        <v>117592206</v>
      </c>
      <c r="AG33" s="21">
        <v>508714</v>
      </c>
      <c r="AH33" s="21">
        <v>210007512</v>
      </c>
      <c r="AI33" s="21">
        <v>297609</v>
      </c>
      <c r="AJ33" s="21">
        <v>137595025</v>
      </c>
      <c r="AK33" s="21">
        <v>553564</v>
      </c>
      <c r="AL33" s="21">
        <v>238079020</v>
      </c>
      <c r="AM33" s="21">
        <v>330265</v>
      </c>
      <c r="AN33" s="21">
        <v>176874200</v>
      </c>
      <c r="AO33" s="21">
        <v>525784</v>
      </c>
      <c r="AP33" s="21">
        <v>232233096</v>
      </c>
      <c r="AQ33" s="22" t="s">
        <v>40</v>
      </c>
      <c r="AS33" s="18" t="s">
        <v>94</v>
      </c>
      <c r="AT33" s="19">
        <v>379552</v>
      </c>
      <c r="AU33" s="20">
        <v>213014642</v>
      </c>
      <c r="AV33" s="21">
        <v>540992</v>
      </c>
      <c r="AW33" s="21">
        <v>265372006</v>
      </c>
      <c r="AX33" s="21">
        <v>428977</v>
      </c>
      <c r="AY33" s="21">
        <v>265282480</v>
      </c>
      <c r="AZ33" s="21">
        <v>597496</v>
      </c>
      <c r="BA33" s="21">
        <v>325643293</v>
      </c>
      <c r="BB33" s="21">
        <v>464797</v>
      </c>
      <c r="BC33" s="21">
        <v>327056465</v>
      </c>
      <c r="BD33" s="21">
        <v>656590</v>
      </c>
      <c r="BE33" s="21">
        <v>417963282</v>
      </c>
      <c r="BF33" s="22" t="s">
        <v>40</v>
      </c>
      <c r="BH33" s="18" t="s">
        <v>94</v>
      </c>
      <c r="BI33" s="19">
        <v>478615</v>
      </c>
      <c r="BJ33" s="20">
        <v>373757538</v>
      </c>
      <c r="BK33" s="21">
        <v>658206</v>
      </c>
      <c r="BL33" s="21">
        <v>464633027</v>
      </c>
      <c r="BM33" s="21">
        <v>335223</v>
      </c>
      <c r="BN33" s="21">
        <v>280810478</v>
      </c>
      <c r="BO33" s="21">
        <v>449181</v>
      </c>
      <c r="BP33" s="21">
        <v>346578265</v>
      </c>
      <c r="BQ33" s="21">
        <v>322657</v>
      </c>
      <c r="BR33" s="21">
        <v>274114427</v>
      </c>
      <c r="BS33" s="21">
        <v>434631</v>
      </c>
      <c r="BT33" s="21">
        <v>344257961</v>
      </c>
      <c r="BU33" s="22" t="s">
        <v>40</v>
      </c>
      <c r="BW33" s="18" t="s">
        <v>94</v>
      </c>
      <c r="BX33" s="19">
        <v>272126</v>
      </c>
      <c r="BY33" s="20">
        <v>226916590</v>
      </c>
      <c r="BZ33" s="21">
        <v>370669</v>
      </c>
      <c r="CA33" s="21">
        <v>321952344</v>
      </c>
      <c r="CB33" s="21">
        <v>231101</v>
      </c>
      <c r="CC33" s="21">
        <v>196225310</v>
      </c>
      <c r="CD33" s="21">
        <v>259610</v>
      </c>
      <c r="CE33" s="21">
        <v>221330037</v>
      </c>
      <c r="CF33" s="21">
        <v>167338</v>
      </c>
      <c r="CG33" s="21">
        <v>139494819</v>
      </c>
      <c r="CH33" s="21">
        <v>151276</v>
      </c>
      <c r="CI33" s="21">
        <v>121400118</v>
      </c>
      <c r="CJ33" s="22" t="s">
        <v>40</v>
      </c>
      <c r="CL33" s="18" t="s">
        <v>94</v>
      </c>
      <c r="CM33" s="19">
        <v>76811</v>
      </c>
      <c r="CN33" s="20">
        <v>61281499</v>
      </c>
      <c r="CO33" s="21">
        <v>86579</v>
      </c>
      <c r="CP33" s="21">
        <v>60158214</v>
      </c>
      <c r="CQ33" s="22" t="s">
        <v>40</v>
      </c>
    </row>
    <row r="34" spans="1:96" ht="15.95" customHeight="1">
      <c r="A34" s="18" t="s">
        <v>95</v>
      </c>
      <c r="B34" s="19">
        <v>4381443</v>
      </c>
      <c r="C34" s="20">
        <v>2217780541</v>
      </c>
      <c r="D34" s="20">
        <v>5093673</v>
      </c>
      <c r="E34" s="20">
        <v>2503393816</v>
      </c>
      <c r="F34" s="21">
        <v>406993</v>
      </c>
      <c r="G34" s="21">
        <v>180526237</v>
      </c>
      <c r="H34" s="21">
        <v>340528</v>
      </c>
      <c r="I34" s="21">
        <v>150229372</v>
      </c>
      <c r="J34" s="21">
        <v>372579</v>
      </c>
      <c r="K34" s="21">
        <v>129735904</v>
      </c>
      <c r="L34" s="21">
        <v>328297</v>
      </c>
      <c r="M34" s="21">
        <v>112759716</v>
      </c>
      <c r="N34" s="22" t="s">
        <v>41</v>
      </c>
      <c r="O34" s="18" t="s">
        <v>95</v>
      </c>
      <c r="P34" s="19">
        <v>271488</v>
      </c>
      <c r="Q34" s="20">
        <v>95408811</v>
      </c>
      <c r="R34" s="21">
        <v>240501</v>
      </c>
      <c r="S34" s="21">
        <v>82739027</v>
      </c>
      <c r="T34" s="21">
        <v>207307</v>
      </c>
      <c r="U34" s="21">
        <v>73997287</v>
      </c>
      <c r="V34" s="21">
        <v>206741</v>
      </c>
      <c r="W34" s="21">
        <v>72107445</v>
      </c>
      <c r="X34" s="21">
        <v>148393</v>
      </c>
      <c r="Y34" s="21">
        <v>54609358</v>
      </c>
      <c r="Z34" s="21">
        <v>191129</v>
      </c>
      <c r="AA34" s="21">
        <v>66731834</v>
      </c>
      <c r="AB34" s="22" t="s">
        <v>41</v>
      </c>
      <c r="AD34" s="18" t="s">
        <v>95</v>
      </c>
      <c r="AE34" s="19">
        <v>175319</v>
      </c>
      <c r="AF34" s="20">
        <v>69119939</v>
      </c>
      <c r="AG34" s="21">
        <v>261629</v>
      </c>
      <c r="AH34" s="21">
        <v>93992527</v>
      </c>
      <c r="AI34" s="21">
        <v>201200</v>
      </c>
      <c r="AJ34" s="21">
        <v>83049058</v>
      </c>
      <c r="AK34" s="21">
        <v>296257</v>
      </c>
      <c r="AL34" s="21">
        <v>111496226</v>
      </c>
      <c r="AM34" s="21">
        <v>220175</v>
      </c>
      <c r="AN34" s="21">
        <v>95248281</v>
      </c>
      <c r="AO34" s="21">
        <v>293713</v>
      </c>
      <c r="AP34" s="21">
        <v>114203768</v>
      </c>
      <c r="AQ34" s="22" t="s">
        <v>41</v>
      </c>
      <c r="AS34" s="18" t="s">
        <v>95</v>
      </c>
      <c r="AT34" s="19">
        <v>264101</v>
      </c>
      <c r="AU34" s="20">
        <v>129472385</v>
      </c>
      <c r="AV34" s="21">
        <v>318078</v>
      </c>
      <c r="AW34" s="21">
        <v>140588367</v>
      </c>
      <c r="AX34" s="21">
        <v>306890</v>
      </c>
      <c r="AY34" s="21">
        <v>160657537</v>
      </c>
      <c r="AZ34" s="21">
        <v>383996</v>
      </c>
      <c r="BA34" s="21">
        <v>187058870</v>
      </c>
      <c r="BB34" s="21">
        <v>321644</v>
      </c>
      <c r="BC34" s="21">
        <v>187578519</v>
      </c>
      <c r="BD34" s="21">
        <v>432192</v>
      </c>
      <c r="BE34" s="21">
        <v>228941121</v>
      </c>
      <c r="BF34" s="22" t="s">
        <v>41</v>
      </c>
      <c r="BH34" s="18" t="s">
        <v>95</v>
      </c>
      <c r="BI34" s="19">
        <v>328009</v>
      </c>
      <c r="BJ34" s="20">
        <v>214317670</v>
      </c>
      <c r="BK34" s="21">
        <v>450675</v>
      </c>
      <c r="BL34" s="21">
        <v>253569382</v>
      </c>
      <c r="BM34" s="21">
        <v>242146</v>
      </c>
      <c r="BN34" s="21">
        <v>152786946</v>
      </c>
      <c r="BO34" s="21">
        <v>324106</v>
      </c>
      <c r="BP34" s="21">
        <v>202760471</v>
      </c>
      <c r="BQ34" s="21">
        <v>266678</v>
      </c>
      <c r="BR34" s="21">
        <v>171392920</v>
      </c>
      <c r="BS34" s="21">
        <v>332251</v>
      </c>
      <c r="BT34" s="21">
        <v>225619988</v>
      </c>
      <c r="BU34" s="22" t="s">
        <v>41</v>
      </c>
      <c r="BW34" s="18" t="s">
        <v>95</v>
      </c>
      <c r="BX34" s="19">
        <v>235780</v>
      </c>
      <c r="BY34" s="20">
        <v>151698800</v>
      </c>
      <c r="BZ34" s="21">
        <v>297874</v>
      </c>
      <c r="CA34" s="21">
        <v>201932635</v>
      </c>
      <c r="CB34" s="21">
        <v>213329</v>
      </c>
      <c r="CC34" s="21">
        <v>136372311</v>
      </c>
      <c r="CD34" s="21">
        <v>209456</v>
      </c>
      <c r="CE34" s="21">
        <v>144441176</v>
      </c>
      <c r="CF34" s="21">
        <v>140000</v>
      </c>
      <c r="CG34" s="21">
        <v>96090017</v>
      </c>
      <c r="CH34" s="21">
        <v>121849</v>
      </c>
      <c r="CI34" s="21">
        <v>76219666</v>
      </c>
      <c r="CJ34" s="22" t="s">
        <v>41</v>
      </c>
      <c r="CL34" s="18" t="s">
        <v>95</v>
      </c>
      <c r="CM34" s="19">
        <v>59412</v>
      </c>
      <c r="CN34" s="20">
        <v>35718561</v>
      </c>
      <c r="CO34" s="21">
        <v>64401</v>
      </c>
      <c r="CP34" s="21">
        <v>38002225</v>
      </c>
      <c r="CQ34" s="22" t="s">
        <v>41</v>
      </c>
    </row>
    <row r="35" spans="1:96" ht="15.95" customHeight="1">
      <c r="A35" s="18" t="s">
        <v>96</v>
      </c>
      <c r="B35" s="19">
        <v>3157086</v>
      </c>
      <c r="C35" s="20">
        <v>1630683261</v>
      </c>
      <c r="D35" s="20">
        <v>3800337</v>
      </c>
      <c r="E35" s="20">
        <v>1923592929</v>
      </c>
      <c r="F35" s="21">
        <v>279851</v>
      </c>
      <c r="G35" s="21">
        <v>123692355</v>
      </c>
      <c r="H35" s="21">
        <v>238671</v>
      </c>
      <c r="I35" s="21">
        <v>105076373</v>
      </c>
      <c r="J35" s="21">
        <v>255944</v>
      </c>
      <c r="K35" s="21">
        <v>88523865</v>
      </c>
      <c r="L35" s="21">
        <v>225956</v>
      </c>
      <c r="M35" s="21">
        <v>77484406</v>
      </c>
      <c r="N35" s="22" t="s">
        <v>42</v>
      </c>
      <c r="O35" s="18" t="s">
        <v>96</v>
      </c>
      <c r="P35" s="19">
        <v>195026</v>
      </c>
      <c r="Q35" s="20">
        <v>68522397</v>
      </c>
      <c r="R35" s="21">
        <v>176601</v>
      </c>
      <c r="S35" s="21">
        <v>61372742</v>
      </c>
      <c r="T35" s="21">
        <v>136129</v>
      </c>
      <c r="U35" s="21">
        <v>50423495</v>
      </c>
      <c r="V35" s="21">
        <v>145952</v>
      </c>
      <c r="W35" s="21">
        <v>53168690</v>
      </c>
      <c r="X35" s="21">
        <v>94345</v>
      </c>
      <c r="Y35" s="21">
        <v>35625209</v>
      </c>
      <c r="Z35" s="21">
        <v>132116</v>
      </c>
      <c r="AA35" s="21">
        <v>49517213</v>
      </c>
      <c r="AB35" s="22" t="s">
        <v>42</v>
      </c>
      <c r="AD35" s="18" t="s">
        <v>96</v>
      </c>
      <c r="AE35" s="19">
        <v>98199</v>
      </c>
      <c r="AF35" s="20">
        <v>39403938</v>
      </c>
      <c r="AG35" s="21">
        <v>166009</v>
      </c>
      <c r="AH35" s="21">
        <v>63440562</v>
      </c>
      <c r="AI35" s="21">
        <v>109356</v>
      </c>
      <c r="AJ35" s="21">
        <v>47277809</v>
      </c>
      <c r="AK35" s="21">
        <v>188427</v>
      </c>
      <c r="AL35" s="21">
        <v>71659042</v>
      </c>
      <c r="AM35" s="21">
        <v>128747</v>
      </c>
      <c r="AN35" s="21">
        <v>62956923</v>
      </c>
      <c r="AO35" s="21">
        <v>193521</v>
      </c>
      <c r="AP35" s="21">
        <v>79511281</v>
      </c>
      <c r="AQ35" s="22" t="s">
        <v>42</v>
      </c>
      <c r="AS35" s="18" t="s">
        <v>96</v>
      </c>
      <c r="AT35" s="19">
        <v>170865</v>
      </c>
      <c r="AU35" s="20">
        <v>91356379</v>
      </c>
      <c r="AV35" s="21">
        <v>216333</v>
      </c>
      <c r="AW35" s="21">
        <v>99595006</v>
      </c>
      <c r="AX35" s="21">
        <v>207054</v>
      </c>
      <c r="AY35" s="21">
        <v>110266881</v>
      </c>
      <c r="AZ35" s="21">
        <v>265538</v>
      </c>
      <c r="BA35" s="21">
        <v>136182768</v>
      </c>
      <c r="BB35" s="21">
        <v>220166</v>
      </c>
      <c r="BC35" s="21">
        <v>130686417</v>
      </c>
      <c r="BD35" s="21">
        <v>306515</v>
      </c>
      <c r="BE35" s="21">
        <v>167255199</v>
      </c>
      <c r="BF35" s="22" t="s">
        <v>42</v>
      </c>
      <c r="BH35" s="18" t="s">
        <v>96</v>
      </c>
      <c r="BI35" s="19">
        <v>239285</v>
      </c>
      <c r="BJ35" s="20">
        <v>155453162</v>
      </c>
      <c r="BK35" s="21">
        <v>322919</v>
      </c>
      <c r="BL35" s="21">
        <v>193698400</v>
      </c>
      <c r="BM35" s="21">
        <v>189812</v>
      </c>
      <c r="BN35" s="21">
        <v>125403778</v>
      </c>
      <c r="BO35" s="21">
        <v>254052</v>
      </c>
      <c r="BP35" s="21">
        <v>164041394</v>
      </c>
      <c r="BQ35" s="21">
        <v>238431</v>
      </c>
      <c r="BR35" s="21">
        <v>150844748</v>
      </c>
      <c r="BS35" s="21">
        <v>291628</v>
      </c>
      <c r="BT35" s="21">
        <v>189710498</v>
      </c>
      <c r="BU35" s="22" t="s">
        <v>42</v>
      </c>
      <c r="BW35" s="18" t="s">
        <v>96</v>
      </c>
      <c r="BX35" s="19">
        <v>244992</v>
      </c>
      <c r="BY35" s="20">
        <v>152180715</v>
      </c>
      <c r="BZ35" s="21">
        <v>284417</v>
      </c>
      <c r="CA35" s="21">
        <v>178661967</v>
      </c>
      <c r="CB35" s="21">
        <v>188928</v>
      </c>
      <c r="CC35" s="21">
        <v>106943097</v>
      </c>
      <c r="CD35" s="21">
        <v>215956</v>
      </c>
      <c r="CE35" s="21">
        <v>131141033</v>
      </c>
      <c r="CF35" s="21">
        <v>111243</v>
      </c>
      <c r="CG35" s="21">
        <v>65213207</v>
      </c>
      <c r="CH35" s="21">
        <v>115303</v>
      </c>
      <c r="CI35" s="21">
        <v>67704293</v>
      </c>
      <c r="CJ35" s="22" t="s">
        <v>42</v>
      </c>
      <c r="CL35" s="18" t="s">
        <v>96</v>
      </c>
      <c r="CM35" s="19">
        <v>48713</v>
      </c>
      <c r="CN35" s="20">
        <v>25908886</v>
      </c>
      <c r="CO35" s="21">
        <v>60423</v>
      </c>
      <c r="CP35" s="21">
        <v>34372062</v>
      </c>
      <c r="CQ35" s="22" t="s">
        <v>42</v>
      </c>
    </row>
    <row r="36" spans="1:96" ht="15.95" customHeight="1">
      <c r="A36" s="18" t="s">
        <v>97</v>
      </c>
      <c r="B36" s="19">
        <v>567256</v>
      </c>
      <c r="C36" s="20">
        <v>282589258</v>
      </c>
      <c r="D36" s="20">
        <v>680838</v>
      </c>
      <c r="E36" s="20">
        <v>336823599</v>
      </c>
      <c r="F36" s="21">
        <v>40817</v>
      </c>
      <c r="G36" s="21">
        <v>16165207</v>
      </c>
      <c r="H36" s="21">
        <v>34213</v>
      </c>
      <c r="I36" s="21">
        <v>13551095</v>
      </c>
      <c r="J36" s="21">
        <v>39164</v>
      </c>
      <c r="K36" s="21">
        <v>15141834</v>
      </c>
      <c r="L36" s="21">
        <v>32753</v>
      </c>
      <c r="M36" s="21">
        <v>12593991</v>
      </c>
      <c r="N36" s="22" t="s">
        <v>43</v>
      </c>
      <c r="O36" s="18" t="s">
        <v>97</v>
      </c>
      <c r="P36" s="19">
        <v>27488</v>
      </c>
      <c r="Q36" s="20">
        <v>10784498</v>
      </c>
      <c r="R36" s="21">
        <v>26476</v>
      </c>
      <c r="S36" s="21">
        <v>10281344</v>
      </c>
      <c r="T36" s="21">
        <v>23460</v>
      </c>
      <c r="U36" s="21">
        <v>9476286</v>
      </c>
      <c r="V36" s="21">
        <v>24718</v>
      </c>
      <c r="W36" s="21">
        <v>9914246</v>
      </c>
      <c r="X36" s="21">
        <v>21776</v>
      </c>
      <c r="Y36" s="21">
        <v>8989763</v>
      </c>
      <c r="Z36" s="21">
        <v>25439</v>
      </c>
      <c r="AA36" s="21">
        <v>10714157</v>
      </c>
      <c r="AB36" s="22" t="s">
        <v>43</v>
      </c>
      <c r="AD36" s="18" t="s">
        <v>97</v>
      </c>
      <c r="AE36" s="19">
        <v>18970</v>
      </c>
      <c r="AF36" s="20">
        <v>8126293</v>
      </c>
      <c r="AG36" s="21">
        <v>33494</v>
      </c>
      <c r="AH36" s="21">
        <v>14444046</v>
      </c>
      <c r="AI36" s="21">
        <v>19662</v>
      </c>
      <c r="AJ36" s="21">
        <v>8569152</v>
      </c>
      <c r="AK36" s="21">
        <v>35594</v>
      </c>
      <c r="AL36" s="21">
        <v>15481299</v>
      </c>
      <c r="AM36" s="21">
        <v>25421</v>
      </c>
      <c r="AN36" s="21">
        <v>11659487</v>
      </c>
      <c r="AO36" s="21">
        <v>38178</v>
      </c>
      <c r="AP36" s="21">
        <v>16646417</v>
      </c>
      <c r="AQ36" s="22" t="s">
        <v>43</v>
      </c>
      <c r="AS36" s="18" t="s">
        <v>97</v>
      </c>
      <c r="AT36" s="19">
        <v>32871</v>
      </c>
      <c r="AU36" s="20">
        <v>15917419</v>
      </c>
      <c r="AV36" s="21">
        <v>40942</v>
      </c>
      <c r="AW36" s="21">
        <v>18518222</v>
      </c>
      <c r="AX36" s="21">
        <v>39164</v>
      </c>
      <c r="AY36" s="21">
        <v>20186765</v>
      </c>
      <c r="AZ36" s="21">
        <v>48922</v>
      </c>
      <c r="BA36" s="21">
        <v>23480711</v>
      </c>
      <c r="BB36" s="21">
        <v>41328</v>
      </c>
      <c r="BC36" s="21">
        <v>22151740</v>
      </c>
      <c r="BD36" s="21">
        <v>53060</v>
      </c>
      <c r="BE36" s="21">
        <v>27917634</v>
      </c>
      <c r="BF36" s="22" t="s">
        <v>43</v>
      </c>
      <c r="BH36" s="18" t="s">
        <v>97</v>
      </c>
      <c r="BI36" s="19">
        <v>41220</v>
      </c>
      <c r="BJ36" s="20">
        <v>22753381</v>
      </c>
      <c r="BK36" s="21">
        <v>57165</v>
      </c>
      <c r="BL36" s="21">
        <v>30664193</v>
      </c>
      <c r="BM36" s="21">
        <v>32076</v>
      </c>
      <c r="BN36" s="21">
        <v>18944365</v>
      </c>
      <c r="BO36" s="21">
        <v>45958</v>
      </c>
      <c r="BP36" s="21">
        <v>25940262</v>
      </c>
      <c r="BQ36" s="21">
        <v>41291</v>
      </c>
      <c r="BR36" s="21">
        <v>23548622</v>
      </c>
      <c r="BS36" s="21">
        <v>48368</v>
      </c>
      <c r="BT36" s="21">
        <v>27827994</v>
      </c>
      <c r="BU36" s="22" t="s">
        <v>43</v>
      </c>
      <c r="BW36" s="18" t="s">
        <v>97</v>
      </c>
      <c r="BX36" s="19">
        <v>46213</v>
      </c>
      <c r="BY36" s="20">
        <v>26886915</v>
      </c>
      <c r="BZ36" s="21">
        <v>51719</v>
      </c>
      <c r="CA36" s="21">
        <v>30268346</v>
      </c>
      <c r="CB36" s="21">
        <v>40553</v>
      </c>
      <c r="CC36" s="21">
        <v>23089186</v>
      </c>
      <c r="CD36" s="21">
        <v>43756</v>
      </c>
      <c r="CE36" s="21">
        <v>26343046</v>
      </c>
      <c r="CF36" s="21">
        <v>24350</v>
      </c>
      <c r="CG36" s="21">
        <v>13958496</v>
      </c>
      <c r="CH36" s="21">
        <v>25014</v>
      </c>
      <c r="CI36" s="21">
        <v>14175985</v>
      </c>
      <c r="CJ36" s="22" t="s">
        <v>43</v>
      </c>
      <c r="CL36" s="18" t="s">
        <v>97</v>
      </c>
      <c r="CM36" s="19">
        <v>11432</v>
      </c>
      <c r="CN36" s="20">
        <v>6239849</v>
      </c>
      <c r="CO36" s="21">
        <v>15069</v>
      </c>
      <c r="CP36" s="21">
        <v>8060611</v>
      </c>
      <c r="CQ36" s="22" t="s">
        <v>43</v>
      </c>
    </row>
    <row r="37" spans="1:96" ht="15.95" customHeight="1">
      <c r="A37" s="14" t="s">
        <v>98</v>
      </c>
      <c r="B37" s="15">
        <v>1728949</v>
      </c>
      <c r="C37" s="16">
        <v>937935855</v>
      </c>
      <c r="D37" s="16">
        <v>2194068</v>
      </c>
      <c r="E37" s="16">
        <v>1138488181</v>
      </c>
      <c r="F37" s="16">
        <v>159387</v>
      </c>
      <c r="G37" s="16">
        <v>73325510</v>
      </c>
      <c r="H37" s="16">
        <v>134308</v>
      </c>
      <c r="I37" s="16">
        <v>61241141</v>
      </c>
      <c r="J37" s="16">
        <v>132073</v>
      </c>
      <c r="K37" s="16">
        <v>51864325</v>
      </c>
      <c r="L37" s="16">
        <v>117613</v>
      </c>
      <c r="M37" s="16">
        <v>43486520</v>
      </c>
      <c r="N37" s="17" t="s">
        <v>44</v>
      </c>
      <c r="O37" s="14" t="s">
        <v>98</v>
      </c>
      <c r="P37" s="15">
        <v>101029</v>
      </c>
      <c r="Q37" s="16">
        <v>41091620</v>
      </c>
      <c r="R37" s="16">
        <v>94912</v>
      </c>
      <c r="S37" s="16">
        <v>36391216</v>
      </c>
      <c r="T37" s="16">
        <v>80214</v>
      </c>
      <c r="U37" s="16">
        <v>32200606</v>
      </c>
      <c r="V37" s="16">
        <v>90050</v>
      </c>
      <c r="W37" s="16">
        <v>35971414</v>
      </c>
      <c r="X37" s="16">
        <v>52749</v>
      </c>
      <c r="Y37" s="16">
        <v>21156446</v>
      </c>
      <c r="Z37" s="16">
        <v>80752</v>
      </c>
      <c r="AA37" s="16">
        <v>32512051</v>
      </c>
      <c r="AB37" s="17" t="s">
        <v>44</v>
      </c>
      <c r="AD37" s="14" t="s">
        <v>98</v>
      </c>
      <c r="AE37" s="15">
        <v>53186</v>
      </c>
      <c r="AF37" s="16">
        <v>22862839</v>
      </c>
      <c r="AG37" s="16">
        <v>103003</v>
      </c>
      <c r="AH37" s="16">
        <v>42570868</v>
      </c>
      <c r="AI37" s="16">
        <v>58668</v>
      </c>
      <c r="AJ37" s="16">
        <v>26568620</v>
      </c>
      <c r="AK37" s="16">
        <v>115134</v>
      </c>
      <c r="AL37" s="16">
        <v>48377457</v>
      </c>
      <c r="AM37" s="16">
        <v>72939</v>
      </c>
      <c r="AN37" s="16">
        <v>38760017</v>
      </c>
      <c r="AO37" s="16">
        <v>120992</v>
      </c>
      <c r="AP37" s="16">
        <v>55286877</v>
      </c>
      <c r="AQ37" s="17" t="s">
        <v>44</v>
      </c>
      <c r="AS37" s="14" t="s">
        <v>98</v>
      </c>
      <c r="AT37" s="15">
        <v>94116</v>
      </c>
      <c r="AU37" s="16">
        <v>53429584</v>
      </c>
      <c r="AV37" s="16">
        <v>127484</v>
      </c>
      <c r="AW37" s="16">
        <v>61869519</v>
      </c>
      <c r="AX37" s="16">
        <v>113132</v>
      </c>
      <c r="AY37" s="16">
        <v>66445202</v>
      </c>
      <c r="AZ37" s="16">
        <v>159366</v>
      </c>
      <c r="BA37" s="16">
        <v>80857007</v>
      </c>
      <c r="BB37" s="16">
        <v>130648</v>
      </c>
      <c r="BC37" s="16">
        <v>83972591</v>
      </c>
      <c r="BD37" s="16">
        <v>181884</v>
      </c>
      <c r="BE37" s="16">
        <v>100292716</v>
      </c>
      <c r="BF37" s="17" t="s">
        <v>44</v>
      </c>
      <c r="BH37" s="14" t="s">
        <v>98</v>
      </c>
      <c r="BI37" s="15">
        <v>135060</v>
      </c>
      <c r="BJ37" s="16">
        <v>91962878</v>
      </c>
      <c r="BK37" s="16">
        <v>189684</v>
      </c>
      <c r="BL37" s="16">
        <v>110457083</v>
      </c>
      <c r="BM37" s="16">
        <v>106032</v>
      </c>
      <c r="BN37" s="16">
        <v>65977300</v>
      </c>
      <c r="BO37" s="16">
        <v>152944</v>
      </c>
      <c r="BP37" s="16">
        <v>99679494</v>
      </c>
      <c r="BQ37" s="16">
        <v>118240</v>
      </c>
      <c r="BR37" s="16">
        <v>72062130</v>
      </c>
      <c r="BS37" s="16">
        <v>159931</v>
      </c>
      <c r="BT37" s="16">
        <v>103331456</v>
      </c>
      <c r="BU37" s="17" t="s">
        <v>44</v>
      </c>
      <c r="BW37" s="14" t="s">
        <v>98</v>
      </c>
      <c r="BX37" s="15">
        <v>114155</v>
      </c>
      <c r="BY37" s="16">
        <v>67725499</v>
      </c>
      <c r="BZ37" s="16">
        <v>153254</v>
      </c>
      <c r="CA37" s="16">
        <v>97198394</v>
      </c>
      <c r="CB37" s="16">
        <v>96309</v>
      </c>
      <c r="CC37" s="16">
        <v>59966259</v>
      </c>
      <c r="CD37" s="16">
        <v>114510</v>
      </c>
      <c r="CE37" s="16">
        <v>70029629</v>
      </c>
      <c r="CF37" s="16">
        <v>74709</v>
      </c>
      <c r="CG37" s="16">
        <v>45747937</v>
      </c>
      <c r="CH37" s="16">
        <v>64784</v>
      </c>
      <c r="CI37" s="16">
        <v>39420215</v>
      </c>
      <c r="CJ37" s="17" t="s">
        <v>44</v>
      </c>
      <c r="CL37" s="14" t="s">
        <v>98</v>
      </c>
      <c r="CM37" s="15">
        <v>36303</v>
      </c>
      <c r="CN37" s="16">
        <v>22816492</v>
      </c>
      <c r="CO37" s="16">
        <v>33463</v>
      </c>
      <c r="CP37" s="16">
        <v>19515124</v>
      </c>
      <c r="CQ37" s="17" t="s">
        <v>44</v>
      </c>
    </row>
    <row r="38" spans="1:96" ht="15.95" customHeight="1">
      <c r="A38" s="18" t="s">
        <v>99</v>
      </c>
      <c r="B38" s="19">
        <v>1121639</v>
      </c>
      <c r="C38" s="20">
        <v>620281902</v>
      </c>
      <c r="D38" s="20">
        <v>1414452</v>
      </c>
      <c r="E38" s="20">
        <v>754370634</v>
      </c>
      <c r="F38" s="21">
        <v>108385</v>
      </c>
      <c r="G38" s="21">
        <v>50803868</v>
      </c>
      <c r="H38" s="21">
        <v>93009</v>
      </c>
      <c r="I38" s="21">
        <v>43101016</v>
      </c>
      <c r="J38" s="21">
        <v>89397</v>
      </c>
      <c r="K38" s="21">
        <v>37519730</v>
      </c>
      <c r="L38" s="21">
        <v>79629</v>
      </c>
      <c r="M38" s="21">
        <v>30912049</v>
      </c>
      <c r="N38" s="22" t="s">
        <v>45</v>
      </c>
      <c r="O38" s="18" t="s">
        <v>99</v>
      </c>
      <c r="P38" s="19">
        <v>67032</v>
      </c>
      <c r="Q38" s="20">
        <v>29130587</v>
      </c>
      <c r="R38" s="21">
        <v>63583</v>
      </c>
      <c r="S38" s="21">
        <v>25614461</v>
      </c>
      <c r="T38" s="21">
        <v>55059</v>
      </c>
      <c r="U38" s="21">
        <v>22755418</v>
      </c>
      <c r="V38" s="21">
        <v>63983</v>
      </c>
      <c r="W38" s="21">
        <v>26284445</v>
      </c>
      <c r="X38" s="21">
        <v>37502</v>
      </c>
      <c r="Y38" s="21">
        <v>15292263</v>
      </c>
      <c r="Z38" s="21">
        <v>58099</v>
      </c>
      <c r="AA38" s="21">
        <v>23607662</v>
      </c>
      <c r="AB38" s="22" t="s">
        <v>45</v>
      </c>
      <c r="AD38" s="18" t="s">
        <v>99</v>
      </c>
      <c r="AE38" s="19">
        <v>36707</v>
      </c>
      <c r="AF38" s="20">
        <v>15814082</v>
      </c>
      <c r="AG38" s="21">
        <v>70530</v>
      </c>
      <c r="AH38" s="21">
        <v>29582741</v>
      </c>
      <c r="AI38" s="21">
        <v>38865</v>
      </c>
      <c r="AJ38" s="21">
        <v>17443988</v>
      </c>
      <c r="AK38" s="21">
        <v>77468</v>
      </c>
      <c r="AL38" s="21">
        <v>33488616</v>
      </c>
      <c r="AM38" s="21">
        <v>48116</v>
      </c>
      <c r="AN38" s="21">
        <v>22190455</v>
      </c>
      <c r="AO38" s="21">
        <v>79369</v>
      </c>
      <c r="AP38" s="21">
        <v>37081625</v>
      </c>
      <c r="AQ38" s="22" t="s">
        <v>45</v>
      </c>
      <c r="AS38" s="18" t="s">
        <v>99</v>
      </c>
      <c r="AT38" s="19">
        <v>60261</v>
      </c>
      <c r="AU38" s="20">
        <v>33947494</v>
      </c>
      <c r="AV38" s="21">
        <v>83145</v>
      </c>
      <c r="AW38" s="21">
        <v>40999014</v>
      </c>
      <c r="AX38" s="21">
        <v>73441</v>
      </c>
      <c r="AY38" s="21">
        <v>42236379</v>
      </c>
      <c r="AZ38" s="21">
        <v>103926</v>
      </c>
      <c r="BA38" s="21">
        <v>54154254</v>
      </c>
      <c r="BB38" s="21">
        <v>84879</v>
      </c>
      <c r="BC38" s="21">
        <v>57049192</v>
      </c>
      <c r="BD38" s="21">
        <v>116673</v>
      </c>
      <c r="BE38" s="21">
        <v>64048088</v>
      </c>
      <c r="BF38" s="22" t="s">
        <v>45</v>
      </c>
      <c r="BH38" s="18" t="s">
        <v>99</v>
      </c>
      <c r="BI38" s="19">
        <v>86975</v>
      </c>
      <c r="BJ38" s="20">
        <v>60436129</v>
      </c>
      <c r="BK38" s="21">
        <v>117562</v>
      </c>
      <c r="BL38" s="21">
        <v>69544010</v>
      </c>
      <c r="BM38" s="21">
        <v>65737</v>
      </c>
      <c r="BN38" s="21">
        <v>42757963</v>
      </c>
      <c r="BO38" s="21">
        <v>94437</v>
      </c>
      <c r="BP38" s="21">
        <v>65025837</v>
      </c>
      <c r="BQ38" s="21">
        <v>71514</v>
      </c>
      <c r="BR38" s="21">
        <v>44870121</v>
      </c>
      <c r="BS38" s="21">
        <v>96987</v>
      </c>
      <c r="BT38" s="21">
        <v>64439176</v>
      </c>
      <c r="BU38" s="22" t="s">
        <v>45</v>
      </c>
      <c r="BW38" s="18" t="s">
        <v>99</v>
      </c>
      <c r="BX38" s="19">
        <v>68463</v>
      </c>
      <c r="BY38" s="20">
        <v>42425163</v>
      </c>
      <c r="BZ38" s="21">
        <v>90956</v>
      </c>
      <c r="CA38" s="21">
        <v>63461819</v>
      </c>
      <c r="CB38" s="21">
        <v>59043</v>
      </c>
      <c r="CC38" s="21">
        <v>39379870</v>
      </c>
      <c r="CD38" s="21">
        <v>67710</v>
      </c>
      <c r="CE38" s="21">
        <v>44936415</v>
      </c>
      <c r="CF38" s="21">
        <v>46476</v>
      </c>
      <c r="CG38" s="21">
        <v>30778739</v>
      </c>
      <c r="CH38" s="21">
        <v>37424</v>
      </c>
      <c r="CI38" s="21">
        <v>25008265</v>
      </c>
      <c r="CJ38" s="22" t="s">
        <v>45</v>
      </c>
      <c r="CL38" s="18" t="s">
        <v>99</v>
      </c>
      <c r="CM38" s="19">
        <v>23787</v>
      </c>
      <c r="CN38" s="20">
        <v>15450461</v>
      </c>
      <c r="CO38" s="21">
        <v>19962</v>
      </c>
      <c r="CP38" s="21">
        <v>13081141</v>
      </c>
      <c r="CQ38" s="22" t="s">
        <v>45</v>
      </c>
    </row>
    <row r="39" spans="1:96" ht="15.95" customHeight="1" thickBot="1">
      <c r="A39" s="23" t="s">
        <v>100</v>
      </c>
      <c r="B39" s="24">
        <v>607310</v>
      </c>
      <c r="C39" s="25">
        <v>317653953</v>
      </c>
      <c r="D39" s="25">
        <v>779616</v>
      </c>
      <c r="E39" s="25">
        <v>384117547</v>
      </c>
      <c r="F39" s="26">
        <v>51002</v>
      </c>
      <c r="G39" s="27">
        <v>22521642</v>
      </c>
      <c r="H39" s="25">
        <v>41299</v>
      </c>
      <c r="I39" s="25">
        <v>18140125</v>
      </c>
      <c r="J39" s="25">
        <v>42676</v>
      </c>
      <c r="K39" s="25">
        <v>14344595</v>
      </c>
      <c r="L39" s="25">
        <v>37984</v>
      </c>
      <c r="M39" s="28">
        <v>12574471</v>
      </c>
      <c r="N39" s="29" t="s">
        <v>46</v>
      </c>
      <c r="O39" s="23" t="s">
        <v>100</v>
      </c>
      <c r="P39" s="24">
        <v>33997</v>
      </c>
      <c r="Q39" s="25">
        <v>11961033</v>
      </c>
      <c r="R39" s="25">
        <v>31329</v>
      </c>
      <c r="S39" s="25">
        <v>10776755</v>
      </c>
      <c r="T39" s="25">
        <v>25155</v>
      </c>
      <c r="U39" s="25">
        <v>9445188</v>
      </c>
      <c r="V39" s="25">
        <v>26067</v>
      </c>
      <c r="W39" s="25">
        <v>9686969</v>
      </c>
      <c r="X39" s="25">
        <v>15247</v>
      </c>
      <c r="Y39" s="25">
        <v>5864183</v>
      </c>
      <c r="Z39" s="25">
        <v>22653</v>
      </c>
      <c r="AA39" s="28">
        <v>8904389</v>
      </c>
      <c r="AB39" s="29" t="s">
        <v>46</v>
      </c>
      <c r="AC39" s="5"/>
      <c r="AD39" s="23" t="s">
        <v>100</v>
      </c>
      <c r="AE39" s="24">
        <v>16479</v>
      </c>
      <c r="AF39" s="25">
        <v>7048757</v>
      </c>
      <c r="AG39" s="25">
        <v>32473</v>
      </c>
      <c r="AH39" s="25">
        <v>12988127</v>
      </c>
      <c r="AI39" s="25">
        <v>19803</v>
      </c>
      <c r="AJ39" s="25">
        <v>9124632</v>
      </c>
      <c r="AK39" s="25">
        <v>37666</v>
      </c>
      <c r="AL39" s="25">
        <v>14888841</v>
      </c>
      <c r="AM39" s="25">
        <v>24823</v>
      </c>
      <c r="AN39" s="25">
        <v>16569562</v>
      </c>
      <c r="AO39" s="25">
        <v>41623</v>
      </c>
      <c r="AP39" s="28">
        <v>18205252</v>
      </c>
      <c r="AQ39" s="29" t="s">
        <v>46</v>
      </c>
      <c r="AR39" s="5"/>
      <c r="AS39" s="23" t="s">
        <v>100</v>
      </c>
      <c r="AT39" s="24">
        <v>33855</v>
      </c>
      <c r="AU39" s="25">
        <v>19482090</v>
      </c>
      <c r="AV39" s="25">
        <v>44339</v>
      </c>
      <c r="AW39" s="25">
        <v>20870505</v>
      </c>
      <c r="AX39" s="25">
        <v>39691</v>
      </c>
      <c r="AY39" s="25">
        <v>24208823</v>
      </c>
      <c r="AZ39" s="25">
        <v>55440</v>
      </c>
      <c r="BA39" s="25">
        <v>26702753</v>
      </c>
      <c r="BB39" s="25">
        <v>45769</v>
      </c>
      <c r="BC39" s="25">
        <v>26923399</v>
      </c>
      <c r="BD39" s="25">
        <v>65211</v>
      </c>
      <c r="BE39" s="28">
        <v>36244628</v>
      </c>
      <c r="BF39" s="29" t="s">
        <v>46</v>
      </c>
      <c r="BG39" s="5"/>
      <c r="BH39" s="23" t="s">
        <v>100</v>
      </c>
      <c r="BI39" s="24">
        <v>48085</v>
      </c>
      <c r="BJ39" s="25">
        <v>31526749</v>
      </c>
      <c r="BK39" s="25">
        <v>72122</v>
      </c>
      <c r="BL39" s="25">
        <v>40913073</v>
      </c>
      <c r="BM39" s="25">
        <v>40295</v>
      </c>
      <c r="BN39" s="25">
        <v>23219337</v>
      </c>
      <c r="BO39" s="25">
        <v>58507</v>
      </c>
      <c r="BP39" s="25">
        <v>34653657</v>
      </c>
      <c r="BQ39" s="25">
        <v>46726</v>
      </c>
      <c r="BR39" s="25">
        <v>27192009</v>
      </c>
      <c r="BS39" s="25">
        <v>62944</v>
      </c>
      <c r="BT39" s="28">
        <v>38892280</v>
      </c>
      <c r="BU39" s="29" t="s">
        <v>46</v>
      </c>
      <c r="BV39" s="5"/>
      <c r="BW39" s="23" t="s">
        <v>100</v>
      </c>
      <c r="BX39" s="24">
        <v>45692</v>
      </c>
      <c r="BY39" s="25">
        <v>25300336</v>
      </c>
      <c r="BZ39" s="25">
        <v>62298</v>
      </c>
      <c r="CA39" s="25">
        <v>33736575</v>
      </c>
      <c r="CB39" s="25">
        <v>37266</v>
      </c>
      <c r="CC39" s="25">
        <v>20586389</v>
      </c>
      <c r="CD39" s="25">
        <v>46800</v>
      </c>
      <c r="CE39" s="25">
        <v>25093214</v>
      </c>
      <c r="CF39" s="25">
        <v>28233</v>
      </c>
      <c r="CG39" s="25">
        <v>14969198</v>
      </c>
      <c r="CH39" s="25">
        <v>27360</v>
      </c>
      <c r="CI39" s="28">
        <v>14411950</v>
      </c>
      <c r="CJ39" s="29" t="s">
        <v>46</v>
      </c>
      <c r="CK39" s="5"/>
      <c r="CL39" s="23" t="s">
        <v>100</v>
      </c>
      <c r="CM39" s="24">
        <v>12516</v>
      </c>
      <c r="CN39" s="25">
        <v>7366031</v>
      </c>
      <c r="CO39" s="25">
        <v>13501</v>
      </c>
      <c r="CP39" s="28">
        <v>6433983</v>
      </c>
      <c r="CQ39" s="29" t="s">
        <v>46</v>
      </c>
      <c r="CR39" s="5"/>
    </row>
    <row r="40" spans="1:96" ht="15" customHeight="1">
      <c r="A40" s="30" t="s">
        <v>103</v>
      </c>
      <c r="H40" s="30" t="s">
        <v>104</v>
      </c>
    </row>
    <row r="41" spans="1:96" ht="15" customHeight="1">
      <c r="A41" s="30" t="s">
        <v>105</v>
      </c>
      <c r="H41" s="31" t="s">
        <v>106</v>
      </c>
    </row>
    <row r="42" spans="1:96" ht="14.25" customHeight="1">
      <c r="A42" s="30" t="s">
        <v>107</v>
      </c>
      <c r="H42" s="32" t="s">
        <v>108</v>
      </c>
    </row>
  </sheetData>
  <mergeCells count="115">
    <mergeCell ref="AS1:AY1"/>
    <mergeCell ref="AZ1:BG1"/>
    <mergeCell ref="BO1:BV1"/>
    <mergeCell ref="CD1:CK1"/>
    <mergeCell ref="CL1:CR1"/>
    <mergeCell ref="BU4:BV4"/>
    <mergeCell ref="BF4:BG4"/>
    <mergeCell ref="AZ3:BF3"/>
    <mergeCell ref="BO3:BU3"/>
    <mergeCell ref="BH1:BN1"/>
    <mergeCell ref="BH2:BN2"/>
    <mergeCell ref="A1:G1"/>
    <mergeCell ref="A2:G2"/>
    <mergeCell ref="B6:C6"/>
    <mergeCell ref="D6:E6"/>
    <mergeCell ref="F6:G6"/>
    <mergeCell ref="H6:I6"/>
    <mergeCell ref="H2:N2"/>
    <mergeCell ref="A3:G3"/>
    <mergeCell ref="H3:N3"/>
    <mergeCell ref="A5:A7"/>
    <mergeCell ref="B5:E5"/>
    <mergeCell ref="F5:G5"/>
    <mergeCell ref="H5:I5"/>
    <mergeCell ref="J5:M5"/>
    <mergeCell ref="J6:K6"/>
    <mergeCell ref="L6:M6"/>
    <mergeCell ref="O1:U1"/>
    <mergeCell ref="O2:U2"/>
    <mergeCell ref="O3:U3"/>
    <mergeCell ref="V3:AB3"/>
    <mergeCell ref="V1:AC1"/>
    <mergeCell ref="N5:N7"/>
    <mergeCell ref="H1:N1"/>
    <mergeCell ref="AB4:AC4"/>
    <mergeCell ref="O5:O7"/>
    <mergeCell ref="P5:S5"/>
    <mergeCell ref="T5:U5"/>
    <mergeCell ref="V5:W5"/>
    <mergeCell ref="X5:AA5"/>
    <mergeCell ref="P6:Q6"/>
    <mergeCell ref="R6:S6"/>
    <mergeCell ref="T6:U6"/>
    <mergeCell ref="V6:W6"/>
    <mergeCell ref="X6:Y6"/>
    <mergeCell ref="Z6:AA6"/>
    <mergeCell ref="AB5:AC7"/>
    <mergeCell ref="AD1:AJ1"/>
    <mergeCell ref="AD2:AJ2"/>
    <mergeCell ref="AD3:AJ3"/>
    <mergeCell ref="AK3:AQ3"/>
    <mergeCell ref="AD5:AD7"/>
    <mergeCell ref="AE5:AH5"/>
    <mergeCell ref="AI5:AJ5"/>
    <mergeCell ref="AK5:AL5"/>
    <mergeCell ref="AK1:AR1"/>
    <mergeCell ref="AM5:AP5"/>
    <mergeCell ref="AE6:AF6"/>
    <mergeCell ref="AG6:AH6"/>
    <mergeCell ref="AI6:AJ6"/>
    <mergeCell ref="AK6:AL6"/>
    <mergeCell ref="AM6:AN6"/>
    <mergeCell ref="AO6:AP6"/>
    <mergeCell ref="AQ5:AR7"/>
    <mergeCell ref="AQ4:AR4"/>
    <mergeCell ref="BM6:BN6"/>
    <mergeCell ref="AS2:AY2"/>
    <mergeCell ref="AS3:AY3"/>
    <mergeCell ref="BH3:BN3"/>
    <mergeCell ref="BH5:BH7"/>
    <mergeCell ref="BI5:BL5"/>
    <mergeCell ref="BM5:BN5"/>
    <mergeCell ref="BO5:BP5"/>
    <mergeCell ref="BQ5:BT5"/>
    <mergeCell ref="BI6:BJ6"/>
    <mergeCell ref="BK6:BL6"/>
    <mergeCell ref="BF5:BG7"/>
    <mergeCell ref="AS5:AS7"/>
    <mergeCell ref="AT5:AW5"/>
    <mergeCell ref="AX5:AY5"/>
    <mergeCell ref="AZ5:BA5"/>
    <mergeCell ref="BB5:BE5"/>
    <mergeCell ref="AT6:AU6"/>
    <mergeCell ref="AV6:AW6"/>
    <mergeCell ref="AX6:AY6"/>
    <mergeCell ref="AZ6:BA6"/>
    <mergeCell ref="BB6:BC6"/>
    <mergeCell ref="BD6:BE6"/>
    <mergeCell ref="BO6:BP6"/>
    <mergeCell ref="BQ6:BR6"/>
    <mergeCell ref="BS6:BT6"/>
    <mergeCell ref="BW1:CC1"/>
    <mergeCell ref="BW2:CC2"/>
    <mergeCell ref="BW3:CC3"/>
    <mergeCell ref="CD3:CJ3"/>
    <mergeCell ref="CB5:CC5"/>
    <mergeCell ref="CD5:CE5"/>
    <mergeCell ref="CJ5:CK7"/>
    <mergeCell ref="BU5:BV7"/>
    <mergeCell ref="CF5:CI5"/>
    <mergeCell ref="BX6:BY6"/>
    <mergeCell ref="BZ6:CA6"/>
    <mergeCell ref="CB6:CC6"/>
    <mergeCell ref="CD6:CE6"/>
    <mergeCell ref="CQ5:CR7"/>
    <mergeCell ref="CF6:CG6"/>
    <mergeCell ref="CH6:CI6"/>
    <mergeCell ref="BW5:BW7"/>
    <mergeCell ref="BX5:CA5"/>
    <mergeCell ref="CL2:CR2"/>
    <mergeCell ref="CO6:CP6"/>
    <mergeCell ref="CL3:CQ3"/>
    <mergeCell ref="CL5:CL7"/>
    <mergeCell ref="CM5:CP5"/>
    <mergeCell ref="CM6:CN6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firstPageNumber="424" orientation="portrait" useFirstPageNumber="1" r:id="rId1"/>
  <headerFooter alignWithMargins="0">
    <oddFooter>&amp;C&amp;"Times New Roman,標準"-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1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'101'!Print_Area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A000000</dc:creator>
  <cp:lastModifiedBy>陳倩梅</cp:lastModifiedBy>
  <cp:lastPrinted>2020-10-15T10:02:46Z</cp:lastPrinted>
  <dcterms:created xsi:type="dcterms:W3CDTF">2001-06-11T09:35:31Z</dcterms:created>
  <dcterms:modified xsi:type="dcterms:W3CDTF">2025-12-31T06:00:23Z</dcterms:modified>
</cp:coreProperties>
</file>